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218" documentId="13_ncr:1_{E61B6D90-791F-4464-B501-4E49F6C5C490}" xr6:coauthVersionLast="47" xr6:coauthVersionMax="47" xr10:uidLastSave="{E1766619-0BA9-464D-B9F3-6D8E644EED8D}"/>
  <bookViews>
    <workbookView xWindow="-108" yWindow="-108" windowWidth="23256" windowHeight="12456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Пропозиція_товари!$A$1:$M$38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F23" i="7"/>
  <c r="F22" i="7"/>
  <c r="F21" i="7"/>
  <c r="F20" i="7"/>
  <c r="F19" i="7"/>
  <c r="F18" i="7"/>
  <c r="F17" i="7"/>
  <c r="F15" i="7"/>
  <c r="F14" i="7"/>
  <c r="H15" i="6"/>
  <c r="E24" i="7" l="1"/>
  <c r="H21" i="6"/>
  <c r="H20" i="6"/>
  <c r="H19" i="6"/>
  <c r="H18" i="6"/>
  <c r="H17" i="6"/>
  <c r="H16" i="6"/>
  <c r="G22" i="6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<sst xmlns="http://schemas.openxmlformats.org/spreadsheetml/2006/main" count="83" uniqueCount="65">
  <si>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</si>
  <si>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</si>
  <si>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</si>
  <si>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</si>
  <si>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</si>
  <si>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</si>
  <si>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</si>
  <si>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</si>
  <si>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</si>
  <si>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</si>
  <si>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</si>
  <si>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</si>
  <si>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</si>
  <si>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</si>
  <si>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</si>
  <si>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</si>
  <si>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</si>
  <si>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</si>
  <si>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</si>
  <si>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</si>
  <si>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</si>
  <si>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</si>
  <si>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</si>
  <si>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</si>
  <si>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</si>
  <si>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</si>
  <si>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</si>
  <si>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</si>
  <si>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</si>
  <si>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</si>
  <si>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</si>
  <si>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</si>
  <si>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</si>
  <si>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</si>
  <si>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 xml:space="preserve"> ** Закупівля відбувається одним лотом.</t>
  </si>
  <si>
    <r>
      <t>В даній закупівлі аналоги не допускаються для уніфікації та стандартизації IT обладнання в офісах НК ТЧХУ.</t>
    </r>
    <r>
      <rPr>
        <b/>
        <i/>
        <sz val="14"/>
        <color rgb="FFFF0000"/>
        <rFont val="Times New Roman"/>
        <family val="1"/>
        <charset val="204"/>
      </rPr>
      <t xml:space="preserve"> </t>
    </r>
    <r>
      <rPr>
        <b/>
        <i/>
        <sz val="14"/>
        <color theme="1"/>
        <rFont val="Times New Roman"/>
        <family val="1"/>
        <charset val="204"/>
      </rPr>
      <t xml:space="preserve">
Вартість пакування, доставки, завантажувально-розвантажувальних робіт мають бути враховані у вартість товару. </t>
    </r>
  </si>
  <si>
    <t>Найменування</t>
  </si>
  <si>
    <t>Додаток №1 до Запиту</t>
  </si>
  <si>
    <t>Кабель Ubiquiti Networks UniFi SmartPower для USP-RPS 1.5 м чорний (USP-CABLE)</t>
  </si>
  <si>
    <t>"Бренд: Ubiquiti
Артикул: USP-Cable
Довжина: 1.5 м
Колір: Чорний
Тип: Кабелі зарядки
Призначення: Для комп'ютерів, Для моніторів, Для телевізора
Країна-виробник товару: Італія
EAN: 810010071026
Вид роз'єму: F/М (розетка/вилка)"</t>
  </si>
  <si>
    <t>Модуль оптичний Optolink SFP+-10G-LR 10G, 20km, 2LC, Tx 1310nm</t>
  </si>
  <si>
    <t>Бренд: Optolink
Part-Number: SFP+-10G-LR
Форм-фактор SFP модуля: SFP+ (10Gbps)
Тип SFP модуля: Оптичний
Тип оптичного волокна: OS2 Singlemode 9/125
Оптичний роз'єм: LC
Довжина хвилі: 1310 нм
Дистанція: 20 км
Кількість волокон: 2</t>
  </si>
  <si>
    <t>Патч-корд оптичний LC/UPC-LC/UPC SM 2м Duplex UPC-2LCLC(SM)D(ON)</t>
  </si>
  <si>
    <t>Бренд: Adtek
Код виробника товару (MPN): UPC-2LCLC(SM)D(ON)
Тип конектора: LC-LC
Тип волокна: Singlemode
Кількість волокон: Duplex
Довжина, м: 2
Полірування: UPC-UPC
Матеріал зовнішньої оболонки: LSZH (LSOH)
Колір зовнішньої оболочки: Жовтий
Діаметр зовнішньої оболонки, мм: 3</t>
  </si>
  <si>
    <t>Блок вентиляторів ZPAS 4 вентилятори (W-0200-06-01-011)</t>
  </si>
  <si>
    <t>Бренд: ZPAS
Артикул: W-0200-06-01-011
Комплектація: Блок вентиляторов, Набір кріпильних елементів
Країна-виробник: Китай
Габарити в упаковці (ВхШхГ), см: 6x47x45
Вага в упаковці, кг: 3,6</t>
  </si>
  <si>
    <t>Термостат ZPAS WN-0201-01-00-000/A</t>
  </si>
  <si>
    <t>Бренд: ZPAS
Артикул: WN-0201-01-00-000/A
Тип: Термостат
Датчик: Термопара
Діапазон температур: від 0 до 60°С, гістерезис 7К
Тип контакту: Миттєвий
Потужність: KTO 1140 (замкнутий тип) - 6A (1) 250В / KTS 1141 (розімкнутий тип) - 6A (1) 250В
Радіочастотні перешкоди: "N" (відповідно до VDE 0875)</t>
  </si>
  <si>
    <t>Лінійно-інтерактивне ДБЖ APC Smart-UPS 3000VA 230V LCD w/SmartConnect</t>
  </si>
  <si>
    <t>Бренд: APC
Артикул: SMT3000RMI2UC
Тип: лінійно-інтерактивне ДБЖ
Тип виконання: монтується в стійку (rack mount)
Потужність повна, В·А: 3000
Потужність активна, Вт: 2700
Мінімальна вхідна напруга без переходу на батарею, В: 151
Максимальна вхідна напруга без переходу на батарею, В: 302
Заявлена форма вихідної напруги: чиста синусоїда
Номінальне значення вихідної напруги, В: 220/230/240
Час переходу на батарею, мс: 6-10
Час автономної роботи з максимальним навантаженням, хв: 3,2
Кількість виходів (навантаження/фільтр): 9 / -
Тип виходів (навантаження/фільтр): 8хIEC C13, 1хIEC C19/-
Додатковий фільтр: немає
Час заряду батарей, год: 3
Інтерфейс комунікації з ПК: RJ-45 Serial, SmartSlot, USB
Розмір, мм: 86x432x683
Вага, кг: 44,28</t>
  </si>
  <si>
    <t>Візуалізація продукції</t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</si>
  <si>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6"/>
        <rFont val="Times New Roman"/>
        <family val="1"/>
        <charset val="204"/>
      </rPr>
      <t xml:space="preserve"> IT обладнання для офісів НК ТЧХУ.</t>
    </r>
  </si>
  <si>
    <r>
      <t xml:space="preserve">Ціна,  за одиницю, 
</t>
    </r>
    <r>
      <rPr>
        <i/>
        <sz val="11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1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</si>
  <si>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1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1"/>
        <color theme="1"/>
        <rFont val="Times New Roman"/>
        <family val="1"/>
        <charset val="204"/>
      </rPr>
      <t xml:space="preserve"> *</t>
    </r>
  </si>
  <si>
    <t>Кількість, шт.</t>
  </si>
  <si>
    <t>Патчкорд Ubiquiti Networks Direct Attach Copper SFP + 10 Gbps UACC-DAC 3 m Black</t>
  </si>
  <si>
    <t>Бренд: Ubiquiti
Артикул: UACC-DAC-SFP10-3M
Тип роз'єма: SFP+ / SFP+
Довжина: 3 м
Діаметр кабелю, AWG (мм): 30 (4.2)
Швидкість передачі даних: 10 Гбіт/с</t>
  </si>
  <si>
    <r>
      <t xml:space="preserve">Умови оплати: _______ </t>
    </r>
    <r>
      <rPr>
        <i/>
        <sz val="16"/>
        <color rgb="FFFF0000"/>
        <rFont val="Times New Roman"/>
        <family val="1"/>
        <charset val="204"/>
      </rPr>
      <t>(обов’язково заповнити!)</t>
    </r>
  </si>
  <si>
    <r>
      <rPr>
        <b/>
        <i/>
        <sz val="16"/>
        <color theme="1"/>
        <rFont val="Times New Roman"/>
        <family val="1"/>
        <charset val="204"/>
      </rPr>
      <t>Термін поставки товару,  календарних днів</t>
    </r>
    <r>
      <rPr>
        <i/>
        <sz val="16"/>
        <color theme="1"/>
        <rFont val="Times New Roman"/>
        <family val="1"/>
        <charset val="204"/>
      </rPr>
      <t xml:space="preserve">_______ </t>
    </r>
    <r>
      <rPr>
        <i/>
        <sz val="16"/>
        <color rgb="FFFF0000"/>
        <rFont val="Times New Roman"/>
        <family val="1"/>
        <charset val="204"/>
      </rPr>
      <t>(обов’язково заповнити!)</t>
    </r>
    <r>
      <rPr>
        <i/>
        <sz val="16"/>
        <color theme="1"/>
        <rFont val="Times New Roman"/>
        <family val="1"/>
        <charset val="204"/>
      </rPr>
      <t xml:space="preserve"> з дати підписання Договору.</t>
    </r>
  </si>
  <si>
    <t>Дата: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</si>
  <si>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</si>
  <si>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14"/>
        <rFont val="Times New Roman"/>
        <family val="1"/>
        <charset val="204"/>
      </rPr>
      <t>пакуванням, доставкою товару, завантажувально-розвантажувальними роботами</t>
    </r>
    <r>
      <rPr>
        <sz val="14"/>
        <rFont val="Times New Roman"/>
        <family val="1"/>
        <charset val="204"/>
      </rPr>
      <t>, здійснюються за рахунок Постачальника за наданою адресою.</t>
    </r>
  </si>
  <si>
    <r>
      <rPr>
        <sz val="14"/>
        <color rgb="FF000000"/>
        <rFont val="Times New Roman"/>
        <family val="1"/>
        <charset val="204"/>
      </rPr>
      <t xml:space="preserve">Ми погоджуємося та ознайомлені з умовами типового Договору  ТЧХУ (Додаток </t>
    </r>
    <r>
      <rPr>
        <sz val="14"/>
        <rFont val="Times New Roman"/>
        <family val="1"/>
        <charset val="204"/>
      </rPr>
      <t>№2</t>
    </r>
    <r>
      <rPr>
        <sz val="14"/>
        <color rgb="FF000000"/>
        <rFont val="Times New Roman"/>
        <family val="1"/>
        <charset val="204"/>
      </rPr>
      <t xml:space="preserve"> до Запиту).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</si>
  <si>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</si>
  <si>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Учасники повинні надсилати цінові пропозиції з підписом і печаткою</t>
    </r>
    <r>
      <rPr>
        <b/>
        <i/>
        <sz val="14"/>
        <color theme="1"/>
        <rFont val="Times New Roman"/>
        <family val="1"/>
        <charset val="204"/>
      </rPr>
      <t xml:space="preserve"> (за наявності)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</si>
</sst>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4" fontId="3" fillId="3" borderId="30" xfId="0" applyNumberFormat="1" applyFont="1" applyFill="1" applyBorder="1" applyAlignment="1">
      <alignment vertical="center" wrapText="1"/>
    </xf>
    <xf numFmtId="4" fontId="3" fillId="3" borderId="31" xfId="0" applyNumberFormat="1" applyFont="1" applyFill="1" applyBorder="1" applyAlignment="1">
      <alignment vertical="center" wrapText="1"/>
    </xf>
    <xf numFmtId="4" fontId="13" fillId="0" borderId="33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" fontId="13" fillId="0" borderId="21" xfId="0" applyNumberFormat="1" applyFont="1" applyBorder="1" applyAlignment="1">
      <alignment horizontal="center" vertical="center" wrapText="1"/>
    </xf>
    <xf numFmtId="1" fontId="13" fillId="0" borderId="38" xfId="0" applyNumberFormat="1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0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2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24" fillId="0" borderId="39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4" fontId="13" fillId="0" borderId="17" xfId="0" applyNumberFormat="1" applyFont="1" applyBorder="1" applyAlignment="1">
      <alignment horizontal="center" vertical="center" wrapText="1"/>
    </xf>
    <xf numFmtId="4" fontId="13" fillId="0" borderId="51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4" fontId="13" fillId="0" borderId="40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6" fillId="0" borderId="39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4" fontId="18" fillId="0" borderId="14" xfId="0" applyNumberFormat="1" applyFont="1" applyBorder="1" applyAlignment="1">
      <alignment horizontal="center" vertical="center" wrapText="1"/>
    </xf>
    <xf numFmtId="4" fontId="18" fillId="0" borderId="16" xfId="0" applyNumberFormat="1" applyFont="1" applyBorder="1" applyAlignment="1">
      <alignment horizontal="center" vertical="center" wrapText="1"/>
    </xf>
    <xf numFmtId="4" fontId="18" fillId="0" borderId="47" xfId="0" applyNumberFormat="1" applyFont="1" applyBorder="1" applyAlignment="1">
      <alignment horizontal="center" vertical="center" wrapText="1"/>
    </xf>
    <xf numFmtId="4" fontId="18" fillId="0" borderId="49" xfId="0" applyNumberFormat="1" applyFont="1" applyBorder="1" applyAlignment="1">
      <alignment horizontal="center" vertical="center" wrapText="1"/>
    </xf>
    <xf numFmtId="4" fontId="18" fillId="0" borderId="51" xfId="0" applyNumberFormat="1" applyFont="1" applyBorder="1" applyAlignment="1">
      <alignment horizontal="center" vertical="center" wrapText="1"/>
    </xf>
    <xf numFmtId="4" fontId="18" fillId="0" borderId="4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13" fillId="4" borderId="46" xfId="0" applyNumberFormat="1" applyFont="1" applyFill="1" applyBorder="1" applyAlignment="1">
      <alignment horizontal="center" vertical="center" wrapText="1"/>
    </xf>
    <xf numFmtId="4" fontId="13" fillId="4" borderId="45" xfId="0" applyNumberFormat="1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right" vertical="center"/>
    </xf>
    <xf numFmtId="0" fontId="3" fillId="4" borderId="41" xfId="0" applyFont="1" applyFill="1" applyBorder="1" applyAlignment="1">
      <alignment horizontal="right" vertical="center"/>
    </xf>
    <xf numFmtId="0" fontId="3" fillId="4" borderId="55" xfId="0" applyFont="1" applyFill="1" applyBorder="1" applyAlignment="1">
      <alignment horizontal="right" vertical="center"/>
    </xf>
    <xf numFmtId="1" fontId="13" fillId="0" borderId="50" xfId="0" applyNumberFormat="1" applyFont="1" applyBorder="1" applyAlignment="1">
      <alignment horizontal="center" vertical="center" wrapText="1"/>
    </xf>
    <xf numFmtId="1" fontId="13" fillId="0" borderId="51" xfId="0" applyNumberFormat="1" applyFont="1" applyBorder="1" applyAlignment="1">
      <alignment horizontal="center" vertical="center" wrapText="1"/>
    </xf>
    <xf numFmtId="1" fontId="13" fillId="0" borderId="52" xfId="0" applyNumberFormat="1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1" fontId="13" fillId="0" borderId="36" xfId="0" applyNumberFormat="1" applyFont="1" applyBorder="1" applyAlignment="1">
      <alignment horizontal="center" vertical="center" wrapText="1"/>
    </xf>
    <xf numFmtId="1" fontId="13" fillId="0" borderId="17" xfId="0" applyNumberFormat="1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right" vertical="center"/>
    </xf>
    <xf numFmtId="0" fontId="3" fillId="3" borderId="27" xfId="0" applyFont="1" applyFill="1" applyBorder="1" applyAlignment="1">
      <alignment horizontal="right" vertical="center"/>
    </xf>
    <xf numFmtId="0" fontId="3" fillId="3" borderId="28" xfId="0" applyFont="1" applyFill="1" applyBorder="1" applyAlignment="1">
      <alignment horizontal="right" vertical="center"/>
    </xf>
    <xf numFmtId="4" fontId="13" fillId="3" borderId="29" xfId="0" applyNumberFormat="1" applyFont="1" applyFill="1" applyBorder="1" applyAlignment="1">
      <alignment horizontal="center" vertical="center" wrapText="1"/>
    </xf>
    <xf numFmtId="4" fontId="13" fillId="3" borderId="28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4" fontId="3" fillId="0" borderId="42" xfId="0" applyNumberFormat="1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4" borderId="0" xfId="0" applyFont="1" applyFill="1"/>
    <xf numFmtId="4" fontId="1" fillId="4" borderId="0" xfId="0" applyNumberFormat="1" applyFont="1" applyFill="1"/>
    <xf numFmtId="0" fontId="28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7" fillId="0" borderId="5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/>
    <xf numFmtId="4" fontId="31" fillId="0" borderId="0" xfId="0" applyNumberFormat="1" applyFont="1"/>
    <xf numFmtId="0" fontId="32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0" fillId="0" borderId="32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horizontal="left" vertical="center"/>
    </xf>
    <xf numFmtId="0" fontId="34" fillId="0" borderId="0" xfId="0" applyFont="1" applyAlignment="1">
      <alignment horizontal="center"/>
    </xf>
    <xf numFmtId="0" fontId="30" fillId="0" borderId="6" xfId="0" applyFont="1" applyBorder="1" applyAlignment="1">
      <alignment horizontal="left" vertical="top" wrapText="1"/>
    </xf>
    <xf numFmtId="0" fontId="30" fillId="0" borderId="7" xfId="0" applyFont="1" applyBorder="1" applyAlignment="1">
      <alignment horizontal="left" vertical="top" wrapText="1"/>
    </xf>
    <xf numFmtId="0" fontId="18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left" vertical="top" wrapText="1"/>
    </xf>
    <xf numFmtId="0" fontId="30" fillId="0" borderId="62" xfId="0" applyFont="1" applyBorder="1" applyAlignment="1">
      <alignment horizontal="left" vertical="top" wrapText="1"/>
    </xf>
    <xf numFmtId="0" fontId="30" fillId="0" borderId="49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left" vertical="top" wrapText="1"/>
    </xf>
    <xf numFmtId="0" fontId="7" fillId="0" borderId="36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left" vertical="center" wrapText="1"/>
    </xf>
    <xf numFmtId="0" fontId="30" fillId="0" borderId="65" xfId="0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V76"/>
  <sheetViews>
    <sheetView showGridLines="0" tabSelected="1" topLeftCell="A25" zoomScale="85" zoomScaleNormal="85" zoomScaleSheetLayoutView="80" workbookViewId="0">
      <selection activeCell="C15" sqref="C15"/>
    </sheetView>
  </sheetViews>
  <sheetFormatPr defaultColWidth="9.109375" defaultRowHeight="21" x14ac:dyDescent="0.4"/>
  <cols>
    <col min="1" max="1" width="5.33203125" style="2" customWidth="1"/>
    <col min="2" max="2" width="28.5546875" style="2" customWidth="1"/>
    <col min="3" max="3" width="63.6640625" style="1" customWidth="1"/>
    <col min="4" max="4" width="26.5546875" style="1" customWidth="1"/>
    <col min="5" max="5" width="5.21875" style="1" customWidth="1"/>
    <col min="6" max="6" width="5.5546875" style="1" customWidth="1"/>
    <col min="7" max="7" width="18.33203125" style="5" customWidth="1"/>
    <col min="8" max="8" width="18.44140625" style="5" customWidth="1"/>
    <col min="9" max="16384" width="9.109375" style="1"/>
  </cols>
  <sheetData>
    <row r="1" spans="1:9" x14ac:dyDescent="0.4">
      <c r="H1" s="45" t="s">
        <v>37</v>
      </c>
    </row>
    <row r="2" spans="1:9" ht="27.6" x14ac:dyDescent="0.45">
      <c r="A2" s="60" t="s">
        <v>1</v>
      </c>
      <c r="B2" s="60"/>
      <c r="C2" s="60"/>
      <c r="D2" s="60"/>
      <c r="E2" s="60"/>
      <c r="F2" s="60"/>
      <c r="G2" s="60"/>
      <c r="H2" s="60"/>
    </row>
    <row r="3" spans="1:9" ht="1.2" customHeight="1" x14ac:dyDescent="0.4"/>
    <row r="4" spans="1:9" ht="29.25" customHeight="1" thickBot="1" x14ac:dyDescent="0.45">
      <c r="A4" s="154" t="s">
        <v>51</v>
      </c>
      <c r="B4" s="154"/>
      <c r="C4" s="154"/>
      <c r="D4" s="154"/>
      <c r="E4" s="154"/>
      <c r="F4" s="154"/>
      <c r="G4" s="154"/>
      <c r="H4" s="154"/>
    </row>
    <row r="5" spans="1:9" ht="20.25" customHeight="1" x14ac:dyDescent="0.4">
      <c r="A5" s="156" t="s">
        <v>2</v>
      </c>
      <c r="B5" s="157"/>
      <c r="C5" s="158" t="s">
        <v>3</v>
      </c>
      <c r="D5" s="159"/>
      <c r="E5" s="159"/>
      <c r="F5" s="159"/>
      <c r="G5" s="159"/>
      <c r="H5" s="160"/>
      <c r="I5" s="39"/>
    </row>
    <row r="6" spans="1:9" ht="31.8" customHeight="1" x14ac:dyDescent="0.4">
      <c r="A6" s="161"/>
      <c r="B6" s="123"/>
      <c r="C6" s="143" t="s">
        <v>4</v>
      </c>
      <c r="D6" s="144"/>
      <c r="E6" s="144"/>
      <c r="F6" s="144"/>
      <c r="G6" s="144"/>
      <c r="H6" s="162"/>
      <c r="I6" s="39"/>
    </row>
    <row r="7" spans="1:9" ht="29.4" customHeight="1" x14ac:dyDescent="0.4">
      <c r="A7" s="163"/>
      <c r="B7" s="124"/>
      <c r="C7" s="143" t="s">
        <v>5</v>
      </c>
      <c r="D7" s="144"/>
      <c r="E7" s="144"/>
      <c r="F7" s="144"/>
      <c r="G7" s="144"/>
      <c r="H7" s="162"/>
      <c r="I7" s="39"/>
    </row>
    <row r="8" spans="1:9" ht="49.95" customHeight="1" thickBot="1" x14ac:dyDescent="0.45">
      <c r="A8" s="164" t="s">
        <v>6</v>
      </c>
      <c r="B8" s="165"/>
      <c r="C8" s="166" t="s">
        <v>7</v>
      </c>
      <c r="D8" s="167"/>
      <c r="E8" s="167"/>
      <c r="F8" s="167"/>
      <c r="G8" s="167"/>
      <c r="H8" s="168"/>
      <c r="I8" s="40"/>
    </row>
    <row r="9" spans="1:9" ht="43.2" customHeight="1" x14ac:dyDescent="0.4">
      <c r="A9" s="155" t="s">
        <v>35</v>
      </c>
      <c r="B9" s="155"/>
      <c r="C9" s="155"/>
      <c r="D9" s="155"/>
      <c r="E9" s="155"/>
      <c r="F9" s="155"/>
      <c r="G9" s="155"/>
      <c r="H9" s="155"/>
    </row>
    <row r="10" spans="1:9" ht="5.4" customHeight="1" thickBot="1" x14ac:dyDescent="0.45">
      <c r="A10" s="1"/>
      <c r="B10" s="1"/>
    </row>
    <row r="11" spans="1:9" ht="6" customHeight="1" x14ac:dyDescent="0.4">
      <c r="A11" s="150" t="s">
        <v>8</v>
      </c>
      <c r="B11" s="58" t="s">
        <v>15</v>
      </c>
      <c r="C11" s="58"/>
      <c r="D11" s="99"/>
      <c r="E11" s="145" t="s">
        <v>54</v>
      </c>
      <c r="F11" s="62"/>
      <c r="G11" s="66" t="s">
        <v>52</v>
      </c>
      <c r="H11" s="69" t="s">
        <v>53</v>
      </c>
    </row>
    <row r="12" spans="1:9" ht="10.199999999999999" customHeight="1" thickBot="1" x14ac:dyDescent="0.45">
      <c r="A12" s="151"/>
      <c r="B12" s="148"/>
      <c r="C12" s="148"/>
      <c r="D12" s="149"/>
      <c r="E12" s="146"/>
      <c r="F12" s="63"/>
      <c r="G12" s="67"/>
      <c r="H12" s="70"/>
    </row>
    <row r="13" spans="1:9" s="3" customFormat="1" ht="17.399999999999999" customHeight="1" x14ac:dyDescent="0.4">
      <c r="A13" s="151"/>
      <c r="B13" s="153" t="s">
        <v>36</v>
      </c>
      <c r="C13" s="150" t="s">
        <v>9</v>
      </c>
      <c r="D13" s="153" t="s">
        <v>50</v>
      </c>
      <c r="E13" s="146"/>
      <c r="F13" s="63"/>
      <c r="G13" s="67"/>
      <c r="H13" s="70"/>
    </row>
    <row r="14" spans="1:9" s="4" customFormat="1" ht="13.8" customHeight="1" thickBot="1" x14ac:dyDescent="0.45">
      <c r="A14" s="152"/>
      <c r="B14" s="148"/>
      <c r="C14" s="152"/>
      <c r="D14" s="148"/>
      <c r="E14" s="147"/>
      <c r="F14" s="64"/>
      <c r="G14" s="68"/>
      <c r="H14" s="71"/>
    </row>
    <row r="15" spans="1:9" s="4" customFormat="1" ht="129.6" x14ac:dyDescent="0.4">
      <c r="A15" s="48">
        <v>1</v>
      </c>
      <c r="B15" s="49" t="s">
        <v>38</v>
      </c>
      <c r="C15" s="49" t="s">
        <v>39</v>
      </c>
      <c r="D15" s="49" t="e" vm="1">
        <v>#VALUE!</v>
      </c>
      <c r="E15" s="87">
        <v>6</v>
      </c>
      <c r="F15" s="88"/>
      <c r="G15" s="50"/>
      <c r="H15" s="50">
        <f>F15*G15</f>
        <v>0</v>
      </c>
    </row>
    <row r="16" spans="1:9" s="4" customFormat="1" ht="93" customHeight="1" x14ac:dyDescent="0.4">
      <c r="A16" s="22">
        <v>2</v>
      </c>
      <c r="B16" s="56" t="s">
        <v>55</v>
      </c>
      <c r="C16" s="46" t="s">
        <v>56</v>
      </c>
      <c r="D16" s="46" t="e" vm="2">
        <v>#VALUE!</v>
      </c>
      <c r="E16" s="83">
        <v>2</v>
      </c>
      <c r="F16" s="84"/>
      <c r="G16" s="51"/>
      <c r="H16" s="51">
        <f t="shared" ref="H16:H21" si="0">F16*G16</f>
        <v>0</v>
      </c>
    </row>
    <row r="17" spans="1:256" s="4" customFormat="1" ht="129.6" x14ac:dyDescent="0.4">
      <c r="A17" s="22">
        <v>3</v>
      </c>
      <c r="B17" s="46" t="s">
        <v>40</v>
      </c>
      <c r="C17" s="46" t="s">
        <v>41</v>
      </c>
      <c r="D17" s="46" t="e" vm="3">
        <v>#VALUE!</v>
      </c>
      <c r="E17" s="83">
        <v>16</v>
      </c>
      <c r="F17" s="84"/>
      <c r="G17" s="51"/>
      <c r="H17" s="51">
        <f t="shared" si="0"/>
        <v>0</v>
      </c>
    </row>
    <row r="18" spans="1:256" s="4" customFormat="1" ht="144" x14ac:dyDescent="0.4">
      <c r="A18" s="22">
        <v>4</v>
      </c>
      <c r="B18" s="46" t="s">
        <v>42</v>
      </c>
      <c r="C18" s="46" t="s">
        <v>43</v>
      </c>
      <c r="D18" s="46" t="e" vm="4">
        <v>#VALUE!</v>
      </c>
      <c r="E18" s="83">
        <v>16</v>
      </c>
      <c r="F18" s="84"/>
      <c r="G18" s="51"/>
      <c r="H18" s="51">
        <f t="shared" si="0"/>
        <v>0</v>
      </c>
    </row>
    <row r="19" spans="1:256" s="4" customFormat="1" ht="86.4" x14ac:dyDescent="0.4">
      <c r="A19" s="22">
        <v>5</v>
      </c>
      <c r="B19" s="46" t="s">
        <v>44</v>
      </c>
      <c r="C19" s="46" t="s">
        <v>45</v>
      </c>
      <c r="D19" s="46" t="e" vm="5">
        <v>#VALUE!</v>
      </c>
      <c r="E19" s="83">
        <v>1</v>
      </c>
      <c r="F19" s="84"/>
      <c r="G19" s="51"/>
      <c r="H19" s="51">
        <f t="shared" si="0"/>
        <v>0</v>
      </c>
    </row>
    <row r="20" spans="1:256" s="4" customFormat="1" ht="131.4" customHeight="1" x14ac:dyDescent="0.4">
      <c r="A20" s="22">
        <v>6</v>
      </c>
      <c r="B20" s="47" t="s">
        <v>46</v>
      </c>
      <c r="C20" s="46" t="s">
        <v>47</v>
      </c>
      <c r="D20" s="46" t="e" vm="6">
        <v>#VALUE!</v>
      </c>
      <c r="E20" s="83">
        <v>1</v>
      </c>
      <c r="F20" s="84"/>
      <c r="G20" s="51"/>
      <c r="H20" s="51">
        <f t="shared" si="0"/>
        <v>0</v>
      </c>
    </row>
    <row r="21" spans="1:256" s="4" customFormat="1" ht="274.2" thickBot="1" x14ac:dyDescent="0.45">
      <c r="A21" s="52">
        <v>7</v>
      </c>
      <c r="B21" s="53" t="s">
        <v>48</v>
      </c>
      <c r="C21" s="54" t="s">
        <v>49</v>
      </c>
      <c r="D21" s="54" t="e" vm="7">
        <v>#VALUE!</v>
      </c>
      <c r="E21" s="85">
        <v>1</v>
      </c>
      <c r="F21" s="86"/>
      <c r="G21" s="55"/>
      <c r="H21" s="51">
        <f t="shared" si="0"/>
        <v>0</v>
      </c>
    </row>
    <row r="22" spans="1:256" ht="21.6" thickBot="1" x14ac:dyDescent="0.45">
      <c r="A22" s="80" t="s">
        <v>17</v>
      </c>
      <c r="B22" s="81"/>
      <c r="C22" s="81"/>
      <c r="D22" s="81"/>
      <c r="E22" s="81"/>
      <c r="F22" s="82"/>
      <c r="G22" s="78">
        <f>SUM(H15:H21)</f>
        <v>0</v>
      </c>
      <c r="H22" s="79"/>
    </row>
    <row r="23" spans="1:256" ht="33.6" customHeight="1" x14ac:dyDescent="0.4">
      <c r="A23" s="136" t="s">
        <v>18</v>
      </c>
      <c r="B23" s="136"/>
      <c r="C23" s="136"/>
      <c r="D23" s="136"/>
      <c r="E23" s="136"/>
      <c r="F23" s="136"/>
      <c r="G23" s="136"/>
      <c r="H23" s="136"/>
    </row>
    <row r="24" spans="1:256" x14ac:dyDescent="0.4">
      <c r="A24" s="125" t="s">
        <v>34</v>
      </c>
      <c r="B24" s="125"/>
      <c r="C24" s="126"/>
      <c r="D24" s="126"/>
      <c r="E24" s="127"/>
      <c r="F24" s="127"/>
      <c r="G24" s="128"/>
      <c r="H24" s="128"/>
    </row>
    <row r="25" spans="1:256" ht="25.8" customHeight="1" x14ac:dyDescent="0.4">
      <c r="A25" s="121" t="s">
        <v>57</v>
      </c>
      <c r="B25" s="121"/>
      <c r="C25" s="122"/>
      <c r="D25" s="122"/>
      <c r="E25" s="119"/>
      <c r="F25" s="119"/>
      <c r="G25" s="120"/>
      <c r="H25" s="120"/>
    </row>
    <row r="26" spans="1:256" ht="25.8" customHeight="1" x14ac:dyDescent="0.4">
      <c r="A26" s="122" t="s">
        <v>58</v>
      </c>
      <c r="B26" s="122"/>
      <c r="C26" s="122"/>
      <c r="D26" s="122"/>
      <c r="E26" s="119"/>
      <c r="F26" s="119"/>
      <c r="G26" s="120"/>
      <c r="H26" s="120"/>
    </row>
    <row r="27" spans="1:256" ht="38.4" customHeight="1" x14ac:dyDescent="0.4">
      <c r="A27" s="137" t="s">
        <v>60</v>
      </c>
      <c r="B27" s="137"/>
      <c r="C27" s="137"/>
      <c r="D27" s="137"/>
      <c r="E27" s="137"/>
      <c r="F27" s="137"/>
      <c r="G27" s="137"/>
      <c r="H27" s="137"/>
    </row>
    <row r="28" spans="1:256" ht="36" customHeight="1" x14ac:dyDescent="0.4">
      <c r="A28" s="129" t="s">
        <v>61</v>
      </c>
      <c r="B28" s="129"/>
      <c r="C28" s="129"/>
      <c r="D28" s="129"/>
      <c r="E28" s="129"/>
      <c r="F28" s="129"/>
      <c r="G28" s="129"/>
      <c r="H28" s="129"/>
    </row>
    <row r="29" spans="1:256" ht="27.6" customHeight="1" x14ac:dyDescent="0.4">
      <c r="A29" s="130" t="s">
        <v>62</v>
      </c>
      <c r="B29" s="130"/>
      <c r="C29" s="130"/>
      <c r="D29" s="130"/>
      <c r="E29" s="130"/>
      <c r="F29" s="130"/>
      <c r="G29" s="130"/>
      <c r="H29" s="131"/>
    </row>
    <row r="30" spans="1:256" ht="37.799999999999997" customHeight="1" x14ac:dyDescent="0.4">
      <c r="A30" s="130" t="s">
        <v>21</v>
      </c>
      <c r="B30" s="130"/>
      <c r="C30" s="130"/>
      <c r="D30" s="130"/>
      <c r="E30" s="130"/>
      <c r="F30" s="130"/>
      <c r="G30" s="130"/>
      <c r="H30" s="130"/>
    </row>
    <row r="31" spans="1:256" ht="38.4" customHeight="1" x14ac:dyDescent="0.4">
      <c r="A31" s="130" t="s">
        <v>63</v>
      </c>
      <c r="B31" s="130"/>
      <c r="C31" s="130"/>
      <c r="D31" s="130"/>
      <c r="E31" s="130"/>
      <c r="F31" s="130"/>
      <c r="G31" s="130"/>
      <c r="H31" s="130"/>
    </row>
    <row r="32" spans="1:256" s="9" customFormat="1" ht="18" x14ac:dyDescent="0.25">
      <c r="A32" s="134" t="s">
        <v>23</v>
      </c>
      <c r="B32" s="134"/>
      <c r="C32" s="134"/>
      <c r="D32" s="134"/>
      <c r="E32" s="134"/>
      <c r="F32" s="134"/>
      <c r="G32" s="134"/>
      <c r="H32" s="134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</row>
    <row r="33" spans="1:256" ht="23.4" customHeight="1" x14ac:dyDescent="0.4">
      <c r="A33" s="133" t="s">
        <v>24</v>
      </c>
      <c r="B33" s="133"/>
      <c r="C33" s="133"/>
      <c r="D33" s="133"/>
      <c r="E33" s="133"/>
      <c r="F33" s="133"/>
      <c r="G33" s="133"/>
      <c r="H33" s="133"/>
    </row>
    <row r="34" spans="1:256" x14ac:dyDescent="0.4">
      <c r="A34" s="135" t="s">
        <v>64</v>
      </c>
      <c r="B34" s="135"/>
      <c r="C34" s="132"/>
      <c r="D34" s="132"/>
      <c r="E34" s="132"/>
      <c r="F34" s="132"/>
      <c r="G34" s="132"/>
      <c r="H34" s="132"/>
    </row>
    <row r="36" spans="1:256" s="9" customFormat="1" ht="17.399999999999999" x14ac:dyDescent="0.3">
      <c r="A36" s="138" t="s">
        <v>59</v>
      </c>
      <c r="B36" s="138"/>
      <c r="C36" s="139" t="s">
        <v>25</v>
      </c>
      <c r="D36" s="140"/>
      <c r="E36" s="11"/>
      <c r="F36" s="11"/>
      <c r="G36" s="10"/>
      <c r="H36" s="10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</row>
    <row r="37" spans="1:256" s="9" customFormat="1" ht="17.399999999999999" x14ac:dyDescent="0.3">
      <c r="A37" s="140"/>
      <c r="B37" s="140"/>
      <c r="C37" s="141" t="s">
        <v>26</v>
      </c>
      <c r="D37" s="141"/>
      <c r="E37" s="11"/>
      <c r="F37" s="11"/>
      <c r="G37" s="10"/>
      <c r="H37" s="10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</row>
    <row r="38" spans="1:256" s="9" customFormat="1" ht="18" x14ac:dyDescent="0.35">
      <c r="A38" s="142"/>
      <c r="B38" s="142"/>
      <c r="C38" s="127"/>
      <c r="D38" s="127"/>
      <c r="E38" s="11"/>
      <c r="F38" s="11"/>
      <c r="G38" s="10"/>
      <c r="H38" s="10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</row>
    <row r="39" spans="1:256" s="9" customFormat="1" ht="13.8" x14ac:dyDescent="0.25">
      <c r="A39" s="6"/>
      <c r="B39" s="6"/>
      <c r="C39" s="11"/>
      <c r="D39" s="11"/>
      <c r="E39" s="11"/>
      <c r="F39" s="11"/>
      <c r="G39" s="10"/>
      <c r="H39" s="10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</row>
    <row r="40" spans="1:256" s="9" customFormat="1" ht="13.8" x14ac:dyDescent="0.25">
      <c r="A40" s="6"/>
      <c r="B40" s="6"/>
      <c r="C40" s="11"/>
      <c r="D40" s="11"/>
      <c r="E40" s="11"/>
      <c r="F40" s="11"/>
      <c r="G40" s="10"/>
      <c r="H40" s="10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</row>
    <row r="41" spans="1:256" s="9" customFormat="1" ht="13.8" x14ac:dyDescent="0.25">
      <c r="A41" s="6"/>
      <c r="B41" s="6"/>
      <c r="C41" s="11"/>
      <c r="D41" s="11"/>
      <c r="E41" s="11"/>
      <c r="F41" s="11"/>
      <c r="G41" s="10"/>
      <c r="H41" s="10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</row>
    <row r="42" spans="1:256" x14ac:dyDescent="0.4">
      <c r="A42" s="1"/>
      <c r="B42" s="1"/>
      <c r="G42" s="1"/>
      <c r="H42" s="1"/>
    </row>
    <row r="43" spans="1:256" x14ac:dyDescent="0.4">
      <c r="A43" s="1"/>
      <c r="B43" s="1"/>
      <c r="G43" s="1"/>
      <c r="H43" s="1"/>
    </row>
    <row r="44" spans="1:256" x14ac:dyDescent="0.4">
      <c r="A44" s="1"/>
      <c r="B44" s="1"/>
      <c r="G44" s="1"/>
      <c r="H44" s="1"/>
    </row>
    <row r="45" spans="1:256" x14ac:dyDescent="0.4">
      <c r="A45" s="1"/>
      <c r="B45" s="1"/>
      <c r="G45" s="1"/>
      <c r="H45" s="1"/>
    </row>
    <row r="46" spans="1:256" x14ac:dyDescent="0.4">
      <c r="A46" s="1"/>
      <c r="B46" s="1"/>
      <c r="G46" s="1"/>
      <c r="H46" s="1"/>
    </row>
    <row r="47" spans="1:256" x14ac:dyDescent="0.4">
      <c r="A47" s="1"/>
      <c r="B47" s="1"/>
      <c r="G47" s="1"/>
      <c r="H47" s="1"/>
    </row>
    <row r="48" spans="1:256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</sheetData>
  <mergeCells count="35">
    <mergeCell ref="C8:H8"/>
    <mergeCell ref="A30:H30"/>
    <mergeCell ref="E20:F20"/>
    <mergeCell ref="E21:F21"/>
    <mergeCell ref="E15:F15"/>
    <mergeCell ref="E16:F16"/>
    <mergeCell ref="E17:F17"/>
    <mergeCell ref="E18:F18"/>
    <mergeCell ref="E19:F19"/>
    <mergeCell ref="A33:H33"/>
    <mergeCell ref="C37:D37"/>
    <mergeCell ref="A4:H4"/>
    <mergeCell ref="A9:H9"/>
    <mergeCell ref="G11:G14"/>
    <mergeCell ref="H11:H14"/>
    <mergeCell ref="A32:H32"/>
    <mergeCell ref="A27:H27"/>
    <mergeCell ref="A28:H28"/>
    <mergeCell ref="A31:H31"/>
    <mergeCell ref="A23:H23"/>
    <mergeCell ref="A29:G29"/>
    <mergeCell ref="A11:A14"/>
    <mergeCell ref="G22:H22"/>
    <mergeCell ref="A22:F22"/>
    <mergeCell ref="D13:D14"/>
    <mergeCell ref="B11:D12"/>
    <mergeCell ref="A2:H2"/>
    <mergeCell ref="E11:F14"/>
    <mergeCell ref="B13:B14"/>
    <mergeCell ref="C13:C14"/>
    <mergeCell ref="A5:B7"/>
    <mergeCell ref="A8:B8"/>
    <mergeCell ref="C5:H5"/>
    <mergeCell ref="C6:H6"/>
    <mergeCell ref="C7:H7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10" t="s">
        <v>0</v>
      </c>
      <c r="H1" s="110"/>
    </row>
    <row r="2" spans="1:8" x14ac:dyDescent="0.4">
      <c r="B2" s="111" t="s">
        <v>1</v>
      </c>
      <c r="C2" s="111"/>
      <c r="D2" s="111"/>
      <c r="E2" s="111"/>
      <c r="F2" s="111"/>
      <c r="G2" s="111"/>
      <c r="H2" s="111"/>
    </row>
    <row r="4" spans="1:8" ht="29.25" customHeight="1" x14ac:dyDescent="0.4">
      <c r="A4" s="112" t="s">
        <v>27</v>
      </c>
      <c r="B4" s="112"/>
      <c r="C4" s="112"/>
      <c r="D4" s="112"/>
      <c r="E4" s="112"/>
      <c r="F4" s="112"/>
      <c r="G4" s="112"/>
      <c r="H4" s="16"/>
    </row>
    <row r="5" spans="1:8" ht="20.25" customHeight="1" x14ac:dyDescent="0.4">
      <c r="A5" s="113" t="s">
        <v>2</v>
      </c>
      <c r="B5" s="114"/>
      <c r="C5" s="61" t="s">
        <v>3</v>
      </c>
      <c r="D5" s="61"/>
      <c r="E5" s="61"/>
      <c r="F5" s="61"/>
      <c r="G5" s="61"/>
      <c r="H5" s="61"/>
    </row>
    <row r="6" spans="1:8" ht="20.25" customHeight="1" x14ac:dyDescent="0.4">
      <c r="A6" s="115"/>
      <c r="B6" s="116"/>
      <c r="C6" s="61" t="s">
        <v>4</v>
      </c>
      <c r="D6" s="61"/>
      <c r="E6" s="61"/>
      <c r="F6" s="61"/>
      <c r="G6" s="61"/>
      <c r="H6" s="61"/>
    </row>
    <row r="7" spans="1:8" ht="25.95" customHeight="1" x14ac:dyDescent="0.4">
      <c r="A7" s="117"/>
      <c r="B7" s="118"/>
      <c r="C7" s="61" t="s">
        <v>5</v>
      </c>
      <c r="D7" s="61"/>
      <c r="E7" s="61"/>
      <c r="F7" s="61"/>
      <c r="G7" s="61"/>
      <c r="H7" s="61"/>
    </row>
    <row r="8" spans="1:8" ht="34.950000000000003" customHeight="1" x14ac:dyDescent="0.4">
      <c r="A8" s="94" t="s">
        <v>6</v>
      </c>
      <c r="B8" s="95"/>
      <c r="C8" s="61" t="s">
        <v>7</v>
      </c>
      <c r="D8" s="61"/>
      <c r="E8" s="61"/>
      <c r="F8" s="61"/>
      <c r="G8" s="61"/>
      <c r="H8" s="61"/>
    </row>
    <row r="9" spans="1:8" ht="57" customHeight="1" thickBot="1" x14ac:dyDescent="0.45">
      <c r="A9" s="96" t="s">
        <v>28</v>
      </c>
      <c r="B9" s="96"/>
      <c r="C9" s="96"/>
      <c r="D9" s="96"/>
      <c r="E9" s="96"/>
      <c r="F9" s="96"/>
      <c r="G9" s="96"/>
      <c r="H9" s="96"/>
    </row>
    <row r="10" spans="1:8" ht="20.25" customHeight="1" x14ac:dyDescent="0.4">
      <c r="A10" s="75" t="s">
        <v>8</v>
      </c>
      <c r="B10" s="57" t="s">
        <v>9</v>
      </c>
      <c r="C10" s="98" t="s">
        <v>10</v>
      </c>
      <c r="D10" s="99"/>
      <c r="E10" s="104" t="s">
        <v>11</v>
      </c>
      <c r="F10" s="107" t="s">
        <v>12</v>
      </c>
      <c r="G10" s="99" t="s">
        <v>13</v>
      </c>
      <c r="H10" s="99" t="s">
        <v>29</v>
      </c>
    </row>
    <row r="11" spans="1:8" x14ac:dyDescent="0.4">
      <c r="A11" s="76"/>
      <c r="B11" s="97"/>
      <c r="C11" s="100"/>
      <c r="D11" s="101"/>
      <c r="E11" s="105"/>
      <c r="F11" s="108"/>
      <c r="G11" s="101"/>
      <c r="H11" s="101"/>
    </row>
    <row r="12" spans="1:8" s="3" customFormat="1" ht="29.4" customHeight="1" x14ac:dyDescent="0.4">
      <c r="A12" s="76"/>
      <c r="B12" s="59"/>
      <c r="C12" s="102"/>
      <c r="D12" s="103"/>
      <c r="E12" s="105"/>
      <c r="F12" s="108"/>
      <c r="G12" s="103"/>
      <c r="H12" s="103"/>
    </row>
    <row r="13" spans="1:8" s="4" customFormat="1" ht="43.95" customHeight="1" thickBot="1" x14ac:dyDescent="0.45">
      <c r="A13" s="77"/>
      <c r="B13" s="17" t="s">
        <v>14</v>
      </c>
      <c r="C13" s="28" t="s">
        <v>15</v>
      </c>
      <c r="D13" s="18" t="s">
        <v>16</v>
      </c>
      <c r="E13" s="106"/>
      <c r="F13" s="109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89" t="s">
        <v>17</v>
      </c>
      <c r="B24" s="90"/>
      <c r="C24" s="90"/>
      <c r="D24" s="91"/>
      <c r="E24" s="92">
        <f>SUM(F14:F23)</f>
        <v>0</v>
      </c>
      <c r="F24" s="93"/>
      <c r="G24" s="24"/>
      <c r="H24" s="25"/>
    </row>
    <row r="25" spans="1:9" x14ac:dyDescent="0.4">
      <c r="A25" s="43" t="s">
        <v>30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73" t="s">
        <v>20</v>
      </c>
      <c r="B28" s="73"/>
      <c r="C28" s="73"/>
      <c r="D28" s="73"/>
      <c r="E28" s="73"/>
      <c r="F28" s="73"/>
      <c r="G28" s="73"/>
      <c r="H28" s="73"/>
    </row>
    <row r="29" spans="1:9" ht="27.6" customHeight="1" x14ac:dyDescent="0.4">
      <c r="A29" s="74" t="s">
        <v>31</v>
      </c>
      <c r="B29" s="74"/>
      <c r="C29" s="74"/>
      <c r="D29" s="74"/>
      <c r="E29" s="74"/>
      <c r="F29" s="74"/>
      <c r="G29" s="44"/>
      <c r="H29" s="44"/>
      <c r="I29" s="44"/>
    </row>
    <row r="30" spans="1:9" ht="27.6" customHeight="1" x14ac:dyDescent="0.4">
      <c r="A30" s="74" t="s">
        <v>32</v>
      </c>
      <c r="B30" s="74"/>
      <c r="C30" s="74"/>
      <c r="D30" s="74"/>
      <c r="E30" s="74"/>
      <c r="F30" s="74"/>
      <c r="G30" s="74"/>
      <c r="H30" s="74"/>
    </row>
    <row r="31" spans="1:9" x14ac:dyDescent="0.4">
      <c r="A31" s="35" t="s">
        <v>21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65" t="s">
        <v>22</v>
      </c>
      <c r="B32" s="65"/>
      <c r="C32" s="65"/>
      <c r="D32" s="65"/>
      <c r="E32" s="65"/>
      <c r="F32" s="65"/>
      <c r="G32" s="65"/>
      <c r="H32" s="65"/>
    </row>
    <row r="33" spans="1:250" s="9" customFormat="1" ht="13.8" x14ac:dyDescent="0.25">
      <c r="A33" s="72" t="s">
        <v>23</v>
      </c>
      <c r="B33" s="72"/>
      <c r="C33" s="72"/>
      <c r="D33" s="72"/>
      <c r="E33" s="72"/>
      <c r="F33" s="72"/>
      <c r="G33" s="72"/>
      <c r="H33" s="72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65" t="s">
        <v>24</v>
      </c>
      <c r="B34" s="65"/>
      <c r="C34" s="65"/>
      <c r="D34" s="65"/>
      <c r="E34" s="65"/>
      <c r="F34" s="65"/>
      <c r="G34" s="65"/>
      <c r="H34" s="65"/>
    </row>
    <row r="35" spans="1:250" x14ac:dyDescent="0.4">
      <c r="A35" s="38" t="s">
        <v>33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25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26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2026-03-12T08:32:07Z</dcterms:modified>
  <cp:category/>
  <cp:contentStatus/>
</cp:coreProperties>
</file>