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6/№14 - 15.04.2026/ТЕНДЕР/МН_2855_ТР_Набори ППД_Регіони/Запит/"/>
    </mc:Choice>
  </mc:AlternateContent>
  <xr:revisionPtr revIDLastSave="25" documentId="8_{81175FD7-9C8C-435B-978C-E60C57B8AEAC}" xr6:coauthVersionLast="47" xr6:coauthVersionMax="47" xr10:uidLastSave="{194C8E23-31C8-4FDF-8779-B1D382287928}"/>
  <bookViews>
    <workbookView xWindow="28680" yWindow="-120" windowWidth="29040" windowHeight="15720" firstSheet="1" activeTab="1" xr2:uid="{00000000-000D-0000-FFFF-FFFF00000000}"/>
  </bookViews>
  <sheets>
    <sheet name="Заявка" sheetId="3" r:id="rId1"/>
    <sheet name="Додаток №5 Розподіл" sheetId="4" r:id="rId2"/>
    <sheet name="Аркуш1" sheetId="8" state="hidden" r:id="rId3"/>
  </sheets>
  <definedNames>
    <definedName name="_xlnm.Print_Area" localSheetId="0">Заявка!$A$1:$V$41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3" l="1"/>
  <c r="Q26" i="3" s="1"/>
  <c r="Q21" i="3"/>
  <c r="Q22" i="3"/>
  <c r="Q23" i="3"/>
  <c r="Q24" i="3"/>
  <c r="Q25" i="3"/>
  <c r="B13" i="4"/>
  <c r="B14" i="4" s="1"/>
  <c r="B15" i="4" s="1"/>
  <c r="B16" i="4" s="1"/>
  <c r="B17" i="4" s="1"/>
  <c r="B18" i="4" s="1"/>
  <c r="B19" i="4" s="1"/>
  <c r="B20" i="4" s="1"/>
  <c r="Q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tc={AA1B9A9D-3D0E-4D68-8254-5C740127C258}</author>
  </authors>
  <commentList>
    <comment ref="G30" authorId="0" shapeId="0" xr:uid="{00000000-0006-0000-0000-000001000000}">
      <text>
        <t>[Ланцюжок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Наприклад: погодження конкурсної документації  перед публікацією, строки проведення конкурсу та інше (що не суперечить нормам Інструкції з закупівель)</t>
      </text>
    </comment>
  </commentList>
</comments>
</file>

<file path=xl/sharedStrings.xml><?xml version="1.0" encoding="utf-8"?>
<sst xmlns="http://schemas.openxmlformats.org/spreadsheetml/2006/main" count="122" uniqueCount="114">
  <si>
    <r>
      <rPr>
        <b/>
        <sz val="14"/>
        <color rgb="FF000000"/>
        <rFont val="Times New Roman"/>
        <family val="1"/>
        <charset val="204"/>
      </rPr>
      <t xml:space="preserve">Додаток 3/Annex 3
</t>
    </r>
    <r>
      <rPr>
        <b/>
        <i/>
        <sz val="11"/>
        <color rgb="FF808080"/>
        <rFont val="Times New Roman"/>
        <family val="1"/>
        <charset val="204"/>
      </rPr>
      <t xml:space="preserve"> (Примірний Додаток  до Інструкції із закупівель може бути доповнений при потребі)/(The Model Annex to the Procurement Guidelines can be amended if needed)</t>
    </r>
  </si>
  <si>
    <t>Заявки приймаються в роботу лише при належному заповненні всіх даних та наявності всіх необхідних додатків. Заявка повинна бути підписана та надана у двох форматах - паперовому та електронному - до відділу закупівель. Оцінка пропозицій проводиться відповідно до вказаних кваліфікаційних та технічних параметрів.
// Requests are accepted for consideration subject to the proper filling of all data and the availability of all necessary annexes. The annexes must be signed and submitted in two formats, in hard copy and electronically, to the procurement unit. Proposals will be evaluated in accordance with the specified qualification and technical parameters.</t>
  </si>
  <si>
    <t xml:space="preserve"> </t>
  </si>
  <si>
    <t>ТОВАРИСТВО ЧЕРВОНОГО ХРЕСТА УКРАЇНИ                                                                                                                                                                                                                                                                                                                                                                                                                                            UKRAINIAN RED CROSS SOCIETY</t>
  </si>
  <si>
    <t>Обліковий номер Account No.</t>
  </si>
  <si>
    <t>Дата реєстрації Registration date</t>
  </si>
  <si>
    <t>ЗАЯВКА НА ЗАКУПІВЛЮ                                                                                                                                                                                                                                                                                                                                                                                                                                                                   PROCUREMENT REQUEST</t>
  </si>
  <si>
    <t>Ініціатор закупівлі: Requester:</t>
  </si>
  <si>
    <t>Геннадій Кириченко, Менеджер з координації програм ПЗПСП</t>
  </si>
  <si>
    <t>Інформація по витратам                                                                                                                                                                                                                                                                                                                                                                                                                                                                                     Expense information</t>
  </si>
  <si>
    <t>Цільове призначення закупівлі:
Purpose of purchase:</t>
  </si>
  <si>
    <t>Проєкт                                                                                                                                                                                                                                                                                                                                                                                                                                                                                                                               Project</t>
  </si>
  <si>
    <t>Assistance for National Crisis Response, Humanitarian Operations, and Resilience (ANCHOR-UA)</t>
  </si>
  <si>
    <t>Код проєкту                                                                                                                                                                                                                                                                                                                                                                                                                                                                                                         Project code</t>
  </si>
  <si>
    <t>26GOVUSD00N-6583</t>
  </si>
  <si>
    <t>Мета закупівлі/
Purpose of purchase</t>
  </si>
  <si>
    <t>Для запезпечення осередків надання допомоги, наборами першої психологічної допомоги ППД в регіонах, при НС</t>
  </si>
  <si>
    <t>Донор
Donor</t>
  </si>
  <si>
    <t>United States Department of State</t>
  </si>
  <si>
    <t>Сфера 
застосування/
Area of application</t>
  </si>
  <si>
    <t>Набори для надання психологічної першої допомоги (ПДД) у надзвичайних ситуаціях</t>
  </si>
  <si>
    <t>Стаття витрат 
Expense item</t>
  </si>
  <si>
    <t>(5.18) A 5.1.3.</t>
  </si>
  <si>
    <t>Обґрунтування формування обсягів закупівлі/
Justification of procurement volume</t>
  </si>
  <si>
    <t>Індикатори покриття сформовані вимогами проекту від DoS</t>
  </si>
  <si>
    <t>Адреса доставки:
Delivery address:</t>
  </si>
  <si>
    <t>якщо доставка більше ніж в один регіон - інформацію з розподілом відобразити в Додатку 2 до заявки на закупівлю                                                                                                                                                                                                                                                                     for delivery to more than one region, provide the distribution information in Annex 2 to the Procurement Request</t>
  </si>
  <si>
    <r>
      <t xml:space="preserve">Очікувана дата отримання/виконання:                                                                                                                                                                                                                                                                                                                                                                                                                                                                          Expected delivery date:
</t>
    </r>
    <r>
      <rPr>
        <i/>
        <sz val="9"/>
        <color indexed="63"/>
        <rFont val="Tahoma"/>
        <family val="2"/>
      </rPr>
      <t xml:space="preserve">                                               ………………………………………………</t>
    </r>
  </si>
  <si>
    <t>№</t>
  </si>
  <si>
    <t>Назва ТМЦ/ Робіт/Послуг Designation of Goods\Activities\Services</t>
  </si>
  <si>
    <t xml:space="preserve">Опис ТМЦ / послуги
(технічні характеристики згідно Додатку 1 для тендеру / місцевих закупівель.
Description of goods/services
(technical specifications according to the Annex 1 for the tender\local procurement. </t>
  </si>
  <si>
    <t>Кількість/Q-ty</t>
  </si>
  <si>
    <t>Одиниця виміру/Unit of measure</t>
  </si>
  <si>
    <t>Бюджетний ліміт                                                                                                                                                                                                                                                                                                                                                                                                                                                                                                    Budget limit</t>
  </si>
  <si>
    <t>Ціна за одиницю Unit price</t>
  </si>
  <si>
    <t>Загальна сума                                                                                                                                                                                                                                                                                                                                                                                                                                                                                                                        Total amount</t>
  </si>
  <si>
    <t>Psychological First Aid (PFA) Response Kits for Emergency Settings</t>
  </si>
  <si>
    <t>Додаток 1-ТЗ</t>
  </si>
  <si>
    <t>шт.</t>
  </si>
  <si>
    <t>Загальна 
вартість Total cost</t>
  </si>
  <si>
    <t>UAH</t>
  </si>
  <si>
    <t>Валюта Currency</t>
  </si>
  <si>
    <t>USD</t>
  </si>
  <si>
    <r>
      <t>Офіційний курс НБУ</t>
    </r>
    <r>
      <rPr>
        <sz val="10"/>
        <color rgb="FF333333"/>
        <rFont val="Tahoma"/>
        <family val="2"/>
        <charset val="204"/>
      </rPr>
      <t>(сайт)</t>
    </r>
    <r>
      <rPr>
        <b/>
        <sz val="12"/>
        <color indexed="63"/>
        <rFont val="Tahoma"/>
        <family val="2"/>
      </rPr>
      <t xml:space="preserve">
 </t>
    </r>
    <r>
      <rPr>
        <sz val="12"/>
        <color rgb="FF333333"/>
        <rFont val="Tahoma"/>
        <family val="2"/>
        <charset val="204"/>
      </rPr>
      <t xml:space="preserve">на дату подання заявки </t>
    </r>
    <r>
      <rPr>
        <b/>
        <sz val="12"/>
        <color rgb="FF333333"/>
        <rFont val="Tahoma"/>
        <family val="2"/>
        <charset val="204"/>
      </rPr>
      <t>Official NBU Exchange Rate</t>
    </r>
    <r>
      <rPr>
        <sz val="12"/>
        <color rgb="FF333333"/>
        <rFont val="Tahoma"/>
        <family val="2"/>
        <charset val="204"/>
      </rPr>
      <t xml:space="preserve"> (website) as of date of the Request submission</t>
    </r>
  </si>
  <si>
    <t>Обґрунтування закупівлі товару конкретної ТМ (без аналогів)
Justification for purchasing goods of a specific brand (no eqyuivalents)</t>
  </si>
  <si>
    <t>Без прив'язки до виробника</t>
  </si>
  <si>
    <t>Індивідуальні вимоги Донора Donor's individual requirements</t>
  </si>
  <si>
    <t>Зазначити у разі необхідності                                                                                                                                                                                                                                                                                                                                                                                                                                                               Specify if necessary</t>
  </si>
  <si>
    <t>Підписанти/Signatories</t>
  </si>
  <si>
    <t>Прізвище та ім`я                                                                                                                                                                                                                                                                                                                                                                                                                                                                                                   Full name</t>
  </si>
  <si>
    <t>Підпис 
Signature</t>
  </si>
  <si>
    <t>Дата                                                                                                                                                                                                                                                                                                                                                                                                                                                                                                                                          Date</t>
  </si>
  <si>
    <r>
      <t xml:space="preserve">Ініціатор закупівлі
</t>
    </r>
    <r>
      <rPr>
        <sz val="12"/>
        <color rgb="FF333333"/>
        <rFont val="Tahoma"/>
        <family val="2"/>
        <charset val="204"/>
      </rPr>
      <t>Procurement Initiator</t>
    </r>
  </si>
  <si>
    <t>Геннадій КИРИЧЕНКО</t>
  </si>
  <si>
    <r>
      <t xml:space="preserve">Відповідальний керівник 
</t>
    </r>
    <r>
      <rPr>
        <sz val="12"/>
        <rFont val="Tahoma"/>
        <family val="2"/>
        <charset val="204"/>
      </rPr>
      <t>Assigned Manager</t>
    </r>
    <r>
      <rPr>
        <b/>
        <sz val="12"/>
        <rFont val="Tahoma"/>
        <family val="2"/>
        <charset val="204"/>
      </rPr>
      <t>/</t>
    </r>
    <r>
      <rPr>
        <b/>
        <sz val="12"/>
        <color rgb="FFFF0000"/>
        <rFont val="Tahoma"/>
        <family val="2"/>
        <charset val="204"/>
      </rPr>
      <t xml:space="preserve">
Голова обласної /місцевої організаці
</t>
    </r>
  </si>
  <si>
    <t>Катерина КРИКЛЯ</t>
  </si>
  <si>
    <r>
      <t xml:space="preserve">Розпорядник бюджету
</t>
    </r>
    <r>
      <rPr>
        <sz val="12"/>
        <color rgb="FF333333"/>
        <rFont val="Tahoma"/>
        <family val="2"/>
        <charset val="204"/>
      </rPr>
      <t>Budget holder</t>
    </r>
  </si>
  <si>
    <r>
      <t>Фінансово-економічний відділ</t>
    </r>
    <r>
      <rPr>
        <b/>
        <vertAlign val="superscript"/>
        <sz val="12"/>
        <color indexed="63"/>
        <rFont val="Tahoma"/>
        <family val="2"/>
      </rPr>
      <t xml:space="preserve">
</t>
    </r>
    <r>
      <rPr>
        <sz val="12"/>
        <color rgb="FF333333"/>
        <rFont val="Tahoma"/>
        <family val="2"/>
        <charset val="204"/>
      </rPr>
      <t>Finance and Economic Department</t>
    </r>
  </si>
  <si>
    <t>Антон ВОЙНАХОВСЬКИЙ</t>
  </si>
  <si>
    <r>
      <t xml:space="preserve">Департамент логістики і закупівель </t>
    </r>
    <r>
      <rPr>
        <b/>
        <vertAlign val="superscript"/>
        <sz val="12"/>
        <color indexed="63"/>
        <rFont val="Tahoma"/>
        <family val="2"/>
      </rPr>
      <t xml:space="preserve">
</t>
    </r>
    <r>
      <rPr>
        <sz val="12"/>
        <color rgb="FF333333"/>
        <rFont val="Tahoma"/>
        <family val="2"/>
        <charset val="204"/>
      </rPr>
      <t>Logistics and Procurement Department</t>
    </r>
  </si>
  <si>
    <t>Оксана СТЕЦЕНКО</t>
  </si>
  <si>
    <r>
      <t xml:space="preserve">Керівник профільного відділу (технічний спеціаліст за напрямком)
</t>
    </r>
    <r>
      <rPr>
        <sz val="12"/>
        <color rgb="FF333333"/>
        <rFont val="Tahoma"/>
        <family val="2"/>
        <charset val="204"/>
      </rPr>
      <t>Head of the relevant department (technical specialist in the field)</t>
    </r>
  </si>
  <si>
    <t>На рівні НК ТЧХУ - обов'язкові затвердження при загальній вартості закупівлі від 400 тис.грн./погодження від 2 млн. грн.
Required approval for a total procurement cost of over 400 thousand UAH/approval from 2 million. UAH.</t>
  </si>
  <si>
    <r>
      <t xml:space="preserve">☐ Заступник ген. директора  </t>
    </r>
    <r>
      <rPr>
        <b/>
        <sz val="12"/>
        <color rgb="FF333333"/>
        <rFont val="Tahoma"/>
        <family val="2"/>
      </rPr>
      <t xml:space="preserve">☐ </t>
    </r>
    <r>
      <rPr>
        <b/>
        <sz val="12"/>
        <color indexed="63"/>
        <rFont val="Tahoma"/>
        <family val="2"/>
      </rPr>
      <t>Фінансовий директор ☐ Операційний директор 
☐ Програмний директор ☐ Голова оперативного штабу (</t>
    </r>
    <r>
      <rPr>
        <sz val="12"/>
        <color rgb="FF333333"/>
        <rFont val="Tahoma"/>
        <family val="2"/>
      </rPr>
      <t>за потреби</t>
    </r>
    <r>
      <rPr>
        <b/>
        <sz val="12"/>
        <color indexed="63"/>
        <rFont val="Tahoma"/>
        <family val="2"/>
      </rPr>
      <t xml:space="preserve">)
(необхідне обрати):
</t>
    </r>
    <r>
      <rPr>
        <sz val="12"/>
        <color rgb="FF333333"/>
        <rFont val="Tahoma"/>
        <family val="2"/>
      </rPr>
      <t>☐ Deputy General Director ☐ Financial ☐ Operational ☐ Programme ☐ Head of operational staff (if necessary) (Please select one):</t>
    </r>
  </si>
  <si>
    <t>*</t>
  </si>
  <si>
    <t>На рівні НК ТЧХУ - Обов'язкові затвердження при загальній вартості закупівлі від 2 млн.грн.
Approval is mandatory for total procurement amounts of 2 million UAH or more.</t>
  </si>
  <si>
    <r>
      <t xml:space="preserve">Генеральний директор            </t>
    </r>
    <r>
      <rPr>
        <b/>
        <vertAlign val="superscript"/>
        <sz val="12"/>
        <color indexed="63"/>
        <rFont val="Tahoma"/>
        <family val="2"/>
      </rPr>
      <t xml:space="preserve">
</t>
    </r>
    <r>
      <rPr>
        <b/>
        <sz val="12"/>
        <color indexed="63"/>
        <rFont val="Tahoma"/>
        <family val="2"/>
      </rPr>
      <t>Director General</t>
    </r>
  </si>
  <si>
    <t>Максим ДОЦЕНКО</t>
  </si>
  <si>
    <t>"Затверджую"</t>
  </si>
  <si>
    <t>Генеральний директор НК ТЧХУ</t>
  </si>
  <si>
    <t>__________________Доценко.М.І.</t>
  </si>
  <si>
    <t>___________  дата затвердження</t>
  </si>
  <si>
    <t>Розподіл продукції                                                                                                                                                                                                                                                                                                                                                                                                                                                                                             Distribution of goods</t>
  </si>
  <si>
    <t>№п/н / No.</t>
  </si>
  <si>
    <t>Назва організації                                                                                                                                                                                                                                                                                                                                                                                                                                                                                                                                Name of the organisation</t>
  </si>
  <si>
    <t xml:space="preserve">Назва ТМЦ, кількість                                  Designation and quantity of the goods </t>
  </si>
  <si>
    <t>Населенний пункт/місто, номер відділення Нової Пошти                Locality/City, Nova Poshta  branch No.</t>
  </si>
  <si>
    <t xml:space="preserve"> Контактна особа, контактний телефон/Contact person, contact phone number</t>
  </si>
  <si>
    <t>Psychological First Aid (PFA) Response Kits for Emergency Settings - 5шт</t>
  </si>
  <si>
    <t xml:space="preserve">м. Херсон, Миколаївське шосе, 5-ий км, </t>
  </si>
  <si>
    <t>Краматорськ, НП 5</t>
  </si>
  <si>
    <t>Всього:                                                                                                                                                                                                                                                                                                                                                                                                                                                                                                                                Total:</t>
  </si>
  <si>
    <t xml:space="preserve">Головний бухгалтер </t>
  </si>
  <si>
    <t>Зубова В.В.</t>
  </si>
  <si>
    <t>(посада)</t>
  </si>
  <si>
    <t>Обрати підписанта зі списку:
Select a signatory from the list:</t>
  </si>
  <si>
    <t>Заступник Генерального директора з організаційного розвитку та мобілізації ресурсів 
Deputy Director General for Organizational Development and Resource Mobilization</t>
  </si>
  <si>
    <t>Заступник Генерального директора з розбудови програмної діяльності та інновацій
Deputy Director General for Program Development and Innovation</t>
  </si>
  <si>
    <t>Фінансовий директор
Finance Director</t>
  </si>
  <si>
    <t>Операційний директор
Operations Director</t>
  </si>
  <si>
    <t>Програмний директор
Program Director</t>
  </si>
  <si>
    <t>Голова оперативного штабу (за потреби)
Head of the Operational Headquarters (if necessary)</t>
  </si>
  <si>
    <t>Комерційна пропозиція від постачальника</t>
  </si>
  <si>
    <t>Офіційний прайс-лист виробника або дистриб’ютора</t>
  </si>
  <si>
    <t>Інформація з офіційного сайту постачальника/інтернет-магазину</t>
  </si>
  <si>
    <t>Результати попередньої закупівлі за останні 6 міс. (№договору в Примітках*)</t>
  </si>
  <si>
    <t>Інше (деталізація в Примітках*)</t>
  </si>
  <si>
    <t>Додаток №5 до заявки                                                                                                                                                                                                                                                                                                                                                                                                                                                                                       Annex №5 to the Request</t>
  </si>
  <si>
    <t xml:space="preserve">"ГО ""Украïнський Червоний Хрест Одеськоï областi""
</t>
  </si>
  <si>
    <t xml:space="preserve">Миколаївська ОО ТЧХУ, </t>
  </si>
  <si>
    <t xml:space="preserve">Громадська організація "Херсонська обласна організація Товариства Червоного Хреста України", </t>
  </si>
  <si>
    <t xml:space="preserve">Запорізька ОО ТЧХУ, </t>
  </si>
  <si>
    <t xml:space="preserve">Дніпропетровська ОО ТЧХУ, </t>
  </si>
  <si>
    <t xml:space="preserve">Донецька ОО ТЧХУ (напрямок ПЗПСП), </t>
  </si>
  <si>
    <t xml:space="preserve">Харківська ОО ТЧХУ, </t>
  </si>
  <si>
    <t xml:space="preserve">Громадська організація «Сумська обласна організація Товариства Червоного Хреста України»
</t>
  </si>
  <si>
    <t xml:space="preserve">Чернігівська ОО ТЧХУ, </t>
  </si>
  <si>
    <t xml:space="preserve">м. Чернігів, вул. Мстиславська </t>
  </si>
  <si>
    <t xml:space="preserve">м. Суми, вул. Машинобудівників	</t>
  </si>
  <si>
    <t xml:space="preserve">м. Харків,  вул. Москалівська, </t>
  </si>
  <si>
    <t xml:space="preserve">м. Дніпро, проспект Б. Хмельницького, 
		</t>
  </si>
  <si>
    <t xml:space="preserve">м.Запоріжжя, м. Запоріжжя, вул. Східна, </t>
  </si>
  <si>
    <t>м.Миколаїв,  вул. Електрона,</t>
  </si>
  <si>
    <t xml:space="preserve">м. Одеса, вул. Райдужна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</si>
</sst>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numFmts>
  <fonts count="71" x14ac:knownFonts="1">
    <font>
      <sz val="11"/>
      <color theme="1"/>
      <name val="Calibri"/>
      <family val="2"/>
      <scheme val="minor"/>
    </font>
    <font>
      <b/>
      <sz val="11"/>
      <color theme="1"/>
      <name val="Calibri"/>
      <family val="2"/>
      <charset val="204"/>
      <scheme val="minor"/>
    </font>
    <font>
      <sz val="10"/>
      <color indexed="63"/>
      <name val="Tahoma"/>
      <family val="2"/>
    </font>
    <font>
      <sz val="12"/>
      <name val="Arial"/>
      <family val="2"/>
    </font>
    <font>
      <b/>
      <sz val="41"/>
      <name val="Arial"/>
      <family val="2"/>
    </font>
    <font>
      <b/>
      <i/>
      <sz val="14"/>
      <color indexed="8"/>
      <name val="Tahoma"/>
      <family val="2"/>
      <charset val="204"/>
    </font>
    <font>
      <b/>
      <i/>
      <sz val="14"/>
      <color indexed="8"/>
      <name val="Tahoma"/>
      <family val="2"/>
    </font>
    <font>
      <sz val="23"/>
      <color indexed="8"/>
      <name val="Wingdings"/>
      <charset val="2"/>
    </font>
    <font>
      <b/>
      <sz val="11"/>
      <color indexed="63"/>
      <name val="Tahoma"/>
      <family val="2"/>
    </font>
    <font>
      <b/>
      <sz val="12"/>
      <color indexed="63"/>
      <name val="Tahoma"/>
      <family val="2"/>
    </font>
    <font>
      <sz val="41"/>
      <name val="Arial"/>
      <family val="2"/>
    </font>
    <font>
      <b/>
      <i/>
      <sz val="12"/>
      <color indexed="63"/>
      <name val="Tahoma"/>
      <family val="2"/>
    </font>
    <font>
      <b/>
      <sz val="12"/>
      <color indexed="8"/>
      <name val="Tahoma"/>
      <family val="2"/>
    </font>
    <font>
      <i/>
      <sz val="9"/>
      <color indexed="63"/>
      <name val="Tahoma"/>
      <family val="2"/>
    </font>
    <font>
      <sz val="9"/>
      <color indexed="63"/>
      <name val="Arial"/>
      <family val="2"/>
    </font>
    <font>
      <sz val="12"/>
      <color indexed="63"/>
      <name val="Arial"/>
      <family val="2"/>
    </font>
    <font>
      <sz val="9"/>
      <name val="Arial"/>
      <family val="2"/>
    </font>
    <font>
      <b/>
      <sz val="9"/>
      <color indexed="63"/>
      <name val="Tahoma"/>
      <family val="2"/>
    </font>
    <font>
      <sz val="12"/>
      <name val="Tahoma"/>
      <family val="2"/>
    </font>
    <font>
      <b/>
      <sz val="10"/>
      <color indexed="63"/>
      <name val="Tahoma"/>
      <family val="2"/>
    </font>
    <font>
      <i/>
      <sz val="7"/>
      <color indexed="63"/>
      <name val="Tahoma"/>
      <family val="2"/>
    </font>
    <font>
      <b/>
      <sz val="11"/>
      <name val="Arial"/>
      <family val="2"/>
    </font>
    <font>
      <b/>
      <sz val="11"/>
      <name val="Tahoma"/>
      <family val="2"/>
    </font>
    <font>
      <b/>
      <sz val="14"/>
      <color indexed="63"/>
      <name val="Tahoma"/>
      <family val="2"/>
      <charset val="204"/>
    </font>
    <font>
      <b/>
      <sz val="12"/>
      <color rgb="FF333333"/>
      <name val="Tahoma"/>
      <family val="2"/>
      <charset val="204"/>
    </font>
    <font>
      <b/>
      <sz val="12"/>
      <color indexed="63"/>
      <name val="Arial"/>
      <family val="2"/>
    </font>
    <font>
      <b/>
      <sz val="12"/>
      <name val="Arial"/>
      <family val="2"/>
    </font>
    <font>
      <b/>
      <vertAlign val="superscript"/>
      <sz val="12"/>
      <color indexed="63"/>
      <name val="Tahoma"/>
      <family val="2"/>
    </font>
    <font>
      <i/>
      <sz val="11"/>
      <color theme="1"/>
      <name val="Calibri"/>
      <family val="2"/>
      <charset val="204"/>
      <scheme val="minor"/>
    </font>
    <font>
      <sz val="14"/>
      <color theme="1"/>
      <name val="Times New Roman"/>
      <family val="1"/>
      <charset val="204"/>
    </font>
    <font>
      <b/>
      <sz val="14"/>
      <color theme="1"/>
      <name val="Times New Roman"/>
      <family val="1"/>
      <charset val="204"/>
    </font>
    <font>
      <b/>
      <sz val="11"/>
      <color indexed="8"/>
      <name val="Times New Roman"/>
      <family val="1"/>
      <charset val="204"/>
    </font>
    <font>
      <b/>
      <sz val="11"/>
      <name val="Times New Roman"/>
      <family val="1"/>
      <charset val="204"/>
    </font>
    <font>
      <b/>
      <sz val="11"/>
      <color theme="1"/>
      <name val="Times New Roman"/>
      <family val="1"/>
      <charset val="204"/>
    </font>
    <font>
      <sz val="11"/>
      <color rgb="FF000000"/>
      <name val="Times New Roman"/>
      <family val="1"/>
      <charset val="204"/>
    </font>
    <font>
      <sz val="11"/>
      <color theme="1"/>
      <name val="Times New Roman"/>
      <family val="1"/>
      <charset val="204"/>
    </font>
    <font>
      <sz val="11"/>
      <name val="Times New Roman"/>
      <family val="1"/>
      <charset val="204"/>
    </font>
    <font>
      <sz val="10"/>
      <color theme="1"/>
      <name val="Calibri"/>
      <family val="2"/>
      <scheme val="minor"/>
    </font>
    <font>
      <sz val="12"/>
      <color theme="1"/>
      <name val="Calibri"/>
      <family val="2"/>
      <scheme val="minor"/>
    </font>
    <font>
      <b/>
      <sz val="12"/>
      <color theme="1"/>
      <name val="Calibri"/>
      <family val="2"/>
      <charset val="204"/>
      <scheme val="minor"/>
    </font>
    <font>
      <b/>
      <sz val="11"/>
      <color rgb="FF0070C0"/>
      <name val="Calibri"/>
      <family val="2"/>
      <charset val="204"/>
      <scheme val="minor"/>
    </font>
    <font>
      <sz val="11"/>
      <color theme="1" tint="0.499984740745262"/>
      <name val="Tahoma"/>
      <family val="2"/>
      <charset val="204"/>
    </font>
    <font>
      <sz val="12"/>
      <color rgb="FF333333"/>
      <name val="Tahoma"/>
      <family val="2"/>
      <charset val="204"/>
    </font>
    <font>
      <sz val="10"/>
      <color rgb="FF333333"/>
      <name val="Tahoma"/>
      <family val="2"/>
      <charset val="204"/>
    </font>
    <font>
      <b/>
      <sz val="14"/>
      <name val="Times New Roman"/>
      <family val="1"/>
      <charset val="204"/>
    </font>
    <font>
      <sz val="11"/>
      <color theme="1" tint="0.499984740745262"/>
      <name val="Tahoma"/>
      <family val="2"/>
    </font>
    <font>
      <sz val="11"/>
      <color indexed="63"/>
      <name val="Tahoma"/>
      <family val="2"/>
    </font>
    <font>
      <b/>
      <sz val="14"/>
      <color indexed="8"/>
      <name val="Tahoma"/>
      <family val="2"/>
    </font>
    <font>
      <b/>
      <sz val="10"/>
      <color rgb="FF002060"/>
      <name val="Calibri"/>
      <family val="2"/>
      <charset val="204"/>
      <scheme val="minor"/>
    </font>
    <font>
      <b/>
      <sz val="10"/>
      <name val="Tahoma"/>
      <family val="2"/>
      <charset val="204"/>
    </font>
    <font>
      <sz val="10"/>
      <color rgb="FFFF0000"/>
      <name val="Arial"/>
      <family val="2"/>
      <charset val="204"/>
    </font>
    <font>
      <sz val="10"/>
      <name val="Arial"/>
      <family val="2"/>
    </font>
    <font>
      <b/>
      <sz val="12"/>
      <color rgb="FF333333"/>
      <name val="Tahoma"/>
      <family val="2"/>
    </font>
    <font>
      <sz val="12"/>
      <color rgb="FF333333"/>
      <name val="Tahoma"/>
      <family val="2"/>
    </font>
    <font>
      <b/>
      <sz val="11"/>
      <color rgb="FFFF0000"/>
      <name val="Tahoma"/>
      <family val="2"/>
    </font>
    <font>
      <b/>
      <sz val="14"/>
      <color indexed="63"/>
      <name val="Tahoma"/>
      <family val="2"/>
    </font>
    <font>
      <b/>
      <sz val="12"/>
      <color indexed="63"/>
      <name val="Tahoma"/>
      <family val="2"/>
      <charset val="204"/>
    </font>
    <font>
      <sz val="14"/>
      <color theme="1"/>
      <name val="Calibri"/>
      <family val="2"/>
      <scheme val="minor"/>
    </font>
    <font>
      <sz val="12"/>
      <color indexed="63"/>
      <name val="Tahoma"/>
      <family val="2"/>
    </font>
    <font>
      <b/>
      <sz val="14"/>
      <color rgb="FF000000"/>
      <name val="Times New Roman"/>
      <family val="1"/>
      <charset val="204"/>
    </font>
    <font>
      <b/>
      <i/>
      <sz val="11"/>
      <color rgb="FF808080"/>
      <name val="Times New Roman"/>
      <family val="1"/>
      <charset val="204"/>
    </font>
    <font>
      <b/>
      <sz val="12"/>
      <color rgb="FFFF0000"/>
      <name val="Tahoma"/>
      <family val="2"/>
      <charset val="204"/>
    </font>
    <font>
      <sz val="12"/>
      <name val="Tahoma"/>
      <family val="2"/>
      <charset val="204"/>
    </font>
    <font>
      <b/>
      <sz val="12"/>
      <name val="Tahoma"/>
      <family val="2"/>
      <charset val="204"/>
    </font>
    <font>
      <sz val="12"/>
      <color theme="1"/>
      <name val="Arial"/>
      <family val="2"/>
    </font>
    <font>
      <b/>
      <sz val="11"/>
      <color rgb="FF242424"/>
      <name val="Aptos Narrow"/>
      <family val="2"/>
    </font>
    <font>
      <b/>
      <sz val="11"/>
      <color theme="1"/>
      <name val="Calibri"/>
      <family val="2"/>
      <scheme val="minor"/>
    </font>
    <font>
      <sz val="10"/>
      <name val="Arial"/>
      <family val="2"/>
      <charset val="204"/>
    </font>
    <font>
      <sz val="12"/>
      <color theme="1"/>
      <name val="Times New Roman"/>
      <family val="1"/>
      <charset val="204"/>
    </font>
    <font>
      <b/>
      <sz val="10"/>
      <color indexed="63"/>
      <name val="Tahoma"/>
      <family val="2"/>
      <charset val="204"/>
    </font>
    <font>
      <u/>
      <sz val="11"/>
      <color theme="10"/>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rgb="FFE2E9EE"/>
        <bgColor indexed="64"/>
      </patternFill>
    </fill>
    <fill>
      <patternFill patternType="solid">
        <fgColor theme="0" tint="-0.14999847407452621"/>
        <bgColor indexed="64"/>
      </patternFill>
    </fill>
  </fills>
  <borders count="84">
    <border>
      <left/>
      <right/>
      <top/>
      <bottom/>
      <diagonal/>
    </border>
    <border>
      <left/>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64"/>
      </right>
      <top/>
      <bottom/>
      <diagonal/>
    </border>
    <border>
      <left style="thin">
        <color indexed="64"/>
      </left>
      <right/>
      <top/>
      <bottom/>
      <diagonal/>
    </border>
    <border>
      <left/>
      <right style="thin">
        <color indexed="64"/>
      </right>
      <top/>
      <bottom/>
      <diagonal/>
    </border>
    <border>
      <left style="thin">
        <color indexed="8"/>
      </left>
      <right/>
      <top/>
      <bottom/>
      <diagonal/>
    </border>
    <border>
      <left style="thin">
        <color indexed="8"/>
      </left>
      <right style="thin">
        <color indexed="64"/>
      </right>
      <top/>
      <bottom style="thin">
        <color indexed="8"/>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23"/>
      </bottom>
      <diagonal/>
    </border>
    <border>
      <left/>
      <right style="thin">
        <color indexed="8"/>
      </right>
      <top style="thin">
        <color indexed="8"/>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8"/>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style="medium">
        <color indexed="64"/>
      </right>
      <top/>
      <bottom/>
      <diagonal/>
    </border>
    <border>
      <left style="medium">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theme="0"/>
      </left>
      <right style="medium">
        <color theme="0"/>
      </right>
      <top/>
      <bottom/>
      <diagonal/>
    </border>
    <border>
      <left style="thin">
        <color rgb="FFCCCCCC"/>
      </left>
      <right style="thin">
        <color rgb="FF000000"/>
      </right>
      <top style="thin">
        <color rgb="FFCCCCCC"/>
      </top>
      <bottom style="thin">
        <color rgb="FF000000"/>
      </bottom>
      <diagonal/>
    </border>
  </borders>
  <cellStyleXfs count="2">
    <xf numFmtId="0" fontId="0" fillId="0" borderId="0"/>
    <xf numFmtId="0" fontId="70" fillId="0" borderId="0" applyNumberFormat="0" applyFill="0" applyBorder="0" applyAlignment="0" applyProtection="0"/>
  </cellStyleXfs>
  <cellXfs count="275">
    <xf numFmtId="0" fontId="0" fillId="0" borderId="0" xfId="0"/>
    <xf numFmtId="0" fontId="2" fillId="0" borderId="0" xfId="0" applyFont="1" applyAlignment="1">
      <alignment horizontal="right"/>
    </xf>
    <xf numFmtId="0" fontId="3" fillId="0" borderId="0" xfId="0" applyFont="1"/>
    <xf numFmtId="0" fontId="0" fillId="0" borderId="0" xfId="0" applyAlignment="1">
      <alignment vertical="center"/>
    </xf>
    <xf numFmtId="0" fontId="7"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0" xfId="0" applyAlignment="1">
      <alignment horizontal="left" vertical="center" wrapText="1"/>
    </xf>
    <xf numFmtId="0" fontId="14" fillId="0" borderId="0" xfId="0" applyFont="1" applyAlignment="1">
      <alignment horizontal="right"/>
    </xf>
    <xf numFmtId="0" fontId="16" fillId="0" borderId="0" xfId="0" applyFont="1" applyAlignment="1">
      <alignment horizontal="left" vertical="center"/>
    </xf>
    <xf numFmtId="0" fontId="3" fillId="0" borderId="0" xfId="0" applyFont="1" applyAlignment="1">
      <alignment vertical="center"/>
    </xf>
    <xf numFmtId="0" fontId="20" fillId="0" borderId="0" xfId="0" applyFont="1" applyAlignment="1">
      <alignment horizontal="right" vertical="center"/>
    </xf>
    <xf numFmtId="0" fontId="2" fillId="0" borderId="0" xfId="0" applyFont="1" applyAlignment="1">
      <alignment vertical="center"/>
    </xf>
    <xf numFmtId="0" fontId="2" fillId="0" borderId="4" xfId="0" applyFont="1" applyBorder="1" applyAlignment="1">
      <alignment horizontal="centerContinuous" vertical="center"/>
    </xf>
    <xf numFmtId="0" fontId="2" fillId="0" borderId="4" xfId="0" applyFont="1" applyBorder="1" applyAlignment="1">
      <alignment horizontal="center" vertical="center"/>
    </xf>
    <xf numFmtId="0" fontId="22" fillId="0" borderId="4" xfId="0" applyFont="1" applyBorder="1" applyAlignment="1">
      <alignment horizontal="center" vertical="center"/>
    </xf>
    <xf numFmtId="0" fontId="19" fillId="2" borderId="0" xfId="0" applyFont="1" applyFill="1" applyAlignment="1">
      <alignment horizontal="center" vertical="center" textRotation="255"/>
    </xf>
    <xf numFmtId="0" fontId="19" fillId="0" borderId="0" xfId="0" applyFont="1" applyAlignment="1">
      <alignment horizontal="right" vertical="center"/>
    </xf>
    <xf numFmtId="0" fontId="2" fillId="0" borderId="0" xfId="0" applyFont="1" applyAlignment="1">
      <alignment horizontal="center" vertical="center" textRotation="255"/>
    </xf>
    <xf numFmtId="0" fontId="28" fillId="0" borderId="0" xfId="0" applyFont="1"/>
    <xf numFmtId="0" fontId="29" fillId="0" borderId="0" xfId="0" applyFont="1"/>
    <xf numFmtId="0" fontId="31" fillId="6" borderId="29" xfId="0" applyFont="1" applyFill="1" applyBorder="1" applyAlignment="1">
      <alignment horizontal="center" vertical="center" wrapText="1"/>
    </xf>
    <xf numFmtId="0" fontId="32" fillId="6" borderId="29" xfId="0" applyFont="1" applyFill="1" applyBorder="1" applyAlignment="1">
      <alignment horizontal="center" vertical="center" wrapText="1"/>
    </xf>
    <xf numFmtId="0" fontId="33" fillId="6" borderId="29" xfId="0" applyFont="1" applyFill="1" applyBorder="1" applyAlignment="1">
      <alignment horizontal="center" vertical="center" wrapText="1"/>
    </xf>
    <xf numFmtId="0" fontId="35" fillId="0" borderId="29" xfId="0" applyFont="1" applyBorder="1"/>
    <xf numFmtId="0" fontId="35" fillId="0" borderId="0" xfId="0" applyFont="1"/>
    <xf numFmtId="0" fontId="35" fillId="0" borderId="1" xfId="0" applyFont="1" applyBorder="1"/>
    <xf numFmtId="0" fontId="31" fillId="7" borderId="29" xfId="0" applyFont="1" applyFill="1" applyBorder="1" applyAlignment="1">
      <alignment horizontal="center" vertical="center" wrapText="1"/>
    </xf>
    <xf numFmtId="0" fontId="36" fillId="0" borderId="29" xfId="0" applyFont="1" applyBorder="1" applyAlignment="1">
      <alignment horizontal="left" vertical="center" wrapText="1"/>
    </xf>
    <xf numFmtId="0" fontId="31" fillId="0" borderId="29" xfId="0" applyFont="1" applyBorder="1" applyAlignment="1">
      <alignment horizontal="center" vertical="center" wrapText="1"/>
    </xf>
    <xf numFmtId="0" fontId="35" fillId="0" borderId="0" xfId="0" applyFont="1" applyAlignment="1">
      <alignment horizontal="center" vertical="top"/>
    </xf>
    <xf numFmtId="0" fontId="35" fillId="0" borderId="0" xfId="0" applyFont="1" applyAlignment="1">
      <alignment horizontal="center"/>
    </xf>
    <xf numFmtId="0" fontId="31" fillId="0" borderId="0" xfId="0" applyFont="1" applyAlignment="1">
      <alignment horizontal="center" vertical="center" wrapText="1"/>
    </xf>
    <xf numFmtId="0" fontId="2" fillId="2" borderId="12" xfId="0" applyFont="1" applyFill="1" applyBorder="1" applyAlignment="1">
      <alignment horizontal="left"/>
    </xf>
    <xf numFmtId="0" fontId="2" fillId="0" borderId="11" xfId="0" applyFont="1" applyBorder="1" applyAlignment="1">
      <alignment horizontal="center" vertical="center"/>
    </xf>
    <xf numFmtId="0" fontId="46" fillId="8" borderId="0" xfId="0" applyFont="1" applyFill="1" applyAlignment="1">
      <alignment horizontal="center" vertical="center" wrapText="1"/>
    </xf>
    <xf numFmtId="0" fontId="2" fillId="0" borderId="11" xfId="0" applyFont="1" applyBorder="1" applyAlignment="1">
      <alignment horizontal="centerContinuous" vertical="center"/>
    </xf>
    <xf numFmtId="0" fontId="0" fillId="0" borderId="34" xfId="0" applyBorder="1"/>
    <xf numFmtId="0" fontId="2" fillId="2" borderId="34" xfId="0" applyFont="1" applyFill="1" applyBorder="1"/>
    <xf numFmtId="0" fontId="15" fillId="0" borderId="34" xfId="0" applyFont="1" applyBorder="1" applyAlignment="1">
      <alignment horizontal="right"/>
    </xf>
    <xf numFmtId="0" fontId="48" fillId="9" borderId="82" xfId="0" applyFont="1" applyFill="1" applyBorder="1" applyAlignment="1">
      <alignment horizontal="left" vertical="center" wrapText="1"/>
    </xf>
    <xf numFmtId="0" fontId="4" fillId="0" borderId="0" xfId="0" applyFont="1" applyAlignment="1">
      <alignment wrapText="1"/>
    </xf>
    <xf numFmtId="0" fontId="10" fillId="0" borderId="0" xfId="0" applyFont="1" applyAlignment="1">
      <alignment wrapText="1"/>
    </xf>
    <xf numFmtId="0" fontId="37" fillId="0" borderId="0" xfId="0" applyFont="1"/>
    <xf numFmtId="0" fontId="51" fillId="0" borderId="0" xfId="0" applyFont="1"/>
    <xf numFmtId="0" fontId="58" fillId="0" borderId="4" xfId="0" applyFont="1" applyBorder="1" applyAlignment="1">
      <alignment horizontal="left" vertical="center"/>
    </xf>
    <xf numFmtId="0" fontId="67" fillId="7" borderId="54" xfId="0" applyFont="1" applyFill="1" applyBorder="1" applyAlignment="1">
      <alignment horizontal="center" vertical="center" wrapText="1"/>
    </xf>
    <xf numFmtId="0" fontId="68" fillId="0" borderId="83" xfId="0" applyFont="1" applyBorder="1" applyAlignment="1">
      <alignment horizontal="center" vertical="center" wrapText="1" readingOrder="1"/>
    </xf>
    <xf numFmtId="0" fontId="34" fillId="0" borderId="29" xfId="0" applyFont="1" applyBorder="1" applyAlignment="1">
      <alignment wrapText="1"/>
    </xf>
    <xf numFmtId="0" fontId="34" fillId="0" borderId="29" xfId="0" applyFont="1" applyBorder="1" applyAlignment="1">
      <alignment horizontal="left" wrapText="1"/>
    </xf>
    <xf numFmtId="0" fontId="29" fillId="0" borderId="0" xfId="0" applyFont="1" applyAlignment="1">
      <alignment horizontal="center"/>
    </xf>
    <xf numFmtId="0" fontId="1" fillId="0" borderId="0" xfId="0" applyFont="1" applyAlignment="1">
      <alignment horizontal="right" wrapText="1"/>
    </xf>
    <xf numFmtId="0" fontId="44" fillId="0" borderId="0" xfId="0" applyFont="1" applyAlignment="1">
      <alignment horizontal="right" vertical="center" wrapText="1"/>
    </xf>
    <xf numFmtId="0" fontId="12" fillId="4" borderId="38" xfId="0" applyFont="1" applyFill="1" applyBorder="1" applyAlignment="1">
      <alignment horizontal="center" vertical="center" wrapText="1"/>
    </xf>
    <xf numFmtId="0" fontId="12" fillId="4" borderId="59" xfId="0" applyFont="1" applyFill="1" applyBorder="1" applyAlignment="1">
      <alignment horizontal="center" vertical="center" wrapText="1"/>
    </xf>
    <xf numFmtId="0" fontId="3" fillId="0" borderId="6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2" fillId="2" borderId="41" xfId="0" applyFont="1" applyFill="1" applyBorder="1" applyAlignment="1">
      <alignment horizontal="left" vertical="center"/>
    </xf>
    <xf numFmtId="0" fontId="55" fillId="2" borderId="75" xfId="0" applyFont="1" applyFill="1" applyBorder="1" applyAlignment="1">
      <alignment vertical="center" wrapText="1"/>
    </xf>
    <xf numFmtId="0" fontId="57" fillId="0" borderId="76" xfId="0" applyFont="1" applyBorder="1" applyAlignment="1">
      <alignment vertical="center"/>
    </xf>
    <xf numFmtId="0" fontId="57" fillId="0" borderId="77" xfId="0" applyFont="1" applyBorder="1" applyAlignment="1">
      <alignment vertical="center"/>
    </xf>
    <xf numFmtId="0" fontId="65" fillId="2" borderId="78" xfId="0" applyFont="1" applyFill="1" applyBorder="1" applyAlignment="1">
      <alignment horizontal="center" vertical="center"/>
    </xf>
    <xf numFmtId="0" fontId="66" fillId="0" borderId="78" xfId="0" applyFont="1" applyBorder="1" applyAlignment="1">
      <alignment horizontal="center" vertical="center"/>
    </xf>
    <xf numFmtId="0" fontId="66" fillId="0" borderId="79" xfId="0" applyFont="1" applyBorder="1" applyAlignment="1">
      <alignment horizontal="center" vertical="center"/>
    </xf>
    <xf numFmtId="0" fontId="64" fillId="0" borderId="25" xfId="0" applyFont="1" applyBorder="1" applyAlignment="1">
      <alignment horizontal="center" vertical="center" wrapText="1"/>
    </xf>
    <xf numFmtId="0" fontId="64" fillId="0" borderId="26" xfId="0" applyFont="1" applyBorder="1" applyAlignment="1">
      <alignment horizontal="center" vertical="center" wrapText="1"/>
    </xf>
    <xf numFmtId="0" fontId="64" fillId="0" borderId="55" xfId="0" applyFont="1" applyBorder="1" applyAlignment="1">
      <alignment horizontal="center" vertical="center" wrapText="1"/>
    </xf>
    <xf numFmtId="0" fontId="12" fillId="4" borderId="56"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47" fillId="4" borderId="48" xfId="0" applyFont="1" applyFill="1" applyBorder="1" applyAlignment="1">
      <alignment horizontal="center" vertical="center" wrapText="1"/>
    </xf>
    <xf numFmtId="0" fontId="47" fillId="4" borderId="49" xfId="0" applyFont="1" applyFill="1" applyBorder="1" applyAlignment="1">
      <alignment horizontal="center" vertical="center" wrapText="1"/>
    </xf>
    <xf numFmtId="0" fontId="47" fillId="4" borderId="50" xfId="0" applyFont="1" applyFill="1" applyBorder="1" applyAlignment="1">
      <alignment horizontal="center" vertical="center" wrapText="1"/>
    </xf>
    <xf numFmtId="0" fontId="47" fillId="4" borderId="80" xfId="0" applyFont="1" applyFill="1" applyBorder="1" applyAlignment="1">
      <alignment horizontal="center" vertical="center" wrapText="1"/>
    </xf>
    <xf numFmtId="0" fontId="47" fillId="4" borderId="1" xfId="0" applyFont="1" applyFill="1" applyBorder="1" applyAlignment="1">
      <alignment horizontal="center" vertical="center" wrapText="1"/>
    </xf>
    <xf numFmtId="0" fontId="47" fillId="4" borderId="81" xfId="0" applyFont="1" applyFill="1" applyBorder="1" applyAlignment="1">
      <alignment horizontal="center" vertical="center" wrapText="1"/>
    </xf>
    <xf numFmtId="0" fontId="24" fillId="0" borderId="38"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9" fillId="8" borderId="38"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0" xfId="0" applyFont="1" applyAlignment="1">
      <alignment horizontal="center" vertical="center" wrapText="1"/>
    </xf>
    <xf numFmtId="0" fontId="23" fillId="0" borderId="63"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54" fillId="6" borderId="12" xfId="0" applyFont="1" applyFill="1" applyBorder="1" applyAlignment="1">
      <alignment horizontal="center" vertical="center" wrapText="1"/>
    </xf>
    <xf numFmtId="0" fontId="54" fillId="6" borderId="2" xfId="0" applyFont="1" applyFill="1" applyBorder="1" applyAlignment="1">
      <alignment horizontal="center" vertical="center" wrapText="1"/>
    </xf>
    <xf numFmtId="0" fontId="54" fillId="6" borderId="3" xfId="0" applyFont="1" applyFill="1" applyBorder="1" applyAlignment="1">
      <alignment horizontal="center" vertical="center" wrapText="1"/>
    </xf>
    <xf numFmtId="0" fontId="9" fillId="7" borderId="12"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69" fillId="2" borderId="4" xfId="0" applyFont="1" applyFill="1" applyBorder="1" applyAlignment="1">
      <alignment horizontal="left" vertical="center"/>
    </xf>
    <xf numFmtId="0" fontId="1" fillId="0" borderId="4" xfId="0" applyFont="1" applyBorder="1" applyAlignment="1">
      <alignment horizontal="left" vertical="center"/>
    </xf>
    <xf numFmtId="0" fontId="2" fillId="2" borderId="12"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0" fillId="0" borderId="4" xfId="0" applyBorder="1" applyAlignment="1">
      <alignment horizontal="left" vertical="center"/>
    </xf>
    <xf numFmtId="0" fontId="45" fillId="8" borderId="45"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9" fillId="3" borderId="61"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62"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4" xfId="0" applyFont="1" applyFill="1" applyBorder="1" applyAlignment="1">
      <alignment horizontal="left" vertical="center"/>
    </xf>
    <xf numFmtId="0" fontId="19" fillId="2" borderId="4" xfId="0" applyFont="1" applyFill="1" applyBorder="1" applyAlignment="1">
      <alignment horizontal="left" vertical="center"/>
    </xf>
    <xf numFmtId="0" fontId="26" fillId="0" borderId="4" xfId="0" applyFont="1" applyBorder="1" applyAlignment="1">
      <alignment horizontal="left" vertical="center"/>
    </xf>
    <xf numFmtId="0" fontId="9" fillId="2" borderId="12" xfId="0" applyFont="1" applyFill="1" applyBorder="1" applyAlignment="1">
      <alignment horizontal="left" vertical="top" wrapText="1"/>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19" fillId="2" borderId="12"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9" fillId="2" borderId="1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 fillId="0" borderId="11" xfId="0" applyFont="1"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 fontId="2" fillId="0" borderId="12" xfId="0" applyNumberFormat="1" applyFont="1" applyBorder="1" applyAlignment="1">
      <alignment horizontal="center" vertical="center"/>
    </xf>
    <xf numFmtId="4" fontId="2" fillId="0" borderId="2" xfId="0" applyNumberFormat="1" applyFont="1" applyBorder="1" applyAlignment="1">
      <alignment horizontal="center" vertical="center"/>
    </xf>
    <xf numFmtId="4" fontId="2" fillId="0" borderId="3" xfId="0" applyNumberFormat="1" applyFont="1" applyBorder="1" applyAlignment="1">
      <alignment horizontal="center" vertical="center"/>
    </xf>
    <xf numFmtId="4" fontId="23" fillId="8" borderId="38" xfId="0" applyNumberFormat="1" applyFont="1" applyFill="1" applyBorder="1" applyAlignment="1">
      <alignment horizontal="center" vertical="center"/>
    </xf>
    <xf numFmtId="4" fontId="23" fillId="8" borderId="39" xfId="0" applyNumberFormat="1" applyFont="1" applyFill="1" applyBorder="1" applyAlignment="1">
      <alignment horizontal="center" vertical="center"/>
    </xf>
    <xf numFmtId="4" fontId="23" fillId="8" borderId="40" xfId="0" applyNumberFormat="1" applyFont="1" applyFill="1" applyBorder="1" applyAlignment="1">
      <alignment horizontal="center" vertical="center"/>
    </xf>
    <xf numFmtId="165" fontId="25" fillId="8" borderId="38" xfId="0" applyNumberFormat="1" applyFont="1" applyFill="1" applyBorder="1" applyAlignment="1">
      <alignment horizontal="center" vertical="center"/>
    </xf>
    <xf numFmtId="165" fontId="25" fillId="8" borderId="39" xfId="0" applyNumberFormat="1" applyFont="1" applyFill="1" applyBorder="1" applyAlignment="1">
      <alignment horizontal="center" vertical="center"/>
    </xf>
    <xf numFmtId="165" fontId="25" fillId="8" borderId="40" xfId="0" applyNumberFormat="1" applyFont="1" applyFill="1" applyBorder="1" applyAlignment="1">
      <alignment horizontal="center" vertical="center"/>
    </xf>
    <xf numFmtId="0" fontId="9" fillId="8" borderId="51" xfId="0" applyFont="1" applyFill="1" applyBorder="1" applyAlignment="1">
      <alignment horizontal="center" vertical="center"/>
    </xf>
    <xf numFmtId="0" fontId="9" fillId="8" borderId="53" xfId="0" applyFont="1" applyFill="1" applyBorder="1" applyAlignment="1">
      <alignment horizontal="center" vertical="center"/>
    </xf>
    <xf numFmtId="0" fontId="69" fillId="2" borderId="12" xfId="0" applyFont="1" applyFill="1" applyBorder="1" applyAlignment="1">
      <alignment horizontal="left" vertical="center"/>
    </xf>
    <xf numFmtId="0" fontId="69" fillId="2" borderId="2" xfId="0" applyFont="1" applyFill="1" applyBorder="1" applyAlignment="1">
      <alignment horizontal="left" vertical="center"/>
    </xf>
    <xf numFmtId="0" fontId="69" fillId="2" borderId="3"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164" fontId="23" fillId="0" borderId="38" xfId="0" applyNumberFormat="1" applyFont="1" applyBorder="1" applyAlignment="1">
      <alignment horizontal="center" vertical="center"/>
    </xf>
    <xf numFmtId="164" fontId="23" fillId="0" borderId="39" xfId="0" applyNumberFormat="1" applyFont="1" applyBorder="1" applyAlignment="1">
      <alignment horizontal="center" vertical="center"/>
    </xf>
    <xf numFmtId="164" fontId="23" fillId="0" borderId="40" xfId="0" applyNumberFormat="1" applyFont="1" applyBorder="1" applyAlignment="1">
      <alignment horizontal="center" vertical="center"/>
    </xf>
    <xf numFmtId="0" fontId="9" fillId="8" borderId="29" xfId="0" applyFont="1" applyFill="1" applyBorder="1" applyAlignment="1">
      <alignment horizontal="left" vertical="center" wrapText="1"/>
    </xf>
    <xf numFmtId="0" fontId="9" fillId="8" borderId="54" xfId="0" applyFont="1" applyFill="1" applyBorder="1" applyAlignment="1">
      <alignment horizontal="left" vertical="center" wrapText="1"/>
    </xf>
    <xf numFmtId="0" fontId="2" fillId="0" borderId="4" xfId="0" applyFont="1" applyBorder="1" applyAlignment="1">
      <alignment horizontal="lef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2" fillId="0" borderId="12"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1" fillId="0" borderId="12"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17" fillId="3" borderId="5" xfId="0" applyFont="1" applyFill="1" applyBorder="1" applyAlignment="1">
      <alignment horizontal="center" vertical="center"/>
    </xf>
    <xf numFmtId="0" fontId="16" fillId="0" borderId="13" xfId="0" applyFont="1" applyBorder="1" applyAlignment="1">
      <alignment horizontal="center" vertical="center"/>
    </xf>
    <xf numFmtId="0" fontId="0" fillId="0" borderId="17" xfId="0" applyBorder="1" applyAlignment="1">
      <alignment horizontal="center" vertical="center"/>
    </xf>
    <xf numFmtId="0" fontId="8" fillId="3" borderId="6"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0" fillId="0" borderId="16"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9" fillId="3" borderId="11"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9" fillId="3" borderId="9" xfId="0" applyFont="1" applyFill="1" applyBorder="1" applyAlignment="1">
      <alignment horizontal="center" vertical="center" wrapText="1"/>
    </xf>
    <xf numFmtId="0" fontId="18" fillId="0" borderId="7" xfId="0" applyFont="1" applyBorder="1" applyAlignment="1">
      <alignment vertical="center" wrapText="1"/>
    </xf>
    <xf numFmtId="0" fontId="18" fillId="0" borderId="10" xfId="0" applyFont="1" applyBorder="1" applyAlignment="1">
      <alignment vertical="center" wrapText="1"/>
    </xf>
    <xf numFmtId="0" fontId="18" fillId="0" borderId="16" xfId="0" applyFont="1" applyBorder="1" applyAlignment="1">
      <alignment vertical="center" wrapText="1"/>
    </xf>
    <xf numFmtId="0" fontId="18" fillId="0" borderId="0" xfId="0" applyFont="1" applyAlignment="1">
      <alignment vertical="center" wrapText="1"/>
    </xf>
    <xf numFmtId="0" fontId="18" fillId="0" borderId="35" xfId="0" applyFont="1" applyBorder="1" applyAlignment="1">
      <alignment vertical="center" wrapText="1"/>
    </xf>
    <xf numFmtId="0" fontId="18" fillId="0" borderId="21" xfId="0" applyFont="1" applyBorder="1" applyAlignment="1">
      <alignment vertical="center" wrapText="1"/>
    </xf>
    <xf numFmtId="0" fontId="18" fillId="0" borderId="19" xfId="0" applyFont="1" applyBorder="1" applyAlignment="1">
      <alignment vertical="center" wrapText="1"/>
    </xf>
    <xf numFmtId="0" fontId="18" fillId="0" borderId="22" xfId="0" applyFont="1" applyBorder="1" applyAlignment="1">
      <alignment vertical="center" wrapText="1"/>
    </xf>
    <xf numFmtId="0" fontId="9" fillId="3" borderId="1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9" fillId="3" borderId="10"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9" fillId="3" borderId="7" xfId="0" applyFont="1" applyFill="1" applyBorder="1" applyAlignment="1">
      <alignment horizontal="center" vertical="center" wrapText="1"/>
    </xf>
    <xf numFmtId="0" fontId="19" fillId="0" borderId="4" xfId="0" applyFont="1" applyBorder="1" applyAlignment="1">
      <alignment horizontal="center" vertical="center" wrapText="1"/>
    </xf>
    <xf numFmtId="0" fontId="66" fillId="0" borderId="4" xfId="0" applyFont="1" applyBorder="1" applyAlignment="1">
      <alignment horizontal="center" vertical="center" wrapText="1"/>
    </xf>
    <xf numFmtId="0" fontId="58" fillId="0" borderId="12"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58" fillId="0" borderId="23" xfId="0" applyFont="1" applyBorder="1" applyAlignment="1">
      <alignment horizontal="left" vertical="center"/>
    </xf>
    <xf numFmtId="0" fontId="58" fillId="0" borderId="24" xfId="0" applyFont="1" applyBorder="1" applyAlignment="1">
      <alignment horizontal="left" vertical="center"/>
    </xf>
    <xf numFmtId="4" fontId="58" fillId="0" borderId="12" xfId="0" applyNumberFormat="1" applyFont="1" applyBorder="1" applyAlignment="1">
      <alignment horizontal="center" vertical="center"/>
    </xf>
    <xf numFmtId="4" fontId="58" fillId="0" borderId="2" xfId="0" applyNumberFormat="1" applyFont="1" applyBorder="1" applyAlignment="1">
      <alignment horizontal="center" vertical="center"/>
    </xf>
    <xf numFmtId="4" fontId="58" fillId="0" borderId="3" xfId="0" applyNumberFormat="1" applyFont="1" applyBorder="1" applyAlignment="1">
      <alignment horizontal="center" vertical="center"/>
    </xf>
    <xf numFmtId="0" fontId="41" fillId="0" borderId="48"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51" xfId="0" applyFont="1" applyBorder="1" applyAlignment="1">
      <alignment horizontal="center" vertical="center" wrapText="1"/>
    </xf>
    <xf numFmtId="0" fontId="41" fillId="0" borderId="52" xfId="0" applyFont="1" applyBorder="1" applyAlignment="1">
      <alignment horizontal="center" vertical="center" wrapText="1"/>
    </xf>
    <xf numFmtId="0" fontId="41" fillId="0" borderId="53" xfId="0" applyFont="1" applyBorder="1" applyAlignment="1">
      <alignment horizontal="center" vertical="center"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14" fontId="40" fillId="0" borderId="38" xfId="0" applyNumberFormat="1" applyFont="1" applyBorder="1" applyAlignment="1">
      <alignment horizontal="center" vertical="center" wrapText="1"/>
    </xf>
    <xf numFmtId="0" fontId="40" fillId="0" borderId="39" xfId="0" applyFont="1" applyBorder="1" applyAlignment="1">
      <alignment horizontal="center" vertical="center" wrapText="1"/>
    </xf>
    <xf numFmtId="0" fontId="40" fillId="0" borderId="40" xfId="0" applyFont="1" applyBorder="1" applyAlignment="1">
      <alignment horizontal="center" vertical="center" wrapText="1"/>
    </xf>
    <xf numFmtId="0" fontId="50" fillId="0" borderId="0" xfId="0" applyFont="1" applyAlignment="1">
      <alignment vertical="top" wrapText="1"/>
    </xf>
    <xf numFmtId="0" fontId="5" fillId="2" borderId="0" xfId="0" applyFont="1" applyFill="1" applyAlignment="1">
      <alignment horizontal="right" vertical="center" wrapText="1"/>
    </xf>
    <xf numFmtId="0" fontId="0" fillId="0" borderId="0" xfId="0" applyAlignment="1">
      <alignment vertical="center"/>
    </xf>
    <xf numFmtId="0" fontId="9" fillId="3" borderId="42"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6" fillId="2" borderId="0" xfId="0" applyFont="1" applyFill="1" applyAlignment="1">
      <alignment horizontal="right" vertical="center" wrapText="1"/>
    </xf>
    <xf numFmtId="0" fontId="56" fillId="5" borderId="28" xfId="0" applyFont="1" applyFill="1" applyBorder="1" applyAlignment="1">
      <alignment horizontal="center" vertical="center" wrapText="1"/>
    </xf>
    <xf numFmtId="0" fontId="39" fillId="5" borderId="28" xfId="0" applyFont="1" applyFill="1" applyBorder="1" applyAlignment="1">
      <alignment horizontal="center" vertical="center" wrapText="1"/>
    </xf>
    <xf numFmtId="0" fontId="11" fillId="5" borderId="28" xfId="0" applyFont="1" applyFill="1" applyBorder="1" applyAlignment="1">
      <alignment horizontal="center" vertical="center"/>
    </xf>
    <xf numFmtId="0" fontId="0" fillId="5" borderId="28" xfId="0" applyFill="1" applyBorder="1" applyAlignment="1">
      <alignment horizontal="center" vertical="center"/>
    </xf>
    <xf numFmtId="0" fontId="8" fillId="2" borderId="30" xfId="0" applyFont="1" applyFill="1" applyBorder="1" applyAlignment="1">
      <alignment horizontal="center" vertical="center" wrapText="1"/>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55" fillId="3" borderId="65" xfId="0" applyFont="1" applyFill="1" applyBorder="1" applyAlignment="1">
      <alignment horizontal="center" vertical="center" wrapText="1"/>
    </xf>
    <xf numFmtId="0" fontId="55" fillId="3" borderId="66" xfId="0" applyFont="1" applyFill="1" applyBorder="1" applyAlignment="1">
      <alignment horizontal="center" vertical="center"/>
    </xf>
    <xf numFmtId="0" fontId="55" fillId="3" borderId="67" xfId="0" applyFont="1" applyFill="1" applyBorder="1" applyAlignment="1">
      <alignment horizontal="center" vertical="center"/>
    </xf>
    <xf numFmtId="0" fontId="55" fillId="2" borderId="68" xfId="0" applyFont="1" applyFill="1" applyBorder="1" applyAlignment="1">
      <alignment vertical="center" wrapText="1"/>
    </xf>
    <xf numFmtId="0" fontId="57" fillId="0" borderId="69" xfId="0" applyFont="1" applyBorder="1" applyAlignment="1">
      <alignment vertical="center"/>
    </xf>
    <xf numFmtId="0" fontId="57" fillId="0" borderId="70" xfId="0" applyFont="1" applyBorder="1" applyAlignment="1">
      <alignment vertical="center"/>
    </xf>
    <xf numFmtId="0" fontId="19" fillId="2" borderId="71" xfId="0" applyFont="1" applyFill="1" applyBorder="1" applyAlignment="1">
      <alignment horizontal="center" vertical="center" wrapText="1"/>
    </xf>
    <xf numFmtId="0" fontId="66" fillId="0" borderId="71" xfId="0" applyFont="1" applyBorder="1" applyAlignment="1">
      <alignment horizontal="center" vertical="center" wrapText="1"/>
    </xf>
    <xf numFmtId="0" fontId="66" fillId="0" borderId="72" xfId="0" applyFont="1" applyBorder="1" applyAlignment="1">
      <alignment horizontal="center" vertical="center" wrapText="1"/>
    </xf>
    <xf numFmtId="0" fontId="55" fillId="2" borderId="73" xfId="0" applyFont="1" applyFill="1" applyBorder="1" applyAlignment="1">
      <alignment vertical="center" wrapText="1"/>
    </xf>
    <xf numFmtId="0" fontId="55" fillId="2" borderId="2" xfId="0" applyFont="1" applyFill="1" applyBorder="1" applyAlignment="1">
      <alignment vertical="center" wrapText="1"/>
    </xf>
    <xf numFmtId="0" fontId="55" fillId="2" borderId="3" xfId="0" applyFont="1" applyFill="1" applyBorder="1" applyAlignment="1">
      <alignment vertical="center" wrapText="1"/>
    </xf>
    <xf numFmtId="0" fontId="65" fillId="0" borderId="2" xfId="0" applyFont="1" applyBorder="1" applyAlignment="1">
      <alignment horizontal="center" vertical="center"/>
    </xf>
    <xf numFmtId="0" fontId="66" fillId="0" borderId="2" xfId="0" applyFont="1" applyBorder="1" applyAlignment="1">
      <alignment horizontal="center" vertical="center"/>
    </xf>
    <xf numFmtId="0" fontId="66" fillId="0" borderId="74" xfId="0" applyFont="1" applyBorder="1" applyAlignment="1">
      <alignment horizontal="center" vertical="center"/>
    </xf>
    <xf numFmtId="0" fontId="4" fillId="0" borderId="0" xfId="0" applyFont="1" applyAlignment="1">
      <alignment horizontal="center" vertical="center" wrapText="1"/>
    </xf>
    <xf numFmtId="0" fontId="55" fillId="2" borderId="73" xfId="0" applyFont="1" applyFill="1" applyBorder="1" applyAlignment="1">
      <alignment horizontal="left" vertical="center" wrapText="1"/>
    </xf>
    <xf numFmtId="0" fontId="57" fillId="0" borderId="2" xfId="0" applyFont="1" applyBorder="1" applyAlignment="1">
      <alignment horizontal="left" vertical="center"/>
    </xf>
    <xf numFmtId="0" fontId="57" fillId="0" borderId="3" xfId="0" applyFont="1" applyBorder="1" applyAlignment="1">
      <alignment horizontal="left" vertical="center"/>
    </xf>
    <xf numFmtId="0" fontId="19" fillId="2" borderId="1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74" xfId="0" applyFont="1" applyFill="1" applyBorder="1" applyAlignment="1">
      <alignment horizontal="center" vertical="center" wrapText="1"/>
    </xf>
    <xf numFmtId="0" fontId="12" fillId="4" borderId="57" xfId="0" applyFont="1" applyFill="1" applyBorder="1" applyAlignment="1">
      <alignment horizontal="center" vertical="center" wrapText="1"/>
    </xf>
    <xf numFmtId="0" fontId="38" fillId="0" borderId="58" xfId="0" applyFont="1" applyBorder="1" applyAlignment="1">
      <alignment horizontal="center" vertical="center" wrapText="1"/>
    </xf>
    <xf numFmtId="0" fontId="49" fillId="0" borderId="0" xfId="0" applyFont="1" applyAlignment="1">
      <alignment horizontal="left" vertical="center" wrapText="1"/>
    </xf>
    <xf numFmtId="0" fontId="35" fillId="0" borderId="1" xfId="0" applyFont="1" applyBorder="1" applyAlignment="1">
      <alignment horizontal="center" wrapText="1"/>
    </xf>
    <xf numFmtId="0" fontId="35" fillId="0" borderId="44" xfId="0" applyFont="1" applyBorder="1" applyAlignment="1">
      <alignment horizontal="center"/>
    </xf>
    <xf numFmtId="0" fontId="29" fillId="0" borderId="0" xfId="0" applyFont="1" applyAlignment="1">
      <alignment horizontal="center"/>
    </xf>
    <xf numFmtId="0" fontId="30" fillId="0" borderId="0" xfId="0" applyFont="1" applyAlignment="1">
      <alignment horizontal="center" wrapText="1"/>
    </xf>
  </cellXfs>
  <cellStyles count="2">
    <cellStyle name="Hyperlink" xfId="1" xr:uid="{00000000-000B-0000-0000-000008000000}"/>
    <cellStyle name="Звичайний" xfId="0" builtinId="0"/>
  </cellStyles>
  <dxfs count="0"/>
  <tableStyles count="0" defaultTableStyle="TableStyleMedium2" defaultPivotStyle="PivotStyleLight16"/>
  <colors>
    <mruColors>
      <color rgb="FFFFFFEB"/>
      <color rgb="FFFFFFFF"/>
      <color rgb="FFFFFFCC"/>
      <color rgb="FFE2E9EE"/>
      <color rgb="FFC5D6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155665</xdr:colOff>
      <xdr:row>2</xdr:row>
      <xdr:rowOff>54428</xdr:rowOff>
    </xdr:from>
    <xdr:to>
      <xdr:col>2</xdr:col>
      <xdr:colOff>1044756</xdr:colOff>
      <xdr:row>4</xdr:row>
      <xdr:rowOff>57885</xdr:rowOff>
    </xdr:to>
    <xdr:pic>
      <xdr:nvPicPr>
        <xdr:cNvPr id="2" name="Рисунок 1">
          <a:extLst>
            <a:ext uri="{FF2B5EF4-FFF2-40B4-BE49-F238E27FC236}">
              <a16:creationId xmlns:a16="http://schemas.microsoft.com/office/drawing/2014/main" id="{AA71027E-E2D7-4010-9721-DAE22414DD90}"/>
            </a:ext>
          </a:extLst>
        </xdr:cNvPr>
        <xdr:cNvPicPr>
          <a:picLocks noChangeAspect="1"/>
        </xdr:cNvPicPr>
      </xdr:nvPicPr>
      <xdr:blipFill>
        <a:blip xmlns:r="http://schemas.openxmlformats.org/officeDocument/2006/relationships" r:embed="rId1" cstate="print"/>
        <a:stretch>
          <a:fillRect/>
        </a:stretch>
      </xdr:blipFill>
      <xdr:spPr>
        <a:xfrm>
          <a:off x="623751" y="1317171"/>
          <a:ext cx="877661" cy="86478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Yuliia Danylenko" id="{65801E7A-727E-46EA-8464-D0F6B5CD6C64}" userId="S::zakupivli2.nc@redcross.org.ua::fb6a9082-f875-425a-b03b-3bdf9c92f9a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0" dT="2024-02-22T23:34:16.18" personId="{65801E7A-727E-46EA-8464-D0F6B5CD6C64}" id="{AA1B9A9D-3D0E-4D68-8254-5C740127C258}">
    <text>Наприклад: погодження конкурсної документації  перед публікацією, строки проведення конкурсу та інше (що не суперечить нормам Інструкції з закупівель)</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545"/>
  <sheetViews>
    <sheetView showGridLines="0" view="pageBreakPreview" topLeftCell="A9" zoomScale="70" zoomScaleNormal="70" zoomScaleSheetLayoutView="70" workbookViewId="0">
      <selection activeCell="C20" sqref="C20:E20"/>
    </sheetView>
  </sheetViews>
  <sheetFormatPr defaultColWidth="11.6640625" defaultRowHeight="15.6" x14ac:dyDescent="0.3"/>
  <cols>
    <col min="1" max="1" width="1.109375" style="2" customWidth="1"/>
    <col min="2" max="2" width="5.6640625" style="2" customWidth="1"/>
    <col min="3" max="3" width="24.6640625" style="2" customWidth="1"/>
    <col min="4" max="4" width="9.109375" style="2" customWidth="1"/>
    <col min="5" max="5" width="8.109375" style="2" customWidth="1"/>
    <col min="6" max="6" width="5.109375" style="2" customWidth="1"/>
    <col min="7" max="7" width="49.5546875" style="2" customWidth="1"/>
    <col min="8" max="8" width="17.33203125" style="2" customWidth="1"/>
    <col min="9" max="10" width="14.33203125" style="2" customWidth="1"/>
    <col min="11" max="11" width="15.109375" style="2" customWidth="1"/>
    <col min="12" max="12" width="1" style="2" customWidth="1"/>
    <col min="13" max="14" width="5.109375" style="2" customWidth="1"/>
    <col min="15" max="15" width="16" style="2" customWidth="1"/>
    <col min="16" max="16" width="2.6640625" style="2" customWidth="1"/>
    <col min="17" max="17" width="4.44140625" style="2" customWidth="1"/>
    <col min="18" max="18" width="5.6640625" style="2" customWidth="1"/>
    <col min="19" max="20" width="4.44140625" style="2" customWidth="1"/>
    <col min="21" max="21" width="7.44140625" style="2" customWidth="1"/>
    <col min="22" max="22" width="0.33203125" style="2" customWidth="1"/>
    <col min="23" max="23" width="6.88671875" customWidth="1"/>
    <col min="24" max="24" width="9.33203125" customWidth="1"/>
    <col min="149" max="16384" width="11.6640625" style="2"/>
  </cols>
  <sheetData>
    <row r="1" spans="1:148" ht="31.95" customHeight="1" x14ac:dyDescent="0.3">
      <c r="A1" s="52" t="s">
        <v>0</v>
      </c>
      <c r="B1" s="52"/>
      <c r="C1" s="52"/>
      <c r="D1" s="52"/>
      <c r="E1" s="52"/>
      <c r="F1" s="52"/>
      <c r="G1" s="52"/>
      <c r="H1" s="52"/>
      <c r="I1" s="52"/>
      <c r="J1" s="52"/>
      <c r="K1" s="52"/>
      <c r="L1" s="52"/>
      <c r="M1" s="52"/>
      <c r="N1" s="52"/>
      <c r="O1" s="52"/>
      <c r="P1" s="52"/>
      <c r="Q1" s="52"/>
      <c r="R1" s="52"/>
      <c r="S1" s="52"/>
      <c r="T1" s="52"/>
      <c r="U1" s="52"/>
    </row>
    <row r="2" spans="1:148" ht="59.4" customHeight="1" x14ac:dyDescent="0.3">
      <c r="B2" s="231" t="s">
        <v>1</v>
      </c>
      <c r="C2" s="231"/>
      <c r="D2" s="231"/>
      <c r="E2" s="231"/>
      <c r="F2" s="231"/>
      <c r="G2" s="231"/>
      <c r="H2" s="231"/>
      <c r="I2" s="231"/>
      <c r="J2" s="231"/>
      <c r="K2" s="231"/>
      <c r="L2" s="231"/>
      <c r="M2" s="231"/>
      <c r="N2" s="231"/>
      <c r="O2" s="231"/>
      <c r="P2" s="231"/>
      <c r="Q2" s="231"/>
      <c r="R2" s="231"/>
      <c r="S2" s="231"/>
      <c r="T2" s="231"/>
      <c r="U2" s="231"/>
      <c r="V2" s="231"/>
    </row>
    <row r="3" spans="1:148" ht="39" customHeight="1" x14ac:dyDescent="0.85">
      <c r="A3" s="1"/>
      <c r="B3" s="41" t="s">
        <v>2</v>
      </c>
      <c r="C3" s="41"/>
      <c r="D3" s="270" t="s">
        <v>3</v>
      </c>
      <c r="E3" s="270"/>
      <c r="F3" s="270"/>
      <c r="G3" s="270"/>
      <c r="H3" s="232"/>
      <c r="I3" s="233"/>
      <c r="J3" s="233"/>
      <c r="K3" s="4"/>
      <c r="L3" s="4"/>
      <c r="M3" s="234" t="s">
        <v>4</v>
      </c>
      <c r="N3" s="235"/>
      <c r="O3" s="236"/>
      <c r="P3" s="234"/>
      <c r="Q3" s="235"/>
      <c r="R3" s="235"/>
      <c r="S3" s="235"/>
      <c r="T3" s="235"/>
      <c r="U3" s="235"/>
      <c r="V3" s="236"/>
    </row>
    <row r="4" spans="1:148" ht="29.4" customHeight="1" x14ac:dyDescent="0.8">
      <c r="A4" s="1"/>
      <c r="B4" s="42"/>
      <c r="C4" s="42"/>
      <c r="D4" s="42"/>
      <c r="E4" s="42"/>
      <c r="F4" s="42"/>
      <c r="G4" s="42"/>
      <c r="H4" s="237"/>
      <c r="I4" s="233"/>
      <c r="J4" s="233"/>
      <c r="K4" s="4"/>
      <c r="L4" s="4"/>
      <c r="M4" s="238" t="s">
        <v>5</v>
      </c>
      <c r="N4" s="239"/>
      <c r="O4" s="239"/>
      <c r="P4" s="240"/>
      <c r="Q4" s="241"/>
      <c r="R4" s="241"/>
      <c r="S4" s="241"/>
      <c r="T4" s="241"/>
      <c r="U4" s="241"/>
      <c r="V4" s="241"/>
    </row>
    <row r="5" spans="1:148" ht="96" customHeight="1" x14ac:dyDescent="0.3">
      <c r="A5" s="1"/>
      <c r="B5" s="261" t="s">
        <v>6</v>
      </c>
      <c r="C5" s="261"/>
      <c r="D5" s="261"/>
      <c r="E5" s="261"/>
      <c r="F5" s="261"/>
      <c r="G5" s="261"/>
      <c r="H5" s="261"/>
      <c r="I5" s="261"/>
      <c r="J5" s="261"/>
      <c r="K5" s="261"/>
      <c r="L5" s="4"/>
      <c r="P5" s="5"/>
      <c r="Q5" s="5"/>
      <c r="R5" s="5"/>
      <c r="S5" s="5"/>
      <c r="T5" s="5"/>
      <c r="U5" s="5"/>
      <c r="V5" s="5"/>
    </row>
    <row r="6" spans="1:148" ht="6.75" customHeight="1" thickBot="1" x14ac:dyDescent="0.35">
      <c r="A6" s="1"/>
      <c r="B6" s="261"/>
      <c r="C6" s="261"/>
      <c r="D6" s="261"/>
      <c r="E6" s="261"/>
      <c r="F6" s="261"/>
      <c r="G6" s="261"/>
      <c r="H6" s="261"/>
      <c r="I6" s="261"/>
      <c r="J6" s="261"/>
      <c r="K6" s="261"/>
      <c r="L6" s="4"/>
      <c r="P6" s="5"/>
      <c r="Q6" s="5"/>
      <c r="R6" s="5"/>
      <c r="S6" s="5"/>
      <c r="T6" s="5"/>
      <c r="U6" s="5"/>
      <c r="V6" s="5"/>
    </row>
    <row r="7" spans="1:148" ht="52.95" customHeight="1" thickBot="1" x14ac:dyDescent="0.35">
      <c r="A7" s="6"/>
      <c r="B7" s="53" t="s">
        <v>7</v>
      </c>
      <c r="C7" s="54"/>
      <c r="D7" s="55" t="s">
        <v>8</v>
      </c>
      <c r="E7" s="56"/>
      <c r="F7" s="56"/>
      <c r="G7" s="56"/>
      <c r="H7" s="56"/>
      <c r="I7" s="56"/>
      <c r="J7" s="56"/>
      <c r="K7" s="57"/>
      <c r="L7" s="7"/>
      <c r="M7" s="246" t="s">
        <v>9</v>
      </c>
      <c r="N7" s="247"/>
      <c r="O7" s="247"/>
      <c r="P7" s="247"/>
      <c r="Q7" s="247"/>
      <c r="R7" s="247"/>
      <c r="S7" s="247"/>
      <c r="T7" s="247"/>
      <c r="U7" s="247"/>
      <c r="V7" s="248"/>
    </row>
    <row r="8" spans="1:148" ht="53.25" customHeight="1" x14ac:dyDescent="0.3">
      <c r="A8" s="1"/>
      <c r="B8" s="70" t="s">
        <v>10</v>
      </c>
      <c r="C8" s="71"/>
      <c r="D8" s="71"/>
      <c r="E8" s="71"/>
      <c r="F8" s="71"/>
      <c r="G8" s="71"/>
      <c r="H8" s="71"/>
      <c r="I8" s="71"/>
      <c r="J8" s="71"/>
      <c r="K8" s="72"/>
      <c r="L8" s="7"/>
      <c r="M8" s="249" t="s">
        <v>11</v>
      </c>
      <c r="N8" s="250"/>
      <c r="O8" s="251"/>
      <c r="P8" s="252" t="s">
        <v>12</v>
      </c>
      <c r="Q8" s="253"/>
      <c r="R8" s="253"/>
      <c r="S8" s="253"/>
      <c r="T8" s="253"/>
      <c r="U8" s="253"/>
      <c r="V8" s="254"/>
    </row>
    <row r="9" spans="1:148" ht="39.6" customHeight="1" x14ac:dyDescent="0.3">
      <c r="A9" s="1"/>
      <c r="B9" s="73"/>
      <c r="C9" s="74"/>
      <c r="D9" s="74"/>
      <c r="E9" s="74"/>
      <c r="F9" s="74"/>
      <c r="G9" s="74"/>
      <c r="H9" s="74"/>
      <c r="I9" s="74"/>
      <c r="J9" s="74"/>
      <c r="K9" s="75"/>
      <c r="L9" s="7"/>
      <c r="M9" s="255" t="s">
        <v>13</v>
      </c>
      <c r="N9" s="256"/>
      <c r="O9" s="257"/>
      <c r="P9" s="33"/>
      <c r="Q9" s="258" t="s">
        <v>14</v>
      </c>
      <c r="R9" s="259"/>
      <c r="S9" s="259"/>
      <c r="T9" s="259"/>
      <c r="U9" s="259"/>
      <c r="V9" s="260"/>
    </row>
    <row r="10" spans="1:148" ht="39.6" customHeight="1" x14ac:dyDescent="0.3">
      <c r="A10" s="1"/>
      <c r="B10" s="68" t="s">
        <v>15</v>
      </c>
      <c r="C10" s="69"/>
      <c r="D10" s="65" t="s">
        <v>16</v>
      </c>
      <c r="E10" s="66"/>
      <c r="F10" s="66"/>
      <c r="G10" s="66"/>
      <c r="H10" s="66"/>
      <c r="I10" s="66"/>
      <c r="J10" s="66"/>
      <c r="K10" s="67"/>
      <c r="L10" s="7"/>
      <c r="M10" s="262" t="s">
        <v>17</v>
      </c>
      <c r="N10" s="263"/>
      <c r="O10" s="264"/>
      <c r="P10" s="265" t="s">
        <v>18</v>
      </c>
      <c r="Q10" s="266"/>
      <c r="R10" s="266"/>
      <c r="S10" s="266"/>
      <c r="T10" s="266"/>
      <c r="U10" s="266"/>
      <c r="V10" s="267"/>
    </row>
    <row r="11" spans="1:148" ht="47.4" customHeight="1" thickBot="1" x14ac:dyDescent="0.35">
      <c r="A11" s="1"/>
      <c r="B11" s="68" t="s">
        <v>19</v>
      </c>
      <c r="C11" s="69"/>
      <c r="D11" s="65" t="s">
        <v>20</v>
      </c>
      <c r="E11" s="66"/>
      <c r="F11" s="66"/>
      <c r="G11" s="66"/>
      <c r="H11" s="66"/>
      <c r="I11" s="66"/>
      <c r="J11" s="66"/>
      <c r="K11" s="67"/>
      <c r="L11" s="7"/>
      <c r="M11" s="59" t="s">
        <v>21</v>
      </c>
      <c r="N11" s="60"/>
      <c r="O11" s="61"/>
      <c r="P11" s="62" t="s">
        <v>22</v>
      </c>
      <c r="Q11" s="63"/>
      <c r="R11" s="63"/>
      <c r="S11" s="63"/>
      <c r="T11" s="63"/>
      <c r="U11" s="63"/>
      <c r="V11" s="64"/>
    </row>
    <row r="12" spans="1:148" ht="92.4" customHeight="1" thickBot="1" x14ac:dyDescent="0.35">
      <c r="A12" s="1"/>
      <c r="B12" s="268" t="s">
        <v>23</v>
      </c>
      <c r="C12" s="269"/>
      <c r="D12" s="65" t="s">
        <v>24</v>
      </c>
      <c r="E12" s="66"/>
      <c r="F12" s="66"/>
      <c r="G12" s="66"/>
      <c r="H12" s="66"/>
      <c r="I12" s="66"/>
      <c r="J12" s="66"/>
      <c r="K12" s="67"/>
      <c r="L12" s="7"/>
      <c r="M12"/>
      <c r="N12"/>
      <c r="O12"/>
      <c r="P12"/>
      <c r="Q12"/>
      <c r="R12"/>
      <c r="S12"/>
      <c r="T12"/>
      <c r="U12"/>
      <c r="V12"/>
      <c r="EI12" s="2"/>
      <c r="EJ12" s="2"/>
      <c r="EK12" s="2"/>
      <c r="EL12" s="2"/>
      <c r="EM12" s="2"/>
      <c r="EN12" s="2"/>
      <c r="EO12" s="2"/>
      <c r="EP12" s="2"/>
      <c r="EQ12" s="2"/>
      <c r="ER12" s="2"/>
    </row>
    <row r="13" spans="1:148" ht="6" customHeight="1" thickBot="1" x14ac:dyDescent="0.35">
      <c r="A13" s="1"/>
      <c r="B13" s="8"/>
      <c r="C13" s="8"/>
      <c r="D13" s="8"/>
      <c r="E13" s="8"/>
      <c r="F13" s="8"/>
      <c r="G13" s="8"/>
      <c r="H13" s="8"/>
      <c r="I13" s="8"/>
      <c r="J13" s="8"/>
      <c r="K13" s="8"/>
      <c r="L13" s="8"/>
      <c r="M13" s="37"/>
      <c r="N13" s="37"/>
      <c r="O13" s="37"/>
      <c r="P13" s="38"/>
      <c r="Q13" s="38"/>
      <c r="R13" s="38"/>
      <c r="S13" s="38"/>
      <c r="T13" s="38"/>
      <c r="U13" s="38"/>
      <c r="V13" s="39"/>
    </row>
    <row r="14" spans="1:148" s="10" customFormat="1" ht="37.200000000000003" customHeight="1" thickBot="1" x14ac:dyDescent="0.35">
      <c r="A14" s="6"/>
      <c r="B14" s="242" t="s">
        <v>25</v>
      </c>
      <c r="C14" s="243"/>
      <c r="D14" s="243"/>
      <c r="E14" s="243"/>
      <c r="F14" s="219" t="s">
        <v>26</v>
      </c>
      <c r="G14" s="220"/>
      <c r="H14" s="220"/>
      <c r="I14" s="220"/>
      <c r="J14" s="220"/>
      <c r="K14" s="221"/>
      <c r="L14" s="9"/>
      <c r="M14" s="225" t="s">
        <v>27</v>
      </c>
      <c r="N14" s="226"/>
      <c r="O14" s="226"/>
      <c r="P14" s="226"/>
      <c r="Q14" s="226"/>
      <c r="R14" s="226"/>
      <c r="S14" s="226"/>
      <c r="T14" s="226"/>
      <c r="U14" s="226"/>
      <c r="V14" s="227"/>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row>
    <row r="15" spans="1:148" s="10" customFormat="1" ht="31.2" customHeight="1" thickBot="1" x14ac:dyDescent="0.35">
      <c r="A15" s="6"/>
      <c r="B15" s="244"/>
      <c r="C15" s="245"/>
      <c r="D15" s="245"/>
      <c r="E15" s="245"/>
      <c r="F15" s="222"/>
      <c r="G15" s="223"/>
      <c r="H15" s="223"/>
      <c r="I15" s="223"/>
      <c r="J15" s="223"/>
      <c r="K15" s="224"/>
      <c r="L15" s="9"/>
      <c r="M15" s="228">
        <v>46167</v>
      </c>
      <c r="N15" s="229"/>
      <c r="O15" s="229"/>
      <c r="P15" s="229"/>
      <c r="Q15" s="229"/>
      <c r="R15" s="229"/>
      <c r="S15" s="229"/>
      <c r="T15" s="229"/>
      <c r="U15" s="229"/>
      <c r="V15" s="230"/>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row>
    <row r="16" spans="1:148" ht="4.5" customHeight="1" x14ac:dyDescent="0.3">
      <c r="A16" s="1"/>
      <c r="B16" s="5"/>
      <c r="C16" s="5"/>
      <c r="D16" s="5"/>
      <c r="E16" s="5"/>
      <c r="F16" s="5"/>
      <c r="G16" s="5"/>
      <c r="H16" s="5"/>
      <c r="I16" s="5"/>
      <c r="J16" s="5"/>
      <c r="K16" s="5"/>
      <c r="L16" s="5"/>
      <c r="M16" s="5"/>
      <c r="N16" s="5"/>
      <c r="O16" s="5"/>
      <c r="P16" s="5"/>
      <c r="Q16" s="5"/>
      <c r="R16" s="5"/>
      <c r="S16" s="5"/>
      <c r="T16" s="5"/>
      <c r="U16" s="5"/>
      <c r="V16" s="5"/>
    </row>
    <row r="17" spans="1:254" ht="49.95" customHeight="1" x14ac:dyDescent="0.3">
      <c r="A17" s="6"/>
      <c r="B17" s="171" t="s">
        <v>28</v>
      </c>
      <c r="C17" s="174" t="s">
        <v>29</v>
      </c>
      <c r="D17" s="175"/>
      <c r="E17" s="176"/>
      <c r="F17" s="183" t="s">
        <v>30</v>
      </c>
      <c r="G17" s="133"/>
      <c r="H17" s="133"/>
      <c r="I17" s="133"/>
      <c r="J17" s="134"/>
      <c r="K17" s="190" t="s">
        <v>31</v>
      </c>
      <c r="L17" s="193" t="s">
        <v>32</v>
      </c>
      <c r="M17" s="194"/>
      <c r="N17" s="195"/>
      <c r="O17" s="202" t="s">
        <v>33</v>
      </c>
      <c r="P17" s="203"/>
      <c r="Q17" s="203"/>
      <c r="R17" s="203"/>
      <c r="S17" s="203"/>
      <c r="T17" s="203"/>
      <c r="U17" s="203"/>
      <c r="V17" s="204"/>
    </row>
    <row r="18" spans="1:254" ht="15.75" customHeight="1" x14ac:dyDescent="0.3">
      <c r="A18" s="11"/>
      <c r="B18" s="172"/>
      <c r="C18" s="177"/>
      <c r="D18" s="178"/>
      <c r="E18" s="179"/>
      <c r="F18" s="184"/>
      <c r="G18" s="185"/>
      <c r="H18" s="185"/>
      <c r="I18" s="185"/>
      <c r="J18" s="186"/>
      <c r="K18" s="191"/>
      <c r="L18" s="196"/>
      <c r="M18" s="197"/>
      <c r="N18" s="198"/>
      <c r="O18" s="193" t="s">
        <v>34</v>
      </c>
      <c r="P18" s="205"/>
      <c r="Q18" s="193" t="s">
        <v>35</v>
      </c>
      <c r="R18" s="208"/>
      <c r="S18" s="208"/>
      <c r="T18" s="208"/>
      <c r="U18" s="208"/>
      <c r="V18" s="205"/>
    </row>
    <row r="19" spans="1:254" ht="27.6" customHeight="1" x14ac:dyDescent="0.3">
      <c r="A19" s="11"/>
      <c r="B19" s="173"/>
      <c r="C19" s="180"/>
      <c r="D19" s="181"/>
      <c r="E19" s="182"/>
      <c r="F19" s="187"/>
      <c r="G19" s="188"/>
      <c r="H19" s="188"/>
      <c r="I19" s="188"/>
      <c r="J19" s="189"/>
      <c r="K19" s="192"/>
      <c r="L19" s="199"/>
      <c r="M19" s="200"/>
      <c r="N19" s="201"/>
      <c r="O19" s="206"/>
      <c r="P19" s="207"/>
      <c r="Q19" s="206"/>
      <c r="R19" s="181"/>
      <c r="S19" s="181"/>
      <c r="T19" s="181"/>
      <c r="U19" s="181"/>
      <c r="V19" s="207"/>
    </row>
    <row r="20" spans="1:254" ht="29.25" customHeight="1" thickBot="1" x14ac:dyDescent="0.35">
      <c r="A20" s="12"/>
      <c r="B20" s="45">
        <v>1</v>
      </c>
      <c r="C20" s="209" t="s">
        <v>36</v>
      </c>
      <c r="D20" s="210"/>
      <c r="E20" s="210"/>
      <c r="F20" s="159" t="s">
        <v>37</v>
      </c>
      <c r="G20" s="160"/>
      <c r="H20" s="160"/>
      <c r="I20" s="160"/>
      <c r="J20" s="161"/>
      <c r="K20" s="45">
        <v>45</v>
      </c>
      <c r="L20" s="211" t="s">
        <v>38</v>
      </c>
      <c r="M20" s="212"/>
      <c r="N20" s="213"/>
      <c r="O20" s="214">
        <v>50000</v>
      </c>
      <c r="P20" s="215"/>
      <c r="Q20" s="216">
        <f>K20*O20</f>
        <v>2250000</v>
      </c>
      <c r="R20" s="217"/>
      <c r="S20" s="217"/>
      <c r="T20" s="217"/>
      <c r="U20" s="217"/>
      <c r="V20" s="218"/>
      <c r="EP20" s="2"/>
      <c r="EQ20" s="2"/>
      <c r="ER20" s="2"/>
    </row>
    <row r="21" spans="1:254" ht="25.2" hidden="1" customHeight="1" x14ac:dyDescent="0.3">
      <c r="A21" s="12"/>
      <c r="B21" s="13"/>
      <c r="C21" s="158"/>
      <c r="D21" s="103"/>
      <c r="E21" s="103"/>
      <c r="F21" s="168"/>
      <c r="G21" s="169"/>
      <c r="H21" s="169"/>
      <c r="I21" s="169"/>
      <c r="J21" s="170"/>
      <c r="K21" s="15"/>
      <c r="L21" s="165"/>
      <c r="M21" s="166"/>
      <c r="N21" s="167"/>
      <c r="O21" s="159"/>
      <c r="P21" s="161"/>
      <c r="Q21" s="137">
        <f t="shared" ref="Q21:Q25" si="0">K21*O21</f>
        <v>0</v>
      </c>
      <c r="R21" s="138"/>
      <c r="S21" s="138"/>
      <c r="T21" s="138"/>
      <c r="U21" s="138"/>
      <c r="V21" s="139"/>
      <c r="EP21" s="2"/>
      <c r="EQ21" s="2"/>
      <c r="ER21" s="2"/>
    </row>
    <row r="22" spans="1:254" ht="25.5" hidden="1" customHeight="1" x14ac:dyDescent="0.3">
      <c r="A22" s="12"/>
      <c r="B22" s="13"/>
      <c r="C22" s="158"/>
      <c r="D22" s="103"/>
      <c r="E22" s="103"/>
      <c r="F22" s="159"/>
      <c r="G22" s="160"/>
      <c r="H22" s="160"/>
      <c r="I22" s="160"/>
      <c r="J22" s="161"/>
      <c r="K22" s="14"/>
      <c r="L22" s="162"/>
      <c r="M22" s="160"/>
      <c r="N22" s="161"/>
      <c r="O22" s="163"/>
      <c r="P22" s="164"/>
      <c r="Q22" s="137">
        <f t="shared" si="0"/>
        <v>0</v>
      </c>
      <c r="R22" s="138"/>
      <c r="S22" s="138"/>
      <c r="T22" s="138"/>
      <c r="U22" s="138"/>
      <c r="V22" s="139"/>
      <c r="EP22" s="2"/>
      <c r="EQ22" s="2"/>
      <c r="ER22" s="2"/>
    </row>
    <row r="23" spans="1:254" ht="25.5" hidden="1" customHeight="1" x14ac:dyDescent="0.3">
      <c r="A23" s="12"/>
      <c r="B23" s="13"/>
      <c r="C23" s="158"/>
      <c r="D23" s="103"/>
      <c r="E23" s="103"/>
      <c r="F23" s="159"/>
      <c r="G23" s="160"/>
      <c r="H23" s="160"/>
      <c r="I23" s="160"/>
      <c r="J23" s="161"/>
      <c r="K23" s="14"/>
      <c r="L23" s="162"/>
      <c r="M23" s="160"/>
      <c r="N23" s="161"/>
      <c r="O23" s="163"/>
      <c r="P23" s="164"/>
      <c r="Q23" s="137">
        <f t="shared" si="0"/>
        <v>0</v>
      </c>
      <c r="R23" s="138"/>
      <c r="S23" s="138"/>
      <c r="T23" s="138"/>
      <c r="U23" s="138"/>
      <c r="V23" s="139"/>
      <c r="EP23" s="2"/>
      <c r="EQ23" s="2"/>
      <c r="ER23" s="2"/>
    </row>
    <row r="24" spans="1:254" ht="25.5" hidden="1" customHeight="1" x14ac:dyDescent="0.3">
      <c r="A24" s="12"/>
      <c r="B24" s="13"/>
      <c r="C24" s="158"/>
      <c r="D24" s="103"/>
      <c r="E24" s="103"/>
      <c r="F24" s="159"/>
      <c r="G24" s="160"/>
      <c r="H24" s="160"/>
      <c r="I24" s="160"/>
      <c r="J24" s="161"/>
      <c r="K24" s="14"/>
      <c r="L24" s="162"/>
      <c r="M24" s="160"/>
      <c r="N24" s="161"/>
      <c r="O24" s="163"/>
      <c r="P24" s="164"/>
      <c r="Q24" s="137">
        <f t="shared" si="0"/>
        <v>0</v>
      </c>
      <c r="R24" s="138"/>
      <c r="S24" s="138"/>
      <c r="T24" s="138"/>
      <c r="U24" s="138"/>
      <c r="V24" s="139"/>
      <c r="EP24" s="2"/>
      <c r="EQ24" s="2"/>
      <c r="ER24" s="2"/>
    </row>
    <row r="25" spans="1:254" ht="25.5" hidden="1" customHeight="1" thickBot="1" x14ac:dyDescent="0.35">
      <c r="A25" s="12"/>
      <c r="B25" s="36"/>
      <c r="C25" s="130"/>
      <c r="D25" s="131"/>
      <c r="E25" s="131"/>
      <c r="F25" s="132"/>
      <c r="G25" s="133"/>
      <c r="H25" s="133"/>
      <c r="I25" s="133"/>
      <c r="J25" s="134"/>
      <c r="K25" s="34"/>
      <c r="L25" s="135"/>
      <c r="M25" s="133"/>
      <c r="N25" s="134"/>
      <c r="O25" s="135"/>
      <c r="P25" s="136"/>
      <c r="Q25" s="137">
        <f t="shared" si="0"/>
        <v>0</v>
      </c>
      <c r="R25" s="138"/>
      <c r="S25" s="138"/>
      <c r="T25" s="138"/>
      <c r="U25" s="138"/>
      <c r="V25" s="139"/>
      <c r="EP25" s="2"/>
      <c r="EQ25" s="2"/>
      <c r="ER25" s="2"/>
    </row>
    <row r="26" spans="1:254" ht="36" customHeight="1" thickBot="1" x14ac:dyDescent="0.35">
      <c r="A26" s="5"/>
      <c r="B26" s="82" t="s">
        <v>39</v>
      </c>
      <c r="C26" s="83"/>
      <c r="D26" s="83"/>
      <c r="E26" s="83"/>
      <c r="F26" s="83"/>
      <c r="G26" s="83"/>
      <c r="H26" s="83"/>
      <c r="I26" s="83"/>
      <c r="J26" s="84"/>
      <c r="K26" s="76" t="s">
        <v>40</v>
      </c>
      <c r="L26" s="77"/>
      <c r="M26" s="77"/>
      <c r="N26" s="77"/>
      <c r="O26" s="77"/>
      <c r="P26" s="78"/>
      <c r="Q26" s="153">
        <f>SUM(Q20:V20)</f>
        <v>2250000</v>
      </c>
      <c r="R26" s="154"/>
      <c r="S26" s="154"/>
      <c r="T26" s="154"/>
      <c r="U26" s="154"/>
      <c r="V26" s="155"/>
    </row>
    <row r="27" spans="1:254" ht="44.4" customHeight="1" thickBot="1" x14ac:dyDescent="0.35">
      <c r="A27" s="5"/>
      <c r="B27" s="85"/>
      <c r="C27" s="86"/>
      <c r="D27" s="86"/>
      <c r="E27" s="86"/>
      <c r="F27" s="86"/>
      <c r="G27" s="86"/>
      <c r="H27" s="86"/>
      <c r="I27" s="86"/>
      <c r="J27" s="87"/>
      <c r="K27" s="79" t="s">
        <v>41</v>
      </c>
      <c r="L27" s="80"/>
      <c r="M27" s="80"/>
      <c r="N27" s="81"/>
      <c r="O27" s="146" t="s">
        <v>42</v>
      </c>
      <c r="P27" s="147"/>
      <c r="Q27" s="140">
        <f>IFERROR(Q26/Q28,"")</f>
        <v>52026.008379655752</v>
      </c>
      <c r="R27" s="141"/>
      <c r="S27" s="141"/>
      <c r="T27" s="141"/>
      <c r="U27" s="141"/>
      <c r="V27" s="142"/>
    </row>
    <row r="28" spans="1:254" ht="69.599999999999994" customHeight="1" thickBot="1" x14ac:dyDescent="0.35">
      <c r="A28" s="5"/>
      <c r="B28" s="88"/>
      <c r="C28" s="89"/>
      <c r="D28" s="89"/>
      <c r="E28" s="89"/>
      <c r="F28" s="89"/>
      <c r="G28" s="89"/>
      <c r="H28" s="89"/>
      <c r="I28" s="89"/>
      <c r="J28" s="90"/>
      <c r="K28" s="79" t="s">
        <v>43</v>
      </c>
      <c r="L28" s="80"/>
      <c r="M28" s="80"/>
      <c r="N28" s="80"/>
      <c r="O28" s="80"/>
      <c r="P28" s="81"/>
      <c r="Q28" s="143">
        <v>43.247599999999998</v>
      </c>
      <c r="R28" s="144"/>
      <c r="S28" s="144"/>
      <c r="T28" s="144"/>
      <c r="U28" s="144"/>
      <c r="V28" s="145"/>
    </row>
    <row r="29" spans="1:254" ht="64.95" customHeight="1" x14ac:dyDescent="0.3">
      <c r="A29" s="5"/>
      <c r="B29" s="157" t="s">
        <v>44</v>
      </c>
      <c r="C29" s="157"/>
      <c r="D29" s="157"/>
      <c r="E29" s="157"/>
      <c r="F29" s="157"/>
      <c r="G29" s="104" t="s">
        <v>45</v>
      </c>
      <c r="H29" s="105"/>
      <c r="I29" s="105"/>
      <c r="J29" s="105"/>
      <c r="K29" s="105"/>
      <c r="L29" s="105"/>
      <c r="M29" s="105"/>
      <c r="N29" s="105"/>
      <c r="O29" s="105"/>
      <c r="P29" s="105"/>
      <c r="Q29" s="105"/>
      <c r="R29" s="105"/>
      <c r="S29" s="105"/>
      <c r="T29" s="105"/>
      <c r="U29" s="106"/>
      <c r="V29" s="35"/>
    </row>
    <row r="30" spans="1:254" ht="45.6" customHeight="1" x14ac:dyDescent="0.3">
      <c r="A30" s="5"/>
      <c r="B30" s="156" t="s">
        <v>46</v>
      </c>
      <c r="C30" s="156"/>
      <c r="D30" s="156"/>
      <c r="E30" s="156"/>
      <c r="F30" s="156"/>
      <c r="G30" s="104" t="s">
        <v>47</v>
      </c>
      <c r="H30" s="105"/>
      <c r="I30" s="105"/>
      <c r="J30" s="105"/>
      <c r="K30" s="105"/>
      <c r="L30" s="105"/>
      <c r="M30" s="105"/>
      <c r="N30" s="105"/>
      <c r="O30" s="105"/>
      <c r="P30" s="105"/>
      <c r="Q30" s="105"/>
      <c r="R30" s="105"/>
      <c r="S30" s="105"/>
      <c r="T30" s="105"/>
      <c r="U30" s="105"/>
      <c r="V30" s="106"/>
    </row>
    <row r="31" spans="1:254" ht="32.4" customHeight="1" x14ac:dyDescent="0.3">
      <c r="A31" s="16"/>
      <c r="B31" s="107" t="s">
        <v>48</v>
      </c>
      <c r="C31" s="108"/>
      <c r="D31" s="108"/>
      <c r="E31" s="108"/>
      <c r="F31" s="108"/>
      <c r="G31" s="109"/>
      <c r="H31" s="110" t="s">
        <v>49</v>
      </c>
      <c r="I31" s="110"/>
      <c r="J31" s="110"/>
      <c r="K31" s="111" t="s">
        <v>50</v>
      </c>
      <c r="L31" s="112"/>
      <c r="M31" s="112"/>
      <c r="N31" s="112"/>
      <c r="O31" s="112"/>
      <c r="P31" s="113"/>
      <c r="Q31" s="110" t="s">
        <v>51</v>
      </c>
      <c r="R31" s="110"/>
      <c r="S31" s="110"/>
      <c r="T31" s="110"/>
      <c r="U31" s="110"/>
      <c r="V31" s="110"/>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row>
    <row r="32" spans="1:254" ht="43.2" customHeight="1" x14ac:dyDescent="0.3">
      <c r="A32" s="18"/>
      <c r="B32" s="114" t="s">
        <v>52</v>
      </c>
      <c r="C32" s="115"/>
      <c r="D32" s="115"/>
      <c r="E32" s="115"/>
      <c r="F32" s="115"/>
      <c r="G32" s="115"/>
      <c r="H32" s="116" t="s">
        <v>53</v>
      </c>
      <c r="I32" s="116"/>
      <c r="J32" s="117"/>
      <c r="K32" s="99"/>
      <c r="L32" s="100"/>
      <c r="M32" s="100"/>
      <c r="N32" s="100"/>
      <c r="O32" s="100"/>
      <c r="P32" s="101"/>
      <c r="Q32" s="102"/>
      <c r="R32" s="103"/>
      <c r="S32" s="103"/>
      <c r="T32" s="103"/>
      <c r="U32" s="103"/>
      <c r="V32" s="103"/>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row>
    <row r="33" spans="1:148" ht="55.95" customHeight="1" x14ac:dyDescent="0.3">
      <c r="A33" s="18"/>
      <c r="B33" s="118" t="s">
        <v>54</v>
      </c>
      <c r="C33" s="119"/>
      <c r="D33" s="119"/>
      <c r="E33" s="119"/>
      <c r="F33" s="119"/>
      <c r="G33" s="120"/>
      <c r="H33" s="121" t="s">
        <v>55</v>
      </c>
      <c r="I33" s="122"/>
      <c r="J33" s="123"/>
      <c r="K33" s="99"/>
      <c r="L33" s="100"/>
      <c r="M33" s="100"/>
      <c r="N33" s="100"/>
      <c r="O33" s="100"/>
      <c r="P33" s="101"/>
      <c r="Q33" s="99"/>
      <c r="R33" s="100"/>
      <c r="S33" s="100"/>
      <c r="T33" s="100"/>
      <c r="U33" s="100"/>
      <c r="V33" s="101"/>
    </row>
    <row r="34" spans="1:148" ht="43.2" customHeight="1" x14ac:dyDescent="0.3">
      <c r="A34" s="18"/>
      <c r="B34" s="127" t="s">
        <v>56</v>
      </c>
      <c r="C34" s="151"/>
      <c r="D34" s="151"/>
      <c r="E34" s="151"/>
      <c r="F34" s="151"/>
      <c r="G34" s="152"/>
      <c r="H34" s="97"/>
      <c r="I34" s="97"/>
      <c r="J34" s="98"/>
      <c r="K34" s="99"/>
      <c r="L34" s="100"/>
      <c r="M34" s="100"/>
      <c r="N34" s="100"/>
      <c r="O34" s="100"/>
      <c r="P34" s="101"/>
      <c r="Q34" s="99"/>
      <c r="R34" s="100"/>
      <c r="S34" s="100"/>
      <c r="T34" s="100"/>
      <c r="U34" s="100"/>
      <c r="V34" s="101"/>
    </row>
    <row r="35" spans="1:148" ht="43.2" customHeight="1" x14ac:dyDescent="0.3">
      <c r="A35" s="18"/>
      <c r="B35" s="114" t="s">
        <v>57</v>
      </c>
      <c r="C35" s="115"/>
      <c r="D35" s="115"/>
      <c r="E35" s="115"/>
      <c r="F35" s="115"/>
      <c r="G35" s="115"/>
      <c r="H35" s="97" t="s">
        <v>58</v>
      </c>
      <c r="I35" s="97"/>
      <c r="J35" s="98"/>
      <c r="K35" s="99"/>
      <c r="L35" s="100"/>
      <c r="M35" s="100"/>
      <c r="N35" s="100"/>
      <c r="O35" s="100"/>
      <c r="P35" s="101"/>
      <c r="Q35" s="102"/>
      <c r="R35" s="103"/>
      <c r="S35" s="103"/>
      <c r="T35" s="103"/>
      <c r="U35" s="103"/>
      <c r="V35" s="103"/>
    </row>
    <row r="36" spans="1:148" ht="43.2" customHeight="1" x14ac:dyDescent="0.3">
      <c r="A36" s="18"/>
      <c r="B36" s="114" t="s">
        <v>59</v>
      </c>
      <c r="C36" s="115"/>
      <c r="D36" s="115"/>
      <c r="E36" s="115"/>
      <c r="F36" s="115"/>
      <c r="G36" s="115"/>
      <c r="H36" s="148" t="s">
        <v>60</v>
      </c>
      <c r="I36" s="149"/>
      <c r="J36" s="150"/>
      <c r="K36" s="99"/>
      <c r="L36" s="100"/>
      <c r="M36" s="100"/>
      <c r="N36" s="100"/>
      <c r="O36" s="100"/>
      <c r="P36" s="101"/>
      <c r="Q36" s="102"/>
      <c r="R36" s="103"/>
      <c r="S36" s="103"/>
      <c r="T36" s="103"/>
      <c r="U36" s="103"/>
      <c r="V36" s="103"/>
    </row>
    <row r="37" spans="1:148" ht="43.2" customHeight="1" x14ac:dyDescent="0.3">
      <c r="A37" s="18"/>
      <c r="B37" s="94" t="s">
        <v>61</v>
      </c>
      <c r="C37" s="95"/>
      <c r="D37" s="95"/>
      <c r="E37" s="95"/>
      <c r="F37" s="95"/>
      <c r="G37" s="96"/>
      <c r="H37" s="97"/>
      <c r="I37" s="97"/>
      <c r="J37" s="98"/>
      <c r="K37" s="99"/>
      <c r="L37" s="100"/>
      <c r="M37" s="100"/>
      <c r="N37" s="100"/>
      <c r="O37" s="100"/>
      <c r="P37" s="101"/>
      <c r="Q37" s="102"/>
      <c r="R37" s="103"/>
      <c r="S37" s="103"/>
      <c r="T37" s="103"/>
      <c r="U37" s="103"/>
      <c r="V37" s="103"/>
    </row>
    <row r="38" spans="1:148" s="44" customFormat="1" ht="31.95" customHeight="1" x14ac:dyDescent="0.3">
      <c r="A38" s="18"/>
      <c r="B38" s="91" t="s">
        <v>62</v>
      </c>
      <c r="C38" s="92"/>
      <c r="D38" s="92"/>
      <c r="E38" s="92"/>
      <c r="F38" s="92"/>
      <c r="G38" s="92"/>
      <c r="H38" s="92"/>
      <c r="I38" s="92"/>
      <c r="J38" s="92"/>
      <c r="K38" s="92"/>
      <c r="L38" s="92"/>
      <c r="M38" s="92"/>
      <c r="N38" s="92"/>
      <c r="O38" s="92"/>
      <c r="P38" s="92"/>
      <c r="Q38" s="92"/>
      <c r="R38" s="92"/>
      <c r="S38" s="92"/>
      <c r="T38" s="92"/>
      <c r="U38" s="92"/>
      <c r="V38" s="9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row>
    <row r="39" spans="1:148" ht="78" customHeight="1" x14ac:dyDescent="0.3">
      <c r="A39" s="18"/>
      <c r="B39" s="127" t="s">
        <v>63</v>
      </c>
      <c r="C39" s="128"/>
      <c r="D39" s="128"/>
      <c r="E39" s="128"/>
      <c r="F39" s="128"/>
      <c r="G39" s="129"/>
      <c r="H39" s="124"/>
      <c r="I39" s="125"/>
      <c r="J39" s="126"/>
      <c r="K39" s="124" t="s">
        <v>64</v>
      </c>
      <c r="L39" s="125"/>
      <c r="M39" s="125"/>
      <c r="N39" s="125"/>
      <c r="O39" s="125"/>
      <c r="P39" s="126"/>
      <c r="Q39" s="124"/>
      <c r="R39" s="125"/>
      <c r="S39" s="125"/>
      <c r="T39" s="125"/>
      <c r="U39" s="125"/>
      <c r="V39" s="126"/>
    </row>
    <row r="40" spans="1:148" s="44" customFormat="1" ht="31.95" customHeight="1" x14ac:dyDescent="0.3">
      <c r="A40" s="18"/>
      <c r="B40" s="91" t="s">
        <v>65</v>
      </c>
      <c r="C40" s="92"/>
      <c r="D40" s="92"/>
      <c r="E40" s="92"/>
      <c r="F40" s="92"/>
      <c r="G40" s="92"/>
      <c r="H40" s="92"/>
      <c r="I40" s="92"/>
      <c r="J40" s="92"/>
      <c r="K40" s="92"/>
      <c r="L40" s="92"/>
      <c r="M40" s="92"/>
      <c r="N40" s="92"/>
      <c r="O40" s="92"/>
      <c r="P40" s="92"/>
      <c r="Q40" s="92"/>
      <c r="R40" s="92"/>
      <c r="S40" s="92"/>
      <c r="T40" s="92"/>
      <c r="U40" s="92"/>
      <c r="V40" s="9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row>
    <row r="41" spans="1:148" ht="39.6" customHeight="1" x14ac:dyDescent="0.3">
      <c r="A41" s="18"/>
      <c r="B41" s="94" t="s">
        <v>66</v>
      </c>
      <c r="C41" s="95"/>
      <c r="D41" s="95"/>
      <c r="E41" s="95"/>
      <c r="F41" s="95"/>
      <c r="G41" s="96"/>
      <c r="H41" s="97" t="s">
        <v>67</v>
      </c>
      <c r="I41" s="97"/>
      <c r="J41" s="98"/>
      <c r="K41" s="99"/>
      <c r="L41" s="100"/>
      <c r="M41" s="100"/>
      <c r="N41" s="100"/>
      <c r="O41" s="100"/>
      <c r="P41" s="101"/>
      <c r="Q41" s="102"/>
      <c r="R41" s="103"/>
      <c r="S41" s="103"/>
      <c r="T41" s="103"/>
      <c r="U41" s="103"/>
      <c r="V41" s="103"/>
    </row>
    <row r="43" spans="1:148" ht="5.25" customHeight="1" x14ac:dyDescent="0.3">
      <c r="B43" s="58"/>
      <c r="C43" s="58"/>
      <c r="D43" s="58"/>
      <c r="E43" s="58"/>
      <c r="F43" s="58"/>
      <c r="G43" s="58"/>
      <c r="H43" s="58"/>
      <c r="I43" s="58"/>
      <c r="J43" s="58"/>
      <c r="K43" s="58"/>
      <c r="L43" s="58"/>
      <c r="M43" s="58"/>
      <c r="N43" s="58"/>
      <c r="O43" s="58"/>
      <c r="P43" s="58"/>
      <c r="Q43" s="58"/>
      <c r="R43" s="58"/>
      <c r="S43" s="58"/>
      <c r="T43" s="58"/>
      <c r="U43" s="58"/>
      <c r="V43" s="58"/>
    </row>
    <row r="52" spans="1:234" ht="18.75" customHeight="1" x14ac:dyDescent="0.3">
      <c r="A52"/>
      <c r="B52"/>
      <c r="C52"/>
      <c r="D52"/>
      <c r="E52"/>
      <c r="F52"/>
      <c r="H52"/>
      <c r="I52"/>
      <c r="J52"/>
      <c r="K52"/>
      <c r="L52"/>
      <c r="M52"/>
      <c r="N52"/>
      <c r="O52"/>
      <c r="P52"/>
      <c r="Q52"/>
      <c r="R52"/>
      <c r="S52"/>
      <c r="T52"/>
      <c r="U52"/>
      <c r="V52"/>
      <c r="DW52" s="2"/>
      <c r="DX52" s="2"/>
      <c r="DY52" s="2"/>
      <c r="DZ52" s="2"/>
      <c r="EA52" s="2"/>
      <c r="EB52" s="2"/>
      <c r="EC52" s="2"/>
      <c r="ED52" s="2"/>
      <c r="EE52" s="2"/>
      <c r="EF52" s="2"/>
      <c r="EG52" s="2"/>
      <c r="EH52" s="2"/>
      <c r="EI52" s="2"/>
      <c r="EJ52" s="2"/>
      <c r="EK52" s="2"/>
      <c r="EL52" s="2"/>
      <c r="EM52" s="2"/>
      <c r="EN52" s="2"/>
      <c r="EO52" s="2"/>
      <c r="EP52" s="2"/>
      <c r="EQ52" s="2"/>
      <c r="ER52" s="2"/>
    </row>
    <row r="53" spans="1:234" ht="15" customHeight="1" x14ac:dyDescent="0.3">
      <c r="A53"/>
      <c r="B53"/>
      <c r="C53"/>
      <c r="D53"/>
      <c r="E53"/>
      <c r="F53"/>
      <c r="G53"/>
      <c r="H53"/>
      <c r="I53"/>
      <c r="J53"/>
      <c r="K53"/>
      <c r="L53"/>
      <c r="M53"/>
      <c r="N53"/>
      <c r="O53"/>
      <c r="P53"/>
      <c r="Q53"/>
      <c r="R53"/>
      <c r="S53"/>
      <c r="T53"/>
      <c r="U53"/>
      <c r="V53"/>
      <c r="DW53" s="17"/>
      <c r="DX53" s="17"/>
      <c r="DY53" s="17"/>
      <c r="DZ53" s="17"/>
      <c r="EA53" s="17"/>
      <c r="EB53" s="17"/>
      <c r="EC53" s="17"/>
      <c r="ED53" s="17"/>
      <c r="EE53" s="17"/>
      <c r="EF53" s="17"/>
      <c r="EG53" s="17"/>
      <c r="EH53" s="17"/>
      <c r="EI53" s="17"/>
      <c r="EJ53" s="17"/>
      <c r="EK53" s="17"/>
      <c r="EL53" s="17"/>
      <c r="EM53" s="17"/>
      <c r="EN53" s="17"/>
      <c r="EO53" s="17"/>
      <c r="EP53" s="17"/>
      <c r="EQ53" s="17"/>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row>
    <row r="54" spans="1:234" ht="23.1" customHeight="1" x14ac:dyDescent="0.3">
      <c r="A54"/>
      <c r="B54"/>
      <c r="C54"/>
      <c r="D54"/>
      <c r="E54"/>
      <c r="F54"/>
      <c r="G54"/>
      <c r="H54"/>
      <c r="I54"/>
      <c r="J54"/>
      <c r="K54"/>
      <c r="L54"/>
      <c r="M54"/>
      <c r="N54"/>
      <c r="O54"/>
      <c r="P54"/>
      <c r="Q54"/>
      <c r="R54"/>
      <c r="S54"/>
      <c r="T54"/>
      <c r="U54"/>
      <c r="V54"/>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row>
    <row r="55" spans="1:234" ht="23.1" customHeight="1" x14ac:dyDescent="0.3">
      <c r="A55"/>
      <c r="B55"/>
      <c r="C55"/>
      <c r="D55"/>
      <c r="E55"/>
      <c r="F55"/>
      <c r="G55"/>
      <c r="H55"/>
      <c r="I55"/>
      <c r="J55"/>
      <c r="K55"/>
      <c r="L55"/>
      <c r="M55"/>
      <c r="N55"/>
      <c r="O55"/>
      <c r="P55"/>
      <c r="Q55"/>
      <c r="R55"/>
      <c r="S55"/>
      <c r="T55"/>
      <c r="U55"/>
      <c r="V55"/>
      <c r="DW55" s="2"/>
      <c r="DX55" s="2"/>
      <c r="DY55" s="2"/>
      <c r="DZ55" s="2"/>
      <c r="EA55" s="2"/>
      <c r="EB55" s="2"/>
      <c r="EC55" s="2"/>
      <c r="ED55" s="2"/>
      <c r="EE55" s="2"/>
      <c r="EF55" s="2"/>
      <c r="EG55" s="2"/>
      <c r="EH55" s="2"/>
      <c r="EI55" s="2"/>
      <c r="EJ55" s="2"/>
      <c r="EK55" s="2"/>
      <c r="EL55" s="2"/>
      <c r="EM55" s="2"/>
      <c r="EN55" s="2"/>
      <c r="EO55" s="2"/>
      <c r="EP55" s="2"/>
      <c r="EQ55" s="2"/>
      <c r="ER55" s="2"/>
    </row>
    <row r="56" spans="1:234" ht="23.1" customHeight="1" x14ac:dyDescent="0.3">
      <c r="A56"/>
      <c r="B56"/>
      <c r="C56"/>
      <c r="D56"/>
      <c r="E56"/>
      <c r="F56"/>
      <c r="G56"/>
      <c r="H56"/>
      <c r="I56"/>
      <c r="J56"/>
      <c r="K56"/>
      <c r="L56"/>
      <c r="M56"/>
      <c r="N56"/>
      <c r="O56"/>
      <c r="P56"/>
      <c r="Q56"/>
      <c r="R56"/>
      <c r="S56"/>
      <c r="T56"/>
      <c r="U56"/>
      <c r="V56"/>
      <c r="DW56" s="2"/>
      <c r="DX56" s="2"/>
      <c r="DY56" s="2"/>
      <c r="DZ56" s="2"/>
      <c r="EA56" s="2"/>
      <c r="EB56" s="2"/>
      <c r="EC56" s="2"/>
      <c r="ED56" s="2"/>
      <c r="EE56" s="2"/>
      <c r="EF56" s="2"/>
      <c r="EG56" s="2"/>
      <c r="EH56" s="2"/>
      <c r="EI56" s="2"/>
      <c r="EJ56" s="2"/>
      <c r="EK56" s="2"/>
      <c r="EL56" s="2"/>
      <c r="EM56" s="2"/>
      <c r="EN56" s="2"/>
      <c r="EO56" s="2"/>
      <c r="EP56" s="2"/>
      <c r="EQ56" s="2"/>
      <c r="ER56" s="2"/>
    </row>
    <row r="57" spans="1:234" ht="23.1" customHeight="1" x14ac:dyDescent="0.3">
      <c r="A57"/>
      <c r="B57"/>
      <c r="C57"/>
      <c r="D57"/>
      <c r="E57"/>
      <c r="F57"/>
      <c r="G57"/>
      <c r="H57"/>
      <c r="I57"/>
      <c r="J57"/>
      <c r="K57"/>
      <c r="L57"/>
      <c r="M57"/>
      <c r="N57"/>
      <c r="O57"/>
      <c r="P57"/>
      <c r="Q57"/>
      <c r="R57"/>
      <c r="S57"/>
      <c r="T57"/>
      <c r="U57"/>
      <c r="V57"/>
      <c r="DW57" s="2"/>
      <c r="DX57" s="2"/>
      <c r="DY57" s="2"/>
      <c r="DZ57" s="2"/>
      <c r="EA57" s="2"/>
      <c r="EB57" s="2"/>
      <c r="EC57" s="2"/>
      <c r="ED57" s="2"/>
      <c r="EE57" s="2"/>
      <c r="EF57" s="2"/>
      <c r="EG57" s="2"/>
      <c r="EH57" s="2"/>
      <c r="EI57" s="2"/>
      <c r="EJ57" s="2"/>
      <c r="EK57" s="2"/>
      <c r="EL57" s="2"/>
      <c r="EM57" s="2"/>
      <c r="EN57" s="2"/>
      <c r="EO57" s="2"/>
      <c r="EP57" s="2"/>
      <c r="EQ57" s="2"/>
      <c r="ER57" s="2"/>
    </row>
    <row r="58" spans="1:234" x14ac:dyDescent="0.3">
      <c r="A58"/>
      <c r="B58"/>
      <c r="C58"/>
      <c r="D58"/>
      <c r="E58"/>
      <c r="F58"/>
      <c r="H58"/>
      <c r="I58"/>
      <c r="J58"/>
      <c r="K58"/>
      <c r="L58"/>
      <c r="M58"/>
      <c r="N58"/>
      <c r="O58"/>
      <c r="P58"/>
      <c r="Q58"/>
      <c r="R58"/>
      <c r="S58"/>
      <c r="T58"/>
      <c r="U58"/>
      <c r="V58"/>
      <c r="DW58" s="2"/>
      <c r="DX58" s="2"/>
      <c r="DY58" s="2"/>
      <c r="DZ58" s="2"/>
      <c r="EA58" s="2"/>
      <c r="EB58" s="2"/>
      <c r="EC58" s="2"/>
      <c r="ED58" s="2"/>
      <c r="EE58" s="2"/>
      <c r="EF58" s="2"/>
      <c r="EG58" s="2"/>
      <c r="EH58" s="2"/>
      <c r="EI58" s="2"/>
      <c r="EJ58" s="2"/>
      <c r="EK58" s="2"/>
      <c r="EL58" s="2"/>
      <c r="EM58" s="2"/>
      <c r="EN58" s="2"/>
      <c r="EO58" s="2"/>
      <c r="EP58" s="2"/>
      <c r="EQ58" s="2"/>
      <c r="ER58" s="2"/>
    </row>
    <row r="59" spans="1:234" x14ac:dyDescent="0.3">
      <c r="A59"/>
      <c r="B59"/>
      <c r="C59"/>
      <c r="D59"/>
      <c r="E59"/>
      <c r="F59"/>
      <c r="G59"/>
      <c r="H59"/>
      <c r="I59"/>
      <c r="J59"/>
      <c r="K59"/>
      <c r="L59"/>
      <c r="M59"/>
      <c r="N59"/>
      <c r="O59"/>
      <c r="P59"/>
      <c r="Q59"/>
      <c r="R59"/>
      <c r="S59"/>
      <c r="T59"/>
      <c r="U59"/>
      <c r="V59"/>
    </row>
    <row r="60" spans="1:234" x14ac:dyDescent="0.3">
      <c r="A60"/>
      <c r="B60"/>
      <c r="C60"/>
      <c r="D60"/>
      <c r="E60"/>
      <c r="F60"/>
      <c r="G60"/>
      <c r="H60"/>
      <c r="I60"/>
      <c r="J60"/>
      <c r="K60"/>
      <c r="L60"/>
      <c r="M60"/>
      <c r="N60"/>
      <c r="O60"/>
      <c r="P60"/>
      <c r="Q60"/>
      <c r="R60"/>
      <c r="S60"/>
      <c r="T60"/>
      <c r="U60"/>
      <c r="V60"/>
    </row>
    <row r="61" spans="1:234" x14ac:dyDescent="0.3">
      <c r="A61"/>
      <c r="B61"/>
      <c r="C61"/>
      <c r="D61"/>
      <c r="E61"/>
      <c r="F61"/>
      <c r="G61"/>
      <c r="H61"/>
      <c r="I61"/>
      <c r="J61"/>
      <c r="K61"/>
      <c r="L61"/>
      <c r="M61"/>
      <c r="N61"/>
      <c r="O61"/>
      <c r="P61"/>
      <c r="Q61"/>
      <c r="R61"/>
      <c r="S61"/>
      <c r="T61"/>
      <c r="U61"/>
      <c r="V61"/>
    </row>
    <row r="62" spans="1:234" x14ac:dyDescent="0.3">
      <c r="A62"/>
      <c r="B62"/>
      <c r="C62"/>
      <c r="D62"/>
      <c r="E62"/>
      <c r="F62"/>
      <c r="G62"/>
      <c r="H62"/>
      <c r="I62"/>
      <c r="J62"/>
      <c r="K62"/>
      <c r="L62"/>
      <c r="M62"/>
      <c r="N62"/>
      <c r="O62"/>
      <c r="P62"/>
      <c r="Q62"/>
      <c r="R62"/>
      <c r="S62"/>
      <c r="T62"/>
      <c r="U62"/>
      <c r="V62"/>
    </row>
    <row r="63" spans="1:234" x14ac:dyDescent="0.3">
      <c r="A63"/>
      <c r="B63"/>
      <c r="C63"/>
      <c r="D63"/>
      <c r="E63"/>
      <c r="F63"/>
      <c r="G63"/>
      <c r="H63"/>
      <c r="I63"/>
      <c r="J63"/>
      <c r="K63"/>
      <c r="L63"/>
      <c r="M63"/>
      <c r="N63"/>
      <c r="O63"/>
      <c r="P63"/>
      <c r="Q63"/>
      <c r="R63"/>
      <c r="S63"/>
      <c r="T63"/>
      <c r="U63"/>
      <c r="V63"/>
    </row>
    <row r="64" spans="1:234" x14ac:dyDescent="0.3">
      <c r="A64"/>
      <c r="B64"/>
      <c r="C64"/>
      <c r="D64"/>
      <c r="E64"/>
      <c r="F64"/>
      <c r="G64"/>
      <c r="H64"/>
      <c r="I64"/>
      <c r="J64"/>
      <c r="K64"/>
      <c r="L64"/>
      <c r="M64"/>
      <c r="N64"/>
      <c r="O64"/>
      <c r="P64"/>
      <c r="Q64"/>
      <c r="R64"/>
      <c r="S64"/>
      <c r="T64"/>
      <c r="U64"/>
      <c r="V64"/>
    </row>
    <row r="65" spans="1:22" x14ac:dyDescent="0.3">
      <c r="A65"/>
      <c r="B65"/>
      <c r="C65"/>
      <c r="D65"/>
      <c r="E65"/>
      <c r="F65"/>
      <c r="G65"/>
      <c r="H65"/>
      <c r="I65"/>
      <c r="J65"/>
      <c r="K65"/>
      <c r="L65"/>
      <c r="M65"/>
      <c r="N65"/>
      <c r="O65"/>
      <c r="P65"/>
      <c r="Q65"/>
      <c r="R65"/>
      <c r="S65"/>
      <c r="T65"/>
      <c r="U65"/>
      <c r="V65"/>
    </row>
    <row r="66" spans="1:22" x14ac:dyDescent="0.3">
      <c r="A66"/>
      <c r="B66"/>
      <c r="C66"/>
      <c r="D66"/>
      <c r="E66"/>
      <c r="F66"/>
      <c r="G66"/>
      <c r="H66"/>
      <c r="I66"/>
      <c r="J66"/>
      <c r="K66"/>
      <c r="L66"/>
      <c r="M66"/>
      <c r="N66"/>
      <c r="O66"/>
      <c r="P66"/>
      <c r="Q66"/>
      <c r="R66"/>
      <c r="S66"/>
      <c r="T66"/>
      <c r="U66"/>
      <c r="V66"/>
    </row>
    <row r="67" spans="1:22" x14ac:dyDescent="0.3">
      <c r="A67"/>
      <c r="B67"/>
      <c r="C67"/>
      <c r="D67"/>
      <c r="E67"/>
      <c r="F67"/>
      <c r="G67"/>
      <c r="H67"/>
      <c r="I67"/>
      <c r="J67"/>
      <c r="K67"/>
      <c r="L67"/>
      <c r="M67"/>
      <c r="N67"/>
      <c r="O67"/>
      <c r="P67"/>
      <c r="Q67"/>
      <c r="R67"/>
      <c r="S67"/>
      <c r="T67"/>
      <c r="U67"/>
      <c r="V67"/>
    </row>
    <row r="68" spans="1:22" x14ac:dyDescent="0.3">
      <c r="A68"/>
      <c r="B68"/>
      <c r="C68"/>
      <c r="D68"/>
      <c r="E68"/>
      <c r="F68"/>
      <c r="G68"/>
      <c r="H68"/>
      <c r="I68"/>
      <c r="J68"/>
      <c r="K68"/>
      <c r="L68"/>
      <c r="M68"/>
      <c r="N68"/>
      <c r="O68"/>
      <c r="P68"/>
      <c r="Q68"/>
      <c r="R68"/>
      <c r="S68"/>
      <c r="T68"/>
      <c r="U68"/>
      <c r="V68"/>
    </row>
    <row r="69" spans="1:22" x14ac:dyDescent="0.3">
      <c r="A69"/>
      <c r="B69"/>
      <c r="C69"/>
      <c r="D69"/>
      <c r="E69"/>
      <c r="F69"/>
      <c r="G69"/>
      <c r="H69"/>
      <c r="I69"/>
      <c r="J69"/>
      <c r="K69"/>
      <c r="L69"/>
      <c r="M69"/>
      <c r="N69"/>
      <c r="O69"/>
      <c r="P69"/>
      <c r="Q69"/>
      <c r="R69"/>
      <c r="S69"/>
      <c r="T69"/>
      <c r="U69"/>
      <c r="V69"/>
    </row>
    <row r="70" spans="1:22" x14ac:dyDescent="0.3">
      <c r="A70"/>
      <c r="B70"/>
      <c r="C70"/>
      <c r="D70"/>
      <c r="E70"/>
      <c r="F70"/>
      <c r="G70"/>
      <c r="H70"/>
      <c r="I70"/>
      <c r="J70"/>
      <c r="K70"/>
      <c r="L70"/>
      <c r="M70"/>
      <c r="N70"/>
      <c r="O70"/>
      <c r="P70"/>
      <c r="Q70"/>
      <c r="R70"/>
      <c r="S70"/>
      <c r="T70"/>
      <c r="U70"/>
      <c r="V70"/>
    </row>
    <row r="71" spans="1:22" x14ac:dyDescent="0.3">
      <c r="A71"/>
      <c r="B71"/>
      <c r="C71"/>
      <c r="D71"/>
      <c r="E71"/>
      <c r="F71"/>
      <c r="G71"/>
      <c r="H71"/>
      <c r="I71"/>
      <c r="J71"/>
      <c r="K71"/>
      <c r="L71"/>
      <c r="M71"/>
      <c r="N71"/>
      <c r="O71"/>
      <c r="P71"/>
      <c r="Q71"/>
      <c r="R71"/>
      <c r="S71"/>
      <c r="T71"/>
      <c r="U71"/>
      <c r="V71"/>
    </row>
    <row r="72" spans="1:22" x14ac:dyDescent="0.3">
      <c r="A72"/>
      <c r="B72"/>
      <c r="C72"/>
      <c r="D72"/>
      <c r="E72"/>
      <c r="F72"/>
      <c r="G72"/>
      <c r="H72"/>
      <c r="I72"/>
      <c r="J72"/>
      <c r="K72"/>
      <c r="L72"/>
      <c r="M72"/>
      <c r="N72"/>
      <c r="O72"/>
      <c r="P72"/>
      <c r="Q72"/>
      <c r="R72"/>
      <c r="S72"/>
      <c r="T72"/>
      <c r="U72"/>
      <c r="V72"/>
    </row>
    <row r="73" spans="1:22" x14ac:dyDescent="0.3">
      <c r="A73"/>
      <c r="B73"/>
      <c r="C73"/>
      <c r="D73"/>
      <c r="E73"/>
      <c r="F73"/>
      <c r="G73"/>
      <c r="H73"/>
      <c r="I73"/>
      <c r="J73"/>
      <c r="K73"/>
      <c r="L73"/>
      <c r="M73"/>
      <c r="N73"/>
      <c r="O73"/>
      <c r="P73"/>
      <c r="Q73"/>
      <c r="R73"/>
      <c r="S73"/>
      <c r="T73"/>
      <c r="U73"/>
      <c r="V73"/>
    </row>
    <row r="74" spans="1:22" x14ac:dyDescent="0.3">
      <c r="A74"/>
      <c r="B74"/>
      <c r="C74"/>
      <c r="D74"/>
      <c r="E74"/>
      <c r="F74"/>
      <c r="G74"/>
      <c r="H74"/>
      <c r="I74"/>
      <c r="J74"/>
      <c r="K74"/>
      <c r="L74"/>
      <c r="M74"/>
      <c r="N74"/>
      <c r="O74"/>
      <c r="P74"/>
      <c r="Q74"/>
      <c r="R74"/>
      <c r="S74"/>
      <c r="T74"/>
      <c r="U74"/>
      <c r="V74"/>
    </row>
    <row r="75" spans="1:22" x14ac:dyDescent="0.3">
      <c r="A75"/>
      <c r="B75"/>
      <c r="C75"/>
      <c r="D75"/>
      <c r="E75"/>
      <c r="F75"/>
      <c r="G75"/>
      <c r="H75"/>
      <c r="I75"/>
      <c r="J75"/>
      <c r="K75"/>
      <c r="L75"/>
      <c r="M75"/>
      <c r="N75"/>
      <c r="O75"/>
      <c r="P75"/>
      <c r="Q75"/>
      <c r="R75"/>
      <c r="S75"/>
      <c r="T75"/>
      <c r="U75"/>
      <c r="V75"/>
    </row>
    <row r="76" spans="1:22" x14ac:dyDescent="0.3">
      <c r="A76"/>
      <c r="B76"/>
      <c r="C76"/>
      <c r="D76"/>
      <c r="E76"/>
      <c r="F76"/>
      <c r="G76"/>
      <c r="H76"/>
      <c r="I76"/>
      <c r="J76"/>
      <c r="K76"/>
      <c r="L76"/>
      <c r="M76"/>
      <c r="N76"/>
      <c r="O76"/>
      <c r="P76"/>
      <c r="Q76"/>
      <c r="R76"/>
      <c r="S76"/>
      <c r="T76"/>
      <c r="U76"/>
      <c r="V76"/>
    </row>
    <row r="77" spans="1:22" customFormat="1" ht="14.4" x14ac:dyDescent="0.3"/>
    <row r="78" spans="1:22" customFormat="1" ht="14.4" x14ac:dyDescent="0.3"/>
    <row r="79" spans="1:22" customFormat="1" ht="14.4" x14ac:dyDescent="0.3"/>
    <row r="80" spans="1:22" customFormat="1" ht="14.4" x14ac:dyDescent="0.3"/>
    <row r="81" customFormat="1" ht="14.4" x14ac:dyDescent="0.3"/>
    <row r="82" customFormat="1" ht="14.4" x14ac:dyDescent="0.3"/>
    <row r="83" customFormat="1" ht="14.4" x14ac:dyDescent="0.3"/>
    <row r="84" customFormat="1" ht="14.4" x14ac:dyDescent="0.3"/>
    <row r="85" customFormat="1" ht="14.4" x14ac:dyDescent="0.3"/>
    <row r="86" customFormat="1" ht="14.4" x14ac:dyDescent="0.3"/>
    <row r="87" customFormat="1" ht="14.4" x14ac:dyDescent="0.3"/>
    <row r="88" customFormat="1" ht="14.4" x14ac:dyDescent="0.3"/>
    <row r="89" customFormat="1" ht="14.4" x14ac:dyDescent="0.3"/>
    <row r="90" customFormat="1" ht="14.4" x14ac:dyDescent="0.3"/>
    <row r="91" customFormat="1" ht="14.4" x14ac:dyDescent="0.3"/>
    <row r="92" customFormat="1" ht="14.4" x14ac:dyDescent="0.3"/>
    <row r="93" customFormat="1" ht="14.4" x14ac:dyDescent="0.3"/>
    <row r="94" customFormat="1" ht="14.4" x14ac:dyDescent="0.3"/>
    <row r="95" customFormat="1" ht="14.4" x14ac:dyDescent="0.3"/>
    <row r="96" customFormat="1" ht="14.4" x14ac:dyDescent="0.3"/>
    <row r="97" customFormat="1" ht="14.4" x14ac:dyDescent="0.3"/>
    <row r="98" customFormat="1" ht="14.4" x14ac:dyDescent="0.3"/>
    <row r="99" customFormat="1" ht="14.4" x14ac:dyDescent="0.3"/>
    <row r="100" customFormat="1" ht="14.4" x14ac:dyDescent="0.3"/>
    <row r="101" customFormat="1" ht="14.4" x14ac:dyDescent="0.3"/>
    <row r="102" customFormat="1" ht="14.4" x14ac:dyDescent="0.3"/>
    <row r="103" customFormat="1" ht="14.4" x14ac:dyDescent="0.3"/>
    <row r="104" customFormat="1" ht="14.4" x14ac:dyDescent="0.3"/>
    <row r="105" customFormat="1" ht="14.4" x14ac:dyDescent="0.3"/>
    <row r="106" customFormat="1" ht="14.4" x14ac:dyDescent="0.3"/>
    <row r="107" customFormat="1" ht="14.4" x14ac:dyDescent="0.3"/>
    <row r="108" customFormat="1" ht="14.4" x14ac:dyDescent="0.3"/>
    <row r="109" customFormat="1" ht="14.4" x14ac:dyDescent="0.3"/>
    <row r="110" customFormat="1" ht="14.4" x14ac:dyDescent="0.3"/>
    <row r="111" customFormat="1" ht="14.4" x14ac:dyDescent="0.3"/>
    <row r="112" customFormat="1" ht="14.4" x14ac:dyDescent="0.3"/>
    <row r="113" customFormat="1" ht="14.4" x14ac:dyDescent="0.3"/>
    <row r="114" customFormat="1" ht="14.4" x14ac:dyDescent="0.3"/>
    <row r="115" customFormat="1" ht="14.4" x14ac:dyDescent="0.3"/>
    <row r="116" customFormat="1" ht="14.4" x14ac:dyDescent="0.3"/>
    <row r="117" customFormat="1" ht="14.4" x14ac:dyDescent="0.3"/>
    <row r="118" customFormat="1" ht="14.4" x14ac:dyDescent="0.3"/>
    <row r="119" customFormat="1" ht="14.4" x14ac:dyDescent="0.3"/>
    <row r="120" customFormat="1" ht="14.4" x14ac:dyDescent="0.3"/>
    <row r="121" customFormat="1" ht="14.4" x14ac:dyDescent="0.3"/>
    <row r="122" customFormat="1" ht="14.4" x14ac:dyDescent="0.3"/>
    <row r="123" customFormat="1" ht="14.4" x14ac:dyDescent="0.3"/>
    <row r="124" customFormat="1" ht="14.4" x14ac:dyDescent="0.3"/>
    <row r="125" customFormat="1" ht="14.4" x14ac:dyDescent="0.3"/>
    <row r="126" customFormat="1" ht="14.4" x14ac:dyDescent="0.3"/>
    <row r="127" customFormat="1" ht="14.4" x14ac:dyDescent="0.3"/>
    <row r="128" customFormat="1" ht="14.4" x14ac:dyDescent="0.3"/>
    <row r="129" customFormat="1" ht="14.4" x14ac:dyDescent="0.3"/>
    <row r="130" customFormat="1" ht="14.4" x14ac:dyDescent="0.3"/>
    <row r="131" customFormat="1" ht="14.4" x14ac:dyDescent="0.3"/>
    <row r="132" customFormat="1" ht="14.4" x14ac:dyDescent="0.3"/>
    <row r="133" customFormat="1" ht="14.4" x14ac:dyDescent="0.3"/>
    <row r="134" customFormat="1" ht="14.4" x14ac:dyDescent="0.3"/>
    <row r="135" customFormat="1" ht="14.4" x14ac:dyDescent="0.3"/>
    <row r="136" customFormat="1" ht="14.4" x14ac:dyDescent="0.3"/>
    <row r="137" customFormat="1" ht="14.4" x14ac:dyDescent="0.3"/>
    <row r="138" customFormat="1" ht="14.4" x14ac:dyDescent="0.3"/>
    <row r="139" customFormat="1" ht="14.4" x14ac:dyDescent="0.3"/>
    <row r="140" customFormat="1" ht="14.4" x14ac:dyDescent="0.3"/>
    <row r="141" customFormat="1" ht="14.4" x14ac:dyDescent="0.3"/>
    <row r="142" customFormat="1" ht="14.4" x14ac:dyDescent="0.3"/>
    <row r="143" customFormat="1" ht="14.4" x14ac:dyDescent="0.3"/>
    <row r="144" customFormat="1" ht="14.4" x14ac:dyDescent="0.3"/>
    <row r="145" customFormat="1" ht="14.4" x14ac:dyDescent="0.3"/>
    <row r="146" customFormat="1" ht="14.4" x14ac:dyDescent="0.3"/>
    <row r="147" customFormat="1" ht="14.4" x14ac:dyDescent="0.3"/>
    <row r="148" customFormat="1" ht="14.4" x14ac:dyDescent="0.3"/>
    <row r="149" customFormat="1" ht="14.4" x14ac:dyDescent="0.3"/>
    <row r="150" customFormat="1" ht="14.4" x14ac:dyDescent="0.3"/>
    <row r="151" customFormat="1" ht="14.4" x14ac:dyDescent="0.3"/>
    <row r="152" customFormat="1" ht="14.4" x14ac:dyDescent="0.3"/>
    <row r="153" customFormat="1" ht="14.4" x14ac:dyDescent="0.3"/>
    <row r="154" customFormat="1" ht="14.4" x14ac:dyDescent="0.3"/>
    <row r="155" customFormat="1" ht="14.4" x14ac:dyDescent="0.3"/>
    <row r="156" customFormat="1" ht="14.4" x14ac:dyDescent="0.3"/>
    <row r="157" customFormat="1" ht="14.4" x14ac:dyDescent="0.3"/>
    <row r="158" customFormat="1" ht="14.4" x14ac:dyDescent="0.3"/>
    <row r="159" customFormat="1" ht="14.4" x14ac:dyDescent="0.3"/>
    <row r="160" customFormat="1" ht="14.4" x14ac:dyDescent="0.3"/>
    <row r="161" customFormat="1" ht="14.4" x14ac:dyDescent="0.3"/>
    <row r="162" customFormat="1" ht="14.4" x14ac:dyDescent="0.3"/>
    <row r="163" customFormat="1" ht="14.4" x14ac:dyDescent="0.3"/>
    <row r="164" customFormat="1" ht="14.4" x14ac:dyDescent="0.3"/>
    <row r="165" customFormat="1" ht="14.4" x14ac:dyDescent="0.3"/>
    <row r="166" customFormat="1" ht="14.4" x14ac:dyDescent="0.3"/>
    <row r="167" customFormat="1" ht="14.4" x14ac:dyDescent="0.3"/>
    <row r="168" customFormat="1" ht="14.4" x14ac:dyDescent="0.3"/>
    <row r="169" customFormat="1" ht="14.4" x14ac:dyDescent="0.3"/>
    <row r="170" customFormat="1" ht="14.4" x14ac:dyDescent="0.3"/>
    <row r="171" customFormat="1" ht="14.4" x14ac:dyDescent="0.3"/>
    <row r="172" customFormat="1" ht="14.4" x14ac:dyDescent="0.3"/>
    <row r="173" customFormat="1" ht="14.4" x14ac:dyDescent="0.3"/>
    <row r="174" customFormat="1" ht="14.4" x14ac:dyDescent="0.3"/>
    <row r="175" customFormat="1" ht="14.4" x14ac:dyDescent="0.3"/>
    <row r="176" customFormat="1" ht="14.4" x14ac:dyDescent="0.3"/>
    <row r="177" customFormat="1" ht="14.4" x14ac:dyDescent="0.3"/>
    <row r="178" customFormat="1" ht="14.4" x14ac:dyDescent="0.3"/>
    <row r="179" customFormat="1" ht="14.4" x14ac:dyDescent="0.3"/>
    <row r="180" customFormat="1" ht="14.4" x14ac:dyDescent="0.3"/>
    <row r="181" customFormat="1" ht="14.4" x14ac:dyDescent="0.3"/>
    <row r="182" customFormat="1" ht="14.4" x14ac:dyDescent="0.3"/>
    <row r="183" customFormat="1" ht="14.4" x14ac:dyDescent="0.3"/>
    <row r="184" customFormat="1" ht="14.4" x14ac:dyDescent="0.3"/>
    <row r="185" customFormat="1" ht="14.4" x14ac:dyDescent="0.3"/>
    <row r="186" customFormat="1" ht="14.4" x14ac:dyDescent="0.3"/>
    <row r="187" customFormat="1" ht="14.4" x14ac:dyDescent="0.3"/>
    <row r="188" customFormat="1" ht="14.4" x14ac:dyDescent="0.3"/>
    <row r="189" customFormat="1" ht="14.4" x14ac:dyDescent="0.3"/>
    <row r="190" customFormat="1" ht="14.4" x14ac:dyDescent="0.3"/>
    <row r="191" customFormat="1" ht="14.4" x14ac:dyDescent="0.3"/>
    <row r="192" customFormat="1" ht="14.4" x14ac:dyDescent="0.3"/>
    <row r="193" customFormat="1" ht="14.4" x14ac:dyDescent="0.3"/>
    <row r="194" customFormat="1" ht="14.4" x14ac:dyDescent="0.3"/>
    <row r="195" customFormat="1" ht="14.4" x14ac:dyDescent="0.3"/>
    <row r="196" customFormat="1" ht="14.4" x14ac:dyDescent="0.3"/>
    <row r="197" customFormat="1" ht="14.4" x14ac:dyDescent="0.3"/>
    <row r="198" customFormat="1" ht="14.4" x14ac:dyDescent="0.3"/>
    <row r="199" customFormat="1" ht="14.4" x14ac:dyDescent="0.3"/>
    <row r="200" customFormat="1" ht="14.4" x14ac:dyDescent="0.3"/>
    <row r="201" customFormat="1" ht="14.4" x14ac:dyDescent="0.3"/>
    <row r="202" customFormat="1" ht="14.4" x14ac:dyDescent="0.3"/>
    <row r="203" customFormat="1" ht="14.4" x14ac:dyDescent="0.3"/>
    <row r="204" customFormat="1" ht="14.4" x14ac:dyDescent="0.3"/>
    <row r="205" customFormat="1" ht="14.4" x14ac:dyDescent="0.3"/>
    <row r="206" customFormat="1" ht="14.4" x14ac:dyDescent="0.3"/>
    <row r="207" customFormat="1" ht="14.4" x14ac:dyDescent="0.3"/>
    <row r="208" customFormat="1" ht="14.4" x14ac:dyDescent="0.3"/>
    <row r="209" customFormat="1" ht="14.4" x14ac:dyDescent="0.3"/>
    <row r="210" customFormat="1" ht="14.4" x14ac:dyDescent="0.3"/>
    <row r="211" customFormat="1" ht="14.4" x14ac:dyDescent="0.3"/>
    <row r="212" customFormat="1" ht="14.4" x14ac:dyDescent="0.3"/>
    <row r="213" customFormat="1" ht="14.4" x14ac:dyDescent="0.3"/>
    <row r="214" customFormat="1" ht="14.4" x14ac:dyDescent="0.3"/>
    <row r="215" customFormat="1" ht="14.4" x14ac:dyDescent="0.3"/>
    <row r="216" customFormat="1" ht="14.4" x14ac:dyDescent="0.3"/>
    <row r="217" customFormat="1" ht="14.4" x14ac:dyDescent="0.3"/>
    <row r="218" customFormat="1" ht="14.4" x14ac:dyDescent="0.3"/>
    <row r="219" customFormat="1" ht="14.4" x14ac:dyDescent="0.3"/>
    <row r="220" customFormat="1" ht="14.4" x14ac:dyDescent="0.3"/>
    <row r="221" customFormat="1" ht="14.4" x14ac:dyDescent="0.3"/>
    <row r="222" customFormat="1" ht="14.4" x14ac:dyDescent="0.3"/>
    <row r="223" customFormat="1" ht="14.4" x14ac:dyDescent="0.3"/>
    <row r="224" customFormat="1" ht="14.4" x14ac:dyDescent="0.3"/>
    <row r="225" customFormat="1" ht="14.4" x14ac:dyDescent="0.3"/>
    <row r="226" customFormat="1" ht="14.4" x14ac:dyDescent="0.3"/>
    <row r="227" customFormat="1" ht="14.4" x14ac:dyDescent="0.3"/>
    <row r="228" customFormat="1" ht="14.4" x14ac:dyDescent="0.3"/>
    <row r="229" customFormat="1" ht="14.4" x14ac:dyDescent="0.3"/>
    <row r="230" customFormat="1" ht="14.4" x14ac:dyDescent="0.3"/>
    <row r="231" customFormat="1" ht="14.4" x14ac:dyDescent="0.3"/>
    <row r="232" customFormat="1" ht="14.4" x14ac:dyDescent="0.3"/>
    <row r="233" customFormat="1" ht="14.4" x14ac:dyDescent="0.3"/>
    <row r="234" customFormat="1" ht="14.4" x14ac:dyDescent="0.3"/>
    <row r="235" customFormat="1" ht="14.4" x14ac:dyDescent="0.3"/>
    <row r="236" customFormat="1" ht="14.4" x14ac:dyDescent="0.3"/>
    <row r="237" customFormat="1" ht="14.4" x14ac:dyDescent="0.3"/>
    <row r="238" customFormat="1" ht="14.4" x14ac:dyDescent="0.3"/>
    <row r="239" customFormat="1" ht="14.4" x14ac:dyDescent="0.3"/>
    <row r="240" customFormat="1" ht="14.4" x14ac:dyDescent="0.3"/>
    <row r="241" customFormat="1" ht="14.4" x14ac:dyDescent="0.3"/>
    <row r="242" customFormat="1" ht="14.4" x14ac:dyDescent="0.3"/>
    <row r="243" customFormat="1" ht="14.4" x14ac:dyDescent="0.3"/>
    <row r="244" customFormat="1" ht="14.4" x14ac:dyDescent="0.3"/>
    <row r="245" customFormat="1" ht="14.4" x14ac:dyDescent="0.3"/>
    <row r="246" customFormat="1" ht="14.4" x14ac:dyDescent="0.3"/>
    <row r="247" customFormat="1" ht="14.4" x14ac:dyDescent="0.3"/>
    <row r="248" customFormat="1" ht="14.4" x14ac:dyDescent="0.3"/>
    <row r="249" customFormat="1" ht="14.4" x14ac:dyDescent="0.3"/>
    <row r="250" customFormat="1" ht="14.4" x14ac:dyDescent="0.3"/>
    <row r="251" customFormat="1" ht="14.4" x14ac:dyDescent="0.3"/>
    <row r="252" customFormat="1" ht="14.4" x14ac:dyDescent="0.3"/>
    <row r="253" customFormat="1" ht="14.4" x14ac:dyDescent="0.3"/>
    <row r="254" customFormat="1" ht="14.4" x14ac:dyDescent="0.3"/>
    <row r="255" customFormat="1" ht="14.4" x14ac:dyDescent="0.3"/>
    <row r="256" customFormat="1" ht="14.4" x14ac:dyDescent="0.3"/>
    <row r="257" customFormat="1" ht="14.4" x14ac:dyDescent="0.3"/>
    <row r="258" customFormat="1" ht="14.4" x14ac:dyDescent="0.3"/>
    <row r="259" customFormat="1" ht="14.4" x14ac:dyDescent="0.3"/>
    <row r="260" customFormat="1" ht="14.4" x14ac:dyDescent="0.3"/>
    <row r="261" customFormat="1" ht="14.4" x14ac:dyDescent="0.3"/>
    <row r="262" customFormat="1" ht="14.4" x14ac:dyDescent="0.3"/>
    <row r="263" customFormat="1" ht="14.4" x14ac:dyDescent="0.3"/>
    <row r="264" customFormat="1" ht="14.4" x14ac:dyDescent="0.3"/>
    <row r="265" customFormat="1" ht="14.4" x14ac:dyDescent="0.3"/>
    <row r="266" customFormat="1" ht="14.4" x14ac:dyDescent="0.3"/>
    <row r="267" customFormat="1" ht="14.4" x14ac:dyDescent="0.3"/>
    <row r="268" customFormat="1" ht="14.4" x14ac:dyDescent="0.3"/>
    <row r="269" customFormat="1" ht="14.4" x14ac:dyDescent="0.3"/>
    <row r="270" customFormat="1" ht="14.4" x14ac:dyDescent="0.3"/>
    <row r="271" customFormat="1" ht="14.4" x14ac:dyDescent="0.3"/>
    <row r="272" customFormat="1" ht="14.4" x14ac:dyDescent="0.3"/>
    <row r="273" customFormat="1" ht="14.4" x14ac:dyDescent="0.3"/>
    <row r="274" customFormat="1" ht="14.4" x14ac:dyDescent="0.3"/>
    <row r="275" customFormat="1" ht="14.4" x14ac:dyDescent="0.3"/>
    <row r="276" customFormat="1" ht="14.4" x14ac:dyDescent="0.3"/>
    <row r="277" customFormat="1" ht="14.4" x14ac:dyDescent="0.3"/>
    <row r="278" customFormat="1" ht="14.4" x14ac:dyDescent="0.3"/>
    <row r="279" customFormat="1" ht="14.4" x14ac:dyDescent="0.3"/>
    <row r="280" customFormat="1" ht="14.4" x14ac:dyDescent="0.3"/>
    <row r="281" customFormat="1" ht="14.4" x14ac:dyDescent="0.3"/>
    <row r="282" customFormat="1" ht="14.4" x14ac:dyDescent="0.3"/>
    <row r="283" customFormat="1" ht="14.4" x14ac:dyDescent="0.3"/>
    <row r="284" customFormat="1" ht="14.4" x14ac:dyDescent="0.3"/>
    <row r="285" customFormat="1" ht="14.4" x14ac:dyDescent="0.3"/>
    <row r="286" customFormat="1" ht="14.4" x14ac:dyDescent="0.3"/>
    <row r="287" customFormat="1" ht="14.4" x14ac:dyDescent="0.3"/>
    <row r="288" customFormat="1" ht="14.4" x14ac:dyDescent="0.3"/>
    <row r="289" customFormat="1" ht="14.4" x14ac:dyDescent="0.3"/>
    <row r="290" customFormat="1" ht="14.4" x14ac:dyDescent="0.3"/>
    <row r="291" customFormat="1" ht="14.4" x14ac:dyDescent="0.3"/>
    <row r="292" customFormat="1" ht="14.4" x14ac:dyDescent="0.3"/>
    <row r="293" customFormat="1" ht="14.4" x14ac:dyDescent="0.3"/>
    <row r="294" customFormat="1" ht="14.4" x14ac:dyDescent="0.3"/>
    <row r="295" customFormat="1" ht="14.4" x14ac:dyDescent="0.3"/>
    <row r="296" customFormat="1" ht="14.4" x14ac:dyDescent="0.3"/>
    <row r="297" customFormat="1" ht="14.4" x14ac:dyDescent="0.3"/>
    <row r="298" customFormat="1" ht="14.4" x14ac:dyDescent="0.3"/>
    <row r="299" customFormat="1" ht="14.4" x14ac:dyDescent="0.3"/>
    <row r="300" customFormat="1" ht="14.4" x14ac:dyDescent="0.3"/>
    <row r="301" customFormat="1" ht="14.4" x14ac:dyDescent="0.3"/>
    <row r="302" customFormat="1" ht="14.4" x14ac:dyDescent="0.3"/>
    <row r="303" customFormat="1" ht="14.4" x14ac:dyDescent="0.3"/>
    <row r="304" customFormat="1" ht="14.4" x14ac:dyDescent="0.3"/>
    <row r="305" customFormat="1" ht="14.4" x14ac:dyDescent="0.3"/>
    <row r="306" customFormat="1" ht="14.4" x14ac:dyDescent="0.3"/>
    <row r="307" customFormat="1" ht="14.4" x14ac:dyDescent="0.3"/>
    <row r="308" customFormat="1" ht="14.4" x14ac:dyDescent="0.3"/>
    <row r="309" customFormat="1" ht="14.4" x14ac:dyDescent="0.3"/>
    <row r="310" customFormat="1" ht="14.4" x14ac:dyDescent="0.3"/>
    <row r="311" customFormat="1" ht="14.4" x14ac:dyDescent="0.3"/>
    <row r="312" customFormat="1" ht="14.4" x14ac:dyDescent="0.3"/>
    <row r="313" customFormat="1" ht="14.4" x14ac:dyDescent="0.3"/>
    <row r="314" customFormat="1" ht="14.4" x14ac:dyDescent="0.3"/>
    <row r="315" customFormat="1" ht="14.4" x14ac:dyDescent="0.3"/>
    <row r="316" customFormat="1" ht="14.4" x14ac:dyDescent="0.3"/>
    <row r="317" customFormat="1" ht="14.4" x14ac:dyDescent="0.3"/>
    <row r="318" customFormat="1" ht="14.4" x14ac:dyDescent="0.3"/>
    <row r="319" customFormat="1" ht="14.4" x14ac:dyDescent="0.3"/>
    <row r="320" customFormat="1" ht="14.4" x14ac:dyDescent="0.3"/>
    <row r="321" customFormat="1" ht="14.4" x14ac:dyDescent="0.3"/>
    <row r="322" customFormat="1" ht="14.4" x14ac:dyDescent="0.3"/>
    <row r="323" customFormat="1" ht="14.4" x14ac:dyDescent="0.3"/>
    <row r="324" customFormat="1" ht="14.4" x14ac:dyDescent="0.3"/>
    <row r="325" customFormat="1" ht="14.4" x14ac:dyDescent="0.3"/>
    <row r="326" customFormat="1" ht="14.4" x14ac:dyDescent="0.3"/>
    <row r="327" customFormat="1" ht="14.4" x14ac:dyDescent="0.3"/>
    <row r="328" customFormat="1" ht="14.4" x14ac:dyDescent="0.3"/>
    <row r="329" customFormat="1" ht="14.4" x14ac:dyDescent="0.3"/>
    <row r="330" customFormat="1" ht="14.4" x14ac:dyDescent="0.3"/>
    <row r="331" customFormat="1" ht="14.4" x14ac:dyDescent="0.3"/>
    <row r="332" customFormat="1" ht="14.4" x14ac:dyDescent="0.3"/>
    <row r="333" customFormat="1" ht="14.4" x14ac:dyDescent="0.3"/>
    <row r="334" customFormat="1" ht="14.4" x14ac:dyDescent="0.3"/>
    <row r="335" customFormat="1" ht="14.4" x14ac:dyDescent="0.3"/>
    <row r="336" customFormat="1" ht="14.4" x14ac:dyDescent="0.3"/>
    <row r="337" customFormat="1" ht="14.4" x14ac:dyDescent="0.3"/>
    <row r="338" customFormat="1" ht="14.4" x14ac:dyDescent="0.3"/>
    <row r="339" customFormat="1" ht="14.4" x14ac:dyDescent="0.3"/>
    <row r="340" customFormat="1" ht="14.4" x14ac:dyDescent="0.3"/>
    <row r="341" customFormat="1" ht="14.4" x14ac:dyDescent="0.3"/>
    <row r="342" customFormat="1" ht="14.4" x14ac:dyDescent="0.3"/>
    <row r="343" customFormat="1" ht="14.4" x14ac:dyDescent="0.3"/>
    <row r="344" customFormat="1" ht="14.4" x14ac:dyDescent="0.3"/>
    <row r="345" customFormat="1" ht="14.4" x14ac:dyDescent="0.3"/>
    <row r="346" customFormat="1" ht="14.4" x14ac:dyDescent="0.3"/>
    <row r="347" customFormat="1" ht="14.4" x14ac:dyDescent="0.3"/>
    <row r="348" customFormat="1" ht="14.4" x14ac:dyDescent="0.3"/>
    <row r="349" customFormat="1" ht="14.4" x14ac:dyDescent="0.3"/>
    <row r="350" customFormat="1" ht="14.4" x14ac:dyDescent="0.3"/>
    <row r="351" customFormat="1" ht="14.4" x14ac:dyDescent="0.3"/>
    <row r="352" customFormat="1" ht="14.4" x14ac:dyDescent="0.3"/>
    <row r="353" customFormat="1" ht="14.4" x14ac:dyDescent="0.3"/>
    <row r="354" customFormat="1" ht="14.4" x14ac:dyDescent="0.3"/>
    <row r="355" customFormat="1" ht="14.4" x14ac:dyDescent="0.3"/>
    <row r="356" customFormat="1" ht="14.4" x14ac:dyDescent="0.3"/>
    <row r="357" customFormat="1" ht="14.4" x14ac:dyDescent="0.3"/>
    <row r="358" customFormat="1" ht="14.4" x14ac:dyDescent="0.3"/>
    <row r="359" customFormat="1" ht="14.4" x14ac:dyDescent="0.3"/>
    <row r="360" customFormat="1" ht="14.4" x14ac:dyDescent="0.3"/>
    <row r="361" customFormat="1" ht="14.4" x14ac:dyDescent="0.3"/>
    <row r="362" customFormat="1" ht="14.4" x14ac:dyDescent="0.3"/>
    <row r="363" customFormat="1" ht="14.4" x14ac:dyDescent="0.3"/>
    <row r="364" customFormat="1" ht="14.4" x14ac:dyDescent="0.3"/>
    <row r="365" customFormat="1" ht="14.4" x14ac:dyDescent="0.3"/>
    <row r="366" customFormat="1" ht="14.4" x14ac:dyDescent="0.3"/>
    <row r="367" customFormat="1" ht="14.4" x14ac:dyDescent="0.3"/>
    <row r="368" customFormat="1" ht="14.4" x14ac:dyDescent="0.3"/>
    <row r="369" customFormat="1" ht="14.4" x14ac:dyDescent="0.3"/>
    <row r="370" customFormat="1" ht="14.4" x14ac:dyDescent="0.3"/>
    <row r="371" customFormat="1" ht="14.4" x14ac:dyDescent="0.3"/>
    <row r="372" customFormat="1" ht="14.4" x14ac:dyDescent="0.3"/>
    <row r="373" customFormat="1" ht="14.4" x14ac:dyDescent="0.3"/>
    <row r="374" customFormat="1" ht="14.4" x14ac:dyDescent="0.3"/>
    <row r="375" customFormat="1" ht="14.4" x14ac:dyDescent="0.3"/>
    <row r="376" customFormat="1" ht="14.4" x14ac:dyDescent="0.3"/>
    <row r="377" customFormat="1" ht="14.4" x14ac:dyDescent="0.3"/>
    <row r="378" customFormat="1" ht="14.4" x14ac:dyDescent="0.3"/>
    <row r="379" customFormat="1" ht="14.4" x14ac:dyDescent="0.3"/>
    <row r="380" customFormat="1" ht="14.4" x14ac:dyDescent="0.3"/>
    <row r="381" customFormat="1" ht="14.4" x14ac:dyDescent="0.3"/>
    <row r="382" customFormat="1" ht="14.4" x14ac:dyDescent="0.3"/>
    <row r="383" customFormat="1" ht="14.4" x14ac:dyDescent="0.3"/>
    <row r="384" customFormat="1" ht="14.4" x14ac:dyDescent="0.3"/>
    <row r="385" customFormat="1" ht="14.4" x14ac:dyDescent="0.3"/>
    <row r="386" customFormat="1" ht="14.4" x14ac:dyDescent="0.3"/>
    <row r="387" customFormat="1" ht="14.4" x14ac:dyDescent="0.3"/>
    <row r="388" customFormat="1" ht="14.4" x14ac:dyDescent="0.3"/>
    <row r="389" customFormat="1" ht="14.4" x14ac:dyDescent="0.3"/>
    <row r="390" customFormat="1" ht="14.4" x14ac:dyDescent="0.3"/>
    <row r="391" customFormat="1" ht="14.4" x14ac:dyDescent="0.3"/>
    <row r="392" customFormat="1" ht="14.4" x14ac:dyDescent="0.3"/>
    <row r="393" customFormat="1" ht="14.4" x14ac:dyDescent="0.3"/>
    <row r="394" customFormat="1" ht="14.4" x14ac:dyDescent="0.3"/>
    <row r="395" customFormat="1" ht="14.4" x14ac:dyDescent="0.3"/>
    <row r="396" customFormat="1" ht="14.4" x14ac:dyDescent="0.3"/>
    <row r="397" customFormat="1" ht="14.4" x14ac:dyDescent="0.3"/>
    <row r="398" customFormat="1" ht="14.4" x14ac:dyDescent="0.3"/>
    <row r="399" customFormat="1" ht="14.4" x14ac:dyDescent="0.3"/>
    <row r="400" customFormat="1" ht="14.4" x14ac:dyDescent="0.3"/>
    <row r="401" customFormat="1" ht="14.4" x14ac:dyDescent="0.3"/>
    <row r="402" customFormat="1" ht="14.4" x14ac:dyDescent="0.3"/>
    <row r="403" customFormat="1" ht="14.4" x14ac:dyDescent="0.3"/>
    <row r="404" customFormat="1" ht="14.4" x14ac:dyDescent="0.3"/>
    <row r="405" customFormat="1" ht="14.4" x14ac:dyDescent="0.3"/>
    <row r="406" customFormat="1" ht="14.4" x14ac:dyDescent="0.3"/>
    <row r="407" customFormat="1" ht="14.4" x14ac:dyDescent="0.3"/>
    <row r="408" customFormat="1" ht="14.4" x14ac:dyDescent="0.3"/>
    <row r="409" customFormat="1" ht="14.4" x14ac:dyDescent="0.3"/>
    <row r="410" customFormat="1" ht="14.4" x14ac:dyDescent="0.3"/>
    <row r="411" customFormat="1" ht="14.4" x14ac:dyDescent="0.3"/>
    <row r="412" customFormat="1" ht="14.4" x14ac:dyDescent="0.3"/>
    <row r="413" customFormat="1" ht="14.4" x14ac:dyDescent="0.3"/>
    <row r="414" customFormat="1" ht="14.4" x14ac:dyDescent="0.3"/>
    <row r="415" customFormat="1" ht="14.4" x14ac:dyDescent="0.3"/>
    <row r="416" customFormat="1" ht="14.4" x14ac:dyDescent="0.3"/>
    <row r="417" customFormat="1" ht="14.4" x14ac:dyDescent="0.3"/>
    <row r="418" customFormat="1" ht="14.4" x14ac:dyDescent="0.3"/>
    <row r="419" customFormat="1" ht="14.4" x14ac:dyDescent="0.3"/>
    <row r="420" customFormat="1" ht="14.4" x14ac:dyDescent="0.3"/>
    <row r="421" customFormat="1" ht="14.4" x14ac:dyDescent="0.3"/>
    <row r="422" customFormat="1" ht="14.4" x14ac:dyDescent="0.3"/>
    <row r="423" customFormat="1" ht="14.4" x14ac:dyDescent="0.3"/>
    <row r="424" customFormat="1" ht="14.4" x14ac:dyDescent="0.3"/>
    <row r="425" customFormat="1" ht="14.4" x14ac:dyDescent="0.3"/>
    <row r="426" customFormat="1" ht="14.4" x14ac:dyDescent="0.3"/>
    <row r="427" customFormat="1" ht="14.4" x14ac:dyDescent="0.3"/>
    <row r="428" customFormat="1" ht="14.4" x14ac:dyDescent="0.3"/>
    <row r="429" customFormat="1" ht="14.4" x14ac:dyDescent="0.3"/>
    <row r="430" customFormat="1" ht="14.4" x14ac:dyDescent="0.3"/>
    <row r="431" customFormat="1" ht="14.4" x14ac:dyDescent="0.3"/>
    <row r="432" customFormat="1" ht="14.4" x14ac:dyDescent="0.3"/>
    <row r="433" customFormat="1" ht="14.4" x14ac:dyDescent="0.3"/>
    <row r="434" customFormat="1" ht="14.4" x14ac:dyDescent="0.3"/>
    <row r="435" customFormat="1" ht="14.4" x14ac:dyDescent="0.3"/>
    <row r="436" customFormat="1" ht="14.4" x14ac:dyDescent="0.3"/>
    <row r="437" customFormat="1" ht="14.4" x14ac:dyDescent="0.3"/>
    <row r="438" customFormat="1" ht="14.4" x14ac:dyDescent="0.3"/>
    <row r="439" customFormat="1" ht="14.4" x14ac:dyDescent="0.3"/>
    <row r="440" customFormat="1" ht="14.4" x14ac:dyDescent="0.3"/>
    <row r="441" customFormat="1" ht="14.4" x14ac:dyDescent="0.3"/>
    <row r="442" customFormat="1" ht="14.4" x14ac:dyDescent="0.3"/>
    <row r="443" customFormat="1" ht="14.4" x14ac:dyDescent="0.3"/>
    <row r="444" customFormat="1" ht="14.4" x14ac:dyDescent="0.3"/>
    <row r="445" customFormat="1" ht="14.4" x14ac:dyDescent="0.3"/>
    <row r="446" customFormat="1" ht="14.4" x14ac:dyDescent="0.3"/>
    <row r="447" customFormat="1" ht="14.4" x14ac:dyDescent="0.3"/>
    <row r="448" customFormat="1" ht="14.4" x14ac:dyDescent="0.3"/>
    <row r="449" customFormat="1" ht="14.4" x14ac:dyDescent="0.3"/>
    <row r="450" customFormat="1" ht="14.4" x14ac:dyDescent="0.3"/>
    <row r="451" customFormat="1" ht="14.4" x14ac:dyDescent="0.3"/>
    <row r="452" customFormat="1" ht="14.4" x14ac:dyDescent="0.3"/>
    <row r="453" customFormat="1" ht="14.4" x14ac:dyDescent="0.3"/>
    <row r="454" customFormat="1" ht="14.4" x14ac:dyDescent="0.3"/>
    <row r="455" customFormat="1" ht="14.4" x14ac:dyDescent="0.3"/>
    <row r="456" customFormat="1" ht="14.4" x14ac:dyDescent="0.3"/>
    <row r="457" customFormat="1" ht="14.4" x14ac:dyDescent="0.3"/>
    <row r="458" customFormat="1" ht="14.4" x14ac:dyDescent="0.3"/>
    <row r="459" customFormat="1" ht="14.4" x14ac:dyDescent="0.3"/>
    <row r="460" customFormat="1" ht="14.4" x14ac:dyDescent="0.3"/>
    <row r="461" customFormat="1" ht="14.4" x14ac:dyDescent="0.3"/>
    <row r="462" customFormat="1" ht="14.4" x14ac:dyDescent="0.3"/>
    <row r="463" customFormat="1" ht="14.4" x14ac:dyDescent="0.3"/>
    <row r="464" customFormat="1" ht="14.4" x14ac:dyDescent="0.3"/>
    <row r="465" customFormat="1" ht="14.4" x14ac:dyDescent="0.3"/>
    <row r="466" customFormat="1" ht="14.4" x14ac:dyDescent="0.3"/>
    <row r="467" customFormat="1" ht="14.4" x14ac:dyDescent="0.3"/>
    <row r="468" customFormat="1" ht="14.4" x14ac:dyDescent="0.3"/>
    <row r="469" customFormat="1" ht="14.4" x14ac:dyDescent="0.3"/>
    <row r="470" customFormat="1" ht="14.4" x14ac:dyDescent="0.3"/>
    <row r="471" customFormat="1" ht="14.4" x14ac:dyDescent="0.3"/>
    <row r="472" customFormat="1" ht="14.4" x14ac:dyDescent="0.3"/>
    <row r="473" customFormat="1" ht="14.4" x14ac:dyDescent="0.3"/>
    <row r="474" customFormat="1" ht="14.4" x14ac:dyDescent="0.3"/>
    <row r="475" customFormat="1" ht="14.4" x14ac:dyDescent="0.3"/>
    <row r="476" customFormat="1" ht="14.4" x14ac:dyDescent="0.3"/>
    <row r="477" customFormat="1" ht="14.4" x14ac:dyDescent="0.3"/>
    <row r="478" customFormat="1" ht="14.4" x14ac:dyDescent="0.3"/>
    <row r="479" customFormat="1" ht="14.4" x14ac:dyDescent="0.3"/>
    <row r="480" customFormat="1" ht="14.4" x14ac:dyDescent="0.3"/>
    <row r="481" customFormat="1" ht="14.4" x14ac:dyDescent="0.3"/>
    <row r="482" customFormat="1" ht="14.4" x14ac:dyDescent="0.3"/>
    <row r="483" customFormat="1" ht="14.4" x14ac:dyDescent="0.3"/>
    <row r="484" customFormat="1" ht="14.4" x14ac:dyDescent="0.3"/>
    <row r="485" customFormat="1" ht="14.4" x14ac:dyDescent="0.3"/>
    <row r="486" customFormat="1" ht="14.4" x14ac:dyDescent="0.3"/>
    <row r="487" customFormat="1" ht="14.4" x14ac:dyDescent="0.3"/>
    <row r="488" customFormat="1" ht="14.4" x14ac:dyDescent="0.3"/>
    <row r="489" customFormat="1" ht="14.4" x14ac:dyDescent="0.3"/>
    <row r="490" customFormat="1" ht="14.4" x14ac:dyDescent="0.3"/>
    <row r="491" customFormat="1" ht="14.4" x14ac:dyDescent="0.3"/>
    <row r="492" customFormat="1" ht="14.4" x14ac:dyDescent="0.3"/>
    <row r="493" customFormat="1" ht="14.4" x14ac:dyDescent="0.3"/>
    <row r="494" customFormat="1" ht="14.4" x14ac:dyDescent="0.3"/>
    <row r="495" customFormat="1" ht="14.4" x14ac:dyDescent="0.3"/>
    <row r="496" customFormat="1" ht="14.4" x14ac:dyDescent="0.3"/>
    <row r="497" customFormat="1" ht="14.4" x14ac:dyDescent="0.3"/>
    <row r="498" customFormat="1" ht="14.4" x14ac:dyDescent="0.3"/>
    <row r="499" customFormat="1" ht="14.4" x14ac:dyDescent="0.3"/>
    <row r="500" customFormat="1" ht="14.4" x14ac:dyDescent="0.3"/>
    <row r="501" customFormat="1" ht="14.4" x14ac:dyDescent="0.3"/>
    <row r="502" customFormat="1" ht="14.4" x14ac:dyDescent="0.3"/>
    <row r="503" customFormat="1" ht="14.4" x14ac:dyDescent="0.3"/>
    <row r="504" customFormat="1" ht="14.4" x14ac:dyDescent="0.3"/>
    <row r="505" customFormat="1" ht="14.4" x14ac:dyDescent="0.3"/>
    <row r="506" customFormat="1" ht="14.4" x14ac:dyDescent="0.3"/>
    <row r="507" customFormat="1" ht="14.4" x14ac:dyDescent="0.3"/>
    <row r="508" customFormat="1" ht="14.4" x14ac:dyDescent="0.3"/>
    <row r="509" customFormat="1" ht="14.4" x14ac:dyDescent="0.3"/>
    <row r="510" customFormat="1" ht="14.4" x14ac:dyDescent="0.3"/>
    <row r="511" customFormat="1" ht="14.4" x14ac:dyDescent="0.3"/>
    <row r="512" customFormat="1" ht="14.4" x14ac:dyDescent="0.3"/>
    <row r="513" customFormat="1" ht="14.4" x14ac:dyDescent="0.3"/>
    <row r="514" customFormat="1" ht="14.4" x14ac:dyDescent="0.3"/>
    <row r="515" customFormat="1" ht="14.4" x14ac:dyDescent="0.3"/>
    <row r="516" customFormat="1" ht="14.4" x14ac:dyDescent="0.3"/>
    <row r="517" customFormat="1" ht="14.4" x14ac:dyDescent="0.3"/>
    <row r="518" customFormat="1" ht="14.4" x14ac:dyDescent="0.3"/>
    <row r="519" customFormat="1" ht="14.4" x14ac:dyDescent="0.3"/>
    <row r="520" customFormat="1" ht="14.4" x14ac:dyDescent="0.3"/>
    <row r="521" customFormat="1" ht="14.4" x14ac:dyDescent="0.3"/>
    <row r="522" customFormat="1" ht="14.4" x14ac:dyDescent="0.3"/>
    <row r="523" customFormat="1" ht="14.4" x14ac:dyDescent="0.3"/>
    <row r="524" customFormat="1" ht="14.4" x14ac:dyDescent="0.3"/>
    <row r="525" customFormat="1" ht="14.4" x14ac:dyDescent="0.3"/>
    <row r="526" customFormat="1" ht="14.4" x14ac:dyDescent="0.3"/>
    <row r="527" customFormat="1" ht="14.4" x14ac:dyDescent="0.3"/>
    <row r="528" customFormat="1" ht="14.4" x14ac:dyDescent="0.3"/>
    <row r="529" customFormat="1" ht="14.4" x14ac:dyDescent="0.3"/>
    <row r="530" customFormat="1" ht="14.4" x14ac:dyDescent="0.3"/>
    <row r="531" customFormat="1" ht="14.4" x14ac:dyDescent="0.3"/>
    <row r="532" customFormat="1" ht="14.4" x14ac:dyDescent="0.3"/>
    <row r="533" customFormat="1" ht="14.4" x14ac:dyDescent="0.3"/>
    <row r="534" customFormat="1" ht="14.4" x14ac:dyDescent="0.3"/>
    <row r="535" customFormat="1" ht="14.4" x14ac:dyDescent="0.3"/>
    <row r="536" customFormat="1" ht="14.4" x14ac:dyDescent="0.3"/>
    <row r="537" customFormat="1" ht="14.4" x14ac:dyDescent="0.3"/>
    <row r="538" customFormat="1" ht="14.4" x14ac:dyDescent="0.3"/>
    <row r="539" customFormat="1" ht="14.4" x14ac:dyDescent="0.3"/>
    <row r="540" customFormat="1" ht="14.4" x14ac:dyDescent="0.3"/>
    <row r="541" customFormat="1" ht="14.4" x14ac:dyDescent="0.3"/>
    <row r="542" customFormat="1" ht="14.4" x14ac:dyDescent="0.3"/>
    <row r="543" customFormat="1" ht="14.4" x14ac:dyDescent="0.3"/>
    <row r="544" customFormat="1" ht="14.4" x14ac:dyDescent="0.3"/>
    <row r="545" customFormat="1" ht="14.4" x14ac:dyDescent="0.3"/>
  </sheetData>
  <mergeCells count="121">
    <mergeCell ref="F14:K15"/>
    <mergeCell ref="M14:V14"/>
    <mergeCell ref="M15:V15"/>
    <mergeCell ref="B2:V2"/>
    <mergeCell ref="H3:J3"/>
    <mergeCell ref="M3:O3"/>
    <mergeCell ref="P3:V3"/>
    <mergeCell ref="H4:J4"/>
    <mergeCell ref="M4:O4"/>
    <mergeCell ref="P4:V4"/>
    <mergeCell ref="B14:E15"/>
    <mergeCell ref="M7:V7"/>
    <mergeCell ref="M8:O8"/>
    <mergeCell ref="P8:V8"/>
    <mergeCell ref="M9:O9"/>
    <mergeCell ref="Q9:V9"/>
    <mergeCell ref="B5:K6"/>
    <mergeCell ref="M10:O10"/>
    <mergeCell ref="P10:V10"/>
    <mergeCell ref="B12:C12"/>
    <mergeCell ref="D3:G3"/>
    <mergeCell ref="B17:B19"/>
    <mergeCell ref="C17:E19"/>
    <mergeCell ref="F17:J19"/>
    <mergeCell ref="K17:K19"/>
    <mergeCell ref="L17:N19"/>
    <mergeCell ref="O17:V17"/>
    <mergeCell ref="O18:P19"/>
    <mergeCell ref="Q18:V19"/>
    <mergeCell ref="C20:E20"/>
    <mergeCell ref="F20:J20"/>
    <mergeCell ref="L20:N20"/>
    <mergeCell ref="O20:P20"/>
    <mergeCell ref="Q20:V20"/>
    <mergeCell ref="C24:E24"/>
    <mergeCell ref="F24:J24"/>
    <mergeCell ref="L24:N24"/>
    <mergeCell ref="O24:P24"/>
    <mergeCell ref="Q24:V24"/>
    <mergeCell ref="L21:N21"/>
    <mergeCell ref="O21:P21"/>
    <mergeCell ref="C21:E21"/>
    <mergeCell ref="F21:J21"/>
    <mergeCell ref="Q21:V21"/>
    <mergeCell ref="C22:E22"/>
    <mergeCell ref="F22:J22"/>
    <mergeCell ref="L22:N22"/>
    <mergeCell ref="O22:P22"/>
    <mergeCell ref="Q22:V22"/>
    <mergeCell ref="C23:E23"/>
    <mergeCell ref="F23:J23"/>
    <mergeCell ref="L23:N23"/>
    <mergeCell ref="O23:P23"/>
    <mergeCell ref="Q23:V23"/>
    <mergeCell ref="K39:P39"/>
    <mergeCell ref="H39:J39"/>
    <mergeCell ref="Q39:V39"/>
    <mergeCell ref="B39:G39"/>
    <mergeCell ref="C25:E25"/>
    <mergeCell ref="F25:J25"/>
    <mergeCell ref="L25:N25"/>
    <mergeCell ref="O25:P25"/>
    <mergeCell ref="Q25:V25"/>
    <mergeCell ref="H37:J37"/>
    <mergeCell ref="Q27:V27"/>
    <mergeCell ref="Q28:V28"/>
    <mergeCell ref="O27:P27"/>
    <mergeCell ref="B36:G36"/>
    <mergeCell ref="H36:J36"/>
    <mergeCell ref="K36:P36"/>
    <mergeCell ref="Q36:V36"/>
    <mergeCell ref="H35:J35"/>
    <mergeCell ref="K35:P35"/>
    <mergeCell ref="B34:G34"/>
    <mergeCell ref="Q26:V26"/>
    <mergeCell ref="B30:F30"/>
    <mergeCell ref="B29:F29"/>
    <mergeCell ref="G29:U29"/>
    <mergeCell ref="K37:P37"/>
    <mergeCell ref="Q37:V37"/>
    <mergeCell ref="Q35:V35"/>
    <mergeCell ref="B31:G31"/>
    <mergeCell ref="H31:J31"/>
    <mergeCell ref="K31:P31"/>
    <mergeCell ref="Q31:V31"/>
    <mergeCell ref="B32:G32"/>
    <mergeCell ref="H32:J32"/>
    <mergeCell ref="K32:P32"/>
    <mergeCell ref="Q32:V32"/>
    <mergeCell ref="B33:G33"/>
    <mergeCell ref="H33:J33"/>
    <mergeCell ref="K33:P33"/>
    <mergeCell ref="Q33:V33"/>
    <mergeCell ref="B35:G35"/>
    <mergeCell ref="H34:J34"/>
    <mergeCell ref="K34:P34"/>
    <mergeCell ref="Q34:V34"/>
    <mergeCell ref="A1:U1"/>
    <mergeCell ref="B7:C7"/>
    <mergeCell ref="D7:K7"/>
    <mergeCell ref="B43:V43"/>
    <mergeCell ref="M11:O11"/>
    <mergeCell ref="P11:V11"/>
    <mergeCell ref="D10:K10"/>
    <mergeCell ref="D11:K11"/>
    <mergeCell ref="D12:K12"/>
    <mergeCell ref="B11:C11"/>
    <mergeCell ref="B10:C10"/>
    <mergeCell ref="B8:K9"/>
    <mergeCell ref="K26:P26"/>
    <mergeCell ref="K27:N27"/>
    <mergeCell ref="K28:P28"/>
    <mergeCell ref="B26:J28"/>
    <mergeCell ref="B38:V38"/>
    <mergeCell ref="B40:V40"/>
    <mergeCell ref="B41:G41"/>
    <mergeCell ref="H41:J41"/>
    <mergeCell ref="K41:P41"/>
    <mergeCell ref="Q41:V41"/>
    <mergeCell ref="B37:G37"/>
    <mergeCell ref="G30:V30"/>
  </mergeCells>
  <pageMargins left="0.23622047244094491" right="3.937007874015748E-2" top="0.15748031496062992" bottom="0.15748031496062992" header="0.31496062992125984" footer="0.31496062992125984"/>
  <pageSetup paperSize="9" scale="4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9B5BEC2-C80E-4472-B536-9F3534477879}">
          <x14:formula1>
            <xm:f>#REF!</xm:f>
          </x14:formula1>
          <xm:sqref>O27:P27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27"/>
  <sheetViews>
    <sheetView showGridLines="0" tabSelected="1" view="pageBreakPreview" topLeftCell="A9" zoomScale="60" zoomScaleNormal="100" workbookViewId="0">
      <selection activeCell="F16" sqref="F16"/>
    </sheetView>
  </sheetViews>
  <sheetFormatPr defaultRowHeight="14.4" x14ac:dyDescent="0.3"/>
  <cols>
    <col min="1" max="1" width="2.6640625" customWidth="1"/>
    <col min="2" max="2" width="7.44140625" customWidth="1"/>
    <col min="3" max="3" width="27.6640625" customWidth="1"/>
    <col min="4" max="4" width="20.6640625" customWidth="1"/>
    <col min="5" max="5" width="25.6640625" customWidth="1"/>
    <col min="6" max="6" width="30.33203125" customWidth="1"/>
  </cols>
  <sheetData>
    <row r="1" spans="2:7" ht="18" hidden="1" x14ac:dyDescent="0.35">
      <c r="B1" s="19"/>
      <c r="F1" s="50" t="s">
        <v>68</v>
      </c>
    </row>
    <row r="2" spans="2:7" ht="18" hidden="1" x14ac:dyDescent="0.35">
      <c r="F2" s="273" t="s">
        <v>69</v>
      </c>
      <c r="G2" s="273"/>
    </row>
    <row r="3" spans="2:7" ht="18" hidden="1" x14ac:dyDescent="0.35">
      <c r="F3" s="20"/>
      <c r="G3" s="20"/>
    </row>
    <row r="4" spans="2:7" ht="18" hidden="1" x14ac:dyDescent="0.35">
      <c r="F4" s="273" t="s">
        <v>70</v>
      </c>
      <c r="G4" s="273"/>
    </row>
    <row r="5" spans="2:7" hidden="1" x14ac:dyDescent="0.3"/>
    <row r="6" spans="2:7" ht="18" hidden="1" x14ac:dyDescent="0.35">
      <c r="F6" s="273" t="s">
        <v>71</v>
      </c>
      <c r="G6" s="273"/>
    </row>
    <row r="7" spans="2:7" hidden="1" x14ac:dyDescent="0.3"/>
    <row r="8" spans="2:7" hidden="1" x14ac:dyDescent="0.3"/>
    <row r="9" spans="2:7" ht="30" customHeight="1" x14ac:dyDescent="0.3">
      <c r="F9" s="51" t="s">
        <v>97</v>
      </c>
    </row>
    <row r="10" spans="2:7" ht="36.6" customHeight="1" x14ac:dyDescent="0.3">
      <c r="B10" s="274" t="s">
        <v>72</v>
      </c>
      <c r="C10" s="274"/>
      <c r="D10" s="274"/>
      <c r="E10" s="274"/>
      <c r="F10" s="274"/>
    </row>
    <row r="11" spans="2:7" ht="69" x14ac:dyDescent="0.3">
      <c r="B11" s="21" t="s">
        <v>73</v>
      </c>
      <c r="C11" s="21" t="s">
        <v>74</v>
      </c>
      <c r="D11" s="22" t="s">
        <v>75</v>
      </c>
      <c r="E11" s="22" t="s">
        <v>76</v>
      </c>
      <c r="F11" s="23" t="s">
        <v>77</v>
      </c>
    </row>
    <row r="12" spans="2:7" ht="54" customHeight="1" x14ac:dyDescent="0.3">
      <c r="B12" s="27">
        <v>1</v>
      </c>
      <c r="C12" s="46" t="s">
        <v>98</v>
      </c>
      <c r="D12" s="29" t="s">
        <v>78</v>
      </c>
      <c r="E12" s="29" t="s">
        <v>113</v>
      </c>
      <c r="F12" s="28"/>
    </row>
    <row r="13" spans="2:7" ht="55.2" x14ac:dyDescent="0.3">
      <c r="B13" s="27">
        <f>B12+1</f>
        <v>2</v>
      </c>
      <c r="C13" s="47" t="s">
        <v>99</v>
      </c>
      <c r="D13" s="29" t="s">
        <v>78</v>
      </c>
      <c r="E13" s="29" t="s">
        <v>112</v>
      </c>
      <c r="F13" s="28"/>
    </row>
    <row r="14" spans="2:7" ht="55.8" x14ac:dyDescent="0.3">
      <c r="B14" s="27">
        <f t="shared" ref="B14:B20" si="0">B13+1</f>
        <v>3</v>
      </c>
      <c r="C14" s="48" t="s">
        <v>100</v>
      </c>
      <c r="D14" s="29" t="s">
        <v>78</v>
      </c>
      <c r="E14" s="29" t="s">
        <v>79</v>
      </c>
      <c r="F14" s="28"/>
    </row>
    <row r="15" spans="2:7" ht="55.2" x14ac:dyDescent="0.3">
      <c r="B15" s="27">
        <f t="shared" si="0"/>
        <v>4</v>
      </c>
      <c r="C15" s="48" t="s">
        <v>101</v>
      </c>
      <c r="D15" s="29" t="s">
        <v>78</v>
      </c>
      <c r="E15" s="29" t="s">
        <v>111</v>
      </c>
      <c r="F15" s="49"/>
    </row>
    <row r="16" spans="2:7" ht="55.2" x14ac:dyDescent="0.3">
      <c r="B16" s="27">
        <f t="shared" si="0"/>
        <v>5</v>
      </c>
      <c r="C16" s="48" t="s">
        <v>102</v>
      </c>
      <c r="D16" s="29" t="s">
        <v>78</v>
      </c>
      <c r="E16" s="29" t="s">
        <v>110</v>
      </c>
      <c r="F16" s="49"/>
    </row>
    <row r="17" spans="2:6" ht="55.2" x14ac:dyDescent="0.3">
      <c r="B17" s="27">
        <f t="shared" si="0"/>
        <v>6</v>
      </c>
      <c r="C17" s="48" t="s">
        <v>103</v>
      </c>
      <c r="D17" s="29" t="s">
        <v>78</v>
      </c>
      <c r="E17" s="29" t="s">
        <v>80</v>
      </c>
      <c r="F17" s="49"/>
    </row>
    <row r="18" spans="2:6" ht="55.2" x14ac:dyDescent="0.3">
      <c r="B18" s="27">
        <f t="shared" si="0"/>
        <v>7</v>
      </c>
      <c r="C18" s="48" t="s">
        <v>104</v>
      </c>
      <c r="D18" s="29" t="s">
        <v>78</v>
      </c>
      <c r="E18" s="29" t="s">
        <v>109</v>
      </c>
      <c r="F18" s="49"/>
    </row>
    <row r="19" spans="2:6" ht="69.599999999999994" x14ac:dyDescent="0.3">
      <c r="B19" s="27">
        <f t="shared" si="0"/>
        <v>8</v>
      </c>
      <c r="C19" s="48" t="s">
        <v>105</v>
      </c>
      <c r="D19" s="29" t="s">
        <v>78</v>
      </c>
      <c r="E19" s="29" t="s">
        <v>108</v>
      </c>
      <c r="F19" s="49"/>
    </row>
    <row r="20" spans="2:6" ht="55.2" x14ac:dyDescent="0.3">
      <c r="B20" s="27">
        <f t="shared" si="0"/>
        <v>9</v>
      </c>
      <c r="C20" s="48" t="s">
        <v>106</v>
      </c>
      <c r="D20" s="29" t="s">
        <v>78</v>
      </c>
      <c r="E20" s="29" t="s">
        <v>107</v>
      </c>
      <c r="F20" s="49"/>
    </row>
    <row r="21" spans="2:6" ht="27.6" x14ac:dyDescent="0.3">
      <c r="B21" s="24"/>
      <c r="C21" s="29" t="s">
        <v>81</v>
      </c>
      <c r="D21" s="29">
        <v>45</v>
      </c>
      <c r="E21" s="29"/>
      <c r="F21" s="24"/>
    </row>
    <row r="22" spans="2:6" x14ac:dyDescent="0.3">
      <c r="B22" s="25"/>
      <c r="C22" s="32"/>
      <c r="D22" s="32"/>
      <c r="E22" s="32"/>
      <c r="F22" s="25"/>
    </row>
    <row r="23" spans="2:6" hidden="1" x14ac:dyDescent="0.3">
      <c r="B23" s="25"/>
      <c r="C23" s="25"/>
      <c r="D23" s="25"/>
      <c r="E23" s="25"/>
      <c r="F23" s="25"/>
    </row>
    <row r="24" spans="2:6" hidden="1" x14ac:dyDescent="0.3">
      <c r="B24" s="271" t="s">
        <v>82</v>
      </c>
      <c r="C24" s="271"/>
      <c r="D24" s="25"/>
      <c r="E24" s="25"/>
      <c r="F24" s="26" t="s">
        <v>83</v>
      </c>
    </row>
    <row r="25" spans="2:6" hidden="1" x14ac:dyDescent="0.3">
      <c r="B25" s="272" t="s">
        <v>84</v>
      </c>
      <c r="C25" s="272"/>
      <c r="D25" s="30"/>
      <c r="E25" s="30"/>
      <c r="F25" s="30"/>
    </row>
    <row r="26" spans="2:6" hidden="1" x14ac:dyDescent="0.3">
      <c r="B26" s="31"/>
      <c r="C26" s="31"/>
      <c r="D26" s="31"/>
      <c r="E26" s="31"/>
      <c r="F26" s="25"/>
    </row>
    <row r="27" spans="2:6" hidden="1" x14ac:dyDescent="0.3"/>
  </sheetData>
  <mergeCells count="6">
    <mergeCell ref="B24:C24"/>
    <mergeCell ref="B25:C25"/>
    <mergeCell ref="F2:G2"/>
    <mergeCell ref="F4:G4"/>
    <mergeCell ref="F6:G6"/>
    <mergeCell ref="B10:F10"/>
  </mergeCells>
  <pageMargins left="0.25" right="0.25"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F849F-5A5A-4E45-A027-8F37A97F0C2A}">
  <dimension ref="A1:A13"/>
  <sheetViews>
    <sheetView topLeftCell="A2" workbookViewId="0">
      <selection activeCell="B10" sqref="B10"/>
    </sheetView>
  </sheetViews>
  <sheetFormatPr defaultRowHeight="14.4" x14ac:dyDescent="0.3"/>
  <cols>
    <col min="1" max="1" width="105.33203125" customWidth="1"/>
    <col min="2" max="2" width="66.109375" customWidth="1"/>
  </cols>
  <sheetData>
    <row r="1" spans="1:1" ht="31.2" customHeight="1" x14ac:dyDescent="0.3">
      <c r="A1" s="40" t="s">
        <v>85</v>
      </c>
    </row>
    <row r="2" spans="1:1" ht="31.2" customHeight="1" x14ac:dyDescent="0.3">
      <c r="A2" s="40" t="s">
        <v>86</v>
      </c>
    </row>
    <row r="3" spans="1:1" ht="31.2" customHeight="1" x14ac:dyDescent="0.3">
      <c r="A3" s="40" t="s">
        <v>87</v>
      </c>
    </row>
    <row r="4" spans="1:1" ht="31.2" customHeight="1" x14ac:dyDescent="0.3">
      <c r="A4" s="40" t="s">
        <v>88</v>
      </c>
    </row>
    <row r="5" spans="1:1" ht="31.2" customHeight="1" x14ac:dyDescent="0.3">
      <c r="A5" s="40" t="s">
        <v>89</v>
      </c>
    </row>
    <row r="6" spans="1:1" ht="31.2" customHeight="1" x14ac:dyDescent="0.3">
      <c r="A6" s="40" t="s">
        <v>90</v>
      </c>
    </row>
    <row r="7" spans="1:1" ht="31.2" customHeight="1" x14ac:dyDescent="0.3">
      <c r="A7" s="40" t="s">
        <v>91</v>
      </c>
    </row>
    <row r="9" spans="1:1" x14ac:dyDescent="0.3">
      <c r="A9" t="s">
        <v>92</v>
      </c>
    </row>
    <row r="10" spans="1:1" x14ac:dyDescent="0.3">
      <c r="A10" t="s">
        <v>93</v>
      </c>
    </row>
    <row r="11" spans="1:1" x14ac:dyDescent="0.3">
      <c r="A11" t="s">
        <v>94</v>
      </c>
    </row>
    <row r="12" spans="1:1" x14ac:dyDescent="0.3">
      <c r="A12" t="s">
        <v>95</v>
      </c>
    </row>
    <row r="13" spans="1:1" x14ac:dyDescent="0.3">
      <c r="A13" t="s">
        <v>96</v>
      </c>
    </row>
  </sheetData>
  <dataValidations count="1">
    <dataValidation type="list" allowBlank="1" showInputMessage="1" showErrorMessage="1" sqref="F6" xr:uid="{07331990-0BA4-43AE-8E0A-F2C1E5924A1C}">
      <formula1>$A$2:$A$6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8561BAEDF551148A9365C3D4275E276" ma:contentTypeVersion="25" ma:contentTypeDescription="Створення нового документа." ma:contentTypeScope="" ma:versionID="dcf06e7d236fa2bd9237362946f3360c">
  <xsd:schema xmlns:xsd="http://www.w3.org/2001/XMLSchema" xmlns:xs="http://www.w3.org/2001/XMLSchema" xmlns:p="http://schemas.microsoft.com/office/2006/metadata/properties" xmlns:ns2="e46dde67-78f7-4f1a-aa24-f456555885a8" xmlns:ns3="a8f6afd3-da6c-4161-9d3e-a6aef2aecd7f" targetNamespace="http://schemas.microsoft.com/office/2006/metadata/properties" ma:root="true" ma:fieldsID="61d4106715184d40e7f42a8eb4555ce9" ns2:_="" ns3:_="">
    <xsd:import namespace="e46dde67-78f7-4f1a-aa24-f456555885a8"/>
    <xsd:import namespace="a8f6afd3-da6c-4161-9d3e-a6aef2aecd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_x041f__x043e__x0441__x0438__x043b__x0430__x043d__x043d__x044f_"/>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6dde67-78f7-4f1a-aa24-f456555885a8"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_x041f__x043e__x0441__x0438__x043b__x0430__x043d__x043d__x044f_" ma:index="11" ma:displayName="Посилання" ma:format="Hyperlink" ma:internalName="_x041f__x043e__x0441__x0438__x043b__x0430__x043d__x043d__x044f_">
      <xsd:complexType>
        <xsd:complexContent>
          <xsd:extension base="dms:URL">
            <xsd:sequence>
              <xsd:element name="Url" type="dms:ValidUrl"/>
              <xsd:element name="Description" type="xsd:string"/>
            </xsd:sequence>
          </xsd:extension>
        </xsd:complexContent>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Стан погодження" ma:internalName="_x0421__x0442__x0430__x043d__x0020__x043f__x043e__x0433__x043e__x0434__x0436__x0435__x043d__x043d__x044f_">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f6afd3-da6c-4161-9d3e-a6aef2aecd7f" elementFormDefault="qualified">
    <xsd:import namespace="http://schemas.microsoft.com/office/2006/documentManagement/types"/>
    <xsd:import namespace="http://schemas.microsoft.com/office/infopath/2007/PartnerControls"/>
    <xsd:element name="SharedWithUsers" ma:index="1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Відомості про тих, хто має доступ" ma:internalName="SharedWithDetails" ma:readOnly="true">
      <xsd:simpleType>
        <xsd:restriction base="dms:Note">
          <xsd:maxLength value="255"/>
        </xsd:restriction>
      </xsd:simpleType>
    </xsd:element>
    <xsd:element name="TaxCatchAll" ma:index="20" nillable="true" ma:displayName="Taxonomy Catch All Column" ma:hidden="true" ma:list="{19151369-26e7-41dd-8a53-33630247f8ea}" ma:internalName="TaxCatchAll" ma:showField="CatchAllData" ma:web="a8f6afd3-da6c-4161-9d3e-a6aef2aecd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Тип вмісту"/>
        <xsd:element ref="dc:title" minOccurs="0" maxOccurs="1"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8f6afd3-da6c-4161-9d3e-a6aef2aecd7f" xsi:nil="true"/>
    <_Flow_SignoffStatus xmlns="e46dde67-78f7-4f1a-aa24-f456555885a8" xsi:nil="true"/>
    <_x041f__x043e__x0441__x0438__x043b__x0430__x043d__x043d__x044f_ xmlns="e46dde67-78f7-4f1a-aa24-f456555885a8">
      <Url/>
      <Description/>
    </_x041f__x043e__x0441__x0438__x043b__x0430__x043d__x043d__x044f_>
    <lcf76f155ced4ddcb4097134ff3c332f xmlns="e46dde67-78f7-4f1a-aa24-f456555885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E8A55B-93FE-44A5-A993-D74090BD2BD1}">
  <ds:schemaRefs>
    <ds:schemaRef ds:uri="http://schemas.microsoft.com/sharepoint/v3/contenttype/forms"/>
  </ds:schemaRefs>
</ds:datastoreItem>
</file>

<file path=customXml/itemProps2.xml><?xml version="1.0" encoding="utf-8"?>
<ds:datastoreItem xmlns:ds="http://schemas.openxmlformats.org/officeDocument/2006/customXml" ds:itemID="{3C153B37-2837-4CC6-B2D1-30F312AFD5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6dde67-78f7-4f1a-aa24-f456555885a8"/>
    <ds:schemaRef ds:uri="a8f6afd3-da6c-4161-9d3e-a6aef2aec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B1F011-F95D-4E08-A532-1FCCE63923A5}">
  <ds:schemaRefs>
    <ds:schemaRef ds:uri="http://schemas.microsoft.com/office/2006/metadata/properties"/>
    <ds:schemaRef ds:uri="http://schemas.microsoft.com/office/infopath/2007/PartnerControls"/>
    <ds:schemaRef ds:uri="a8f6afd3-da6c-4161-9d3e-a6aef2aecd7f"/>
    <ds:schemaRef ds:uri="e46dde67-78f7-4f1a-aa24-f45655588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Заявка</vt:lpstr>
      <vt:lpstr>Додаток №5 Розподіл</vt:lpstr>
      <vt:lpstr>Аркуш1</vt:lpstr>
      <vt:lpstr>Заявка!Область_друку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Олександра Маркова</dc:creator>
  <cp:keywords/>
  <dc:description/>
  <cp:lastModifiedBy>Maryna Hnylytska</cp:lastModifiedBy>
  <cp:revision/>
  <dcterms:created xsi:type="dcterms:W3CDTF">2015-06-05T18:17:20Z</dcterms:created>
  <dcterms:modified xsi:type="dcterms:W3CDTF">2026-03-26T12:47:14Z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0x010100F8561BAEDF551148A9365C3D4275E276</vt:lpwstr>
  </property>
  <property fmtid="{D5CDD505-2E9C-101B-9397-08002B2CF9AE}" pid="3" name="MediaServiceImageTags">
    <vt:lpwstr/>
  </property>
</Properties>
</file>