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91" documentId="13_ncr:1_{068C347F-EECA-4318-9181-DB992761BEF0}" xr6:coauthVersionLast="47" xr6:coauthVersionMax="47" xr10:uidLastSave="{C934FEE9-9CD9-4ACF-ADF6-FDEB43D16CE5}"/>
  <bookViews>
    <workbookView xWindow="28680" yWindow="-120" windowWidth="29040" windowHeight="15720" xr2:uid="{00000000-000D-0000-FFFF-FFFF00000000}"/>
  </bookViews>
  <sheets>
    <sheet name="Пропозиція_товари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6" l="1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15" i="6"/>
  <c r="I67" i="6" l="1"/>
</calcChain>
</file>

<file path=xl/sharedStrings.xml><?xml version="1.0" encoding="utf-8"?>
<sst xmlns="http://schemas.openxmlformats.org/spreadsheetml/2006/main" count="196" uniqueCount="147">
  <si>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</si>
  <si>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</si>
  <si>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</si>
  <si>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</si>
  <si>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</si>
  <si>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</si>
  <si>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</si>
  <si>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</si>
  <si>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</si>
  <si>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</si>
  <si>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</si>
  <si>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</si>
  <si>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</si>
  <si>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</si>
  <si>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</si>
  <si>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</si>
  <si>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</si>
  <si>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</si>
  <si>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</si>
  <si>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</si>
  <si>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</si>
  <si>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60 календарних днів з моменту подачі</t>
  </si>
  <si>
    <t>Найменування</t>
  </si>
  <si>
    <t>Зображення</t>
  </si>
  <si>
    <t xml:space="preserve"> ** Закупівля здійснюється одним лотом.</t>
  </si>
  <si>
    <r>
      <t xml:space="preserve">Умови оплати: 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</si>
  <si>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</si>
  <si>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t xml:space="preserve"> (вказати модель (торгову марку), виробника, параметри, характеристики продукції та зображення)</t>
  </si>
  <si>
    <t>Дитячий конструктор 2</t>
  </si>
  <si>
    <t>Дитячий конструктор 3</t>
  </si>
  <si>
    <t>Папір А4 500 листів</t>
  </si>
  <si>
    <t>Палітра для малювання</t>
  </si>
  <si>
    <t xml:space="preserve">Набір двостороннього кольорового паперу </t>
  </si>
  <si>
    <t xml:space="preserve">Набір фломастерів </t>
  </si>
  <si>
    <t>Набір тактильних сенсорних м'ячиків</t>
  </si>
  <si>
    <t>Ножиці дитячі безпечні</t>
  </si>
  <si>
    <t>Набір пензликів </t>
  </si>
  <si>
    <t>Стакан непроливайка</t>
  </si>
  <si>
    <t>М'яч гумовий</t>
  </si>
  <si>
    <t>Розмальовка велика дитяча</t>
  </si>
  <si>
    <t>Ігровий парашут</t>
  </si>
  <si>
    <t>Поп-іт (антистрес)</t>
  </si>
  <si>
    <t>Стікерпак з наклейками</t>
  </si>
  <si>
    <t xml:space="preserve">Папка-планшет </t>
  </si>
  <si>
    <t>Світловідбиваючий браслет</t>
  </si>
  <si>
    <t>Ігрові картки ТЧХУ</t>
  </si>
  <si>
    <t>уп</t>
  </si>
  <si>
    <t>к-т</t>
  </si>
  <si>
    <t>шт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</si>
  <si>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товар/послуги, вказані у ціновій пропозиції.</t>
  </si>
  <si>
    <t>Од. вимірювання</t>
  </si>
  <si>
    <t>Бокс-контейнер</t>
  </si>
  <si>
    <t>Настільна гра "Встигни за 6 секунд"</t>
  </si>
  <si>
    <t>компл.</t>
  </si>
  <si>
    <t>Вологі серветки "Сніжна панда" або аналог</t>
  </si>
  <si>
    <t>Серія книг "Славетна п’ятірка" (комплект із 5 книг)</t>
  </si>
  <si>
    <t>Серія книг "Корисні казки" (комплект із 4 книг)</t>
  </si>
  <si>
    <t>Дитячий конструктор 1</t>
  </si>
  <si>
    <t>ВСІ ТОВАРИ МАЮТЬ БУТИ БЕЗПЕЧНИМИ ДЛЯ ДІТЕЙ, НЕ МАТИ СТОРОННІХ ЗАПАХІВ ТА ШКІДЛИВИХ РЕЧОВИН.</t>
  </si>
  <si>
    <t>уп.</t>
  </si>
  <si>
    <t>Настільна гра "ХТО Я?"</t>
  </si>
  <si>
    <t xml:space="preserve">Тип гри: вікторина;
Формат: карткова;
Мова: українська;
Виробник: Danko Toys або аналог;
</t>
  </si>
  <si>
    <t>Фрмат: А4;
Щільність паперу: 80 г/м2;
Клас: В;
Кількість аркушів в упаковці: 500
Колір: білий</t>
  </si>
  <si>
    <t xml:space="preserve">Кількість: відділень для фарб: від 10 шт.;
Форма: зручна для тримання в руці( з отвором для пальця);
Розмір: 16-25 см;
</t>
  </si>
  <si>
    <t>Формат: А4;
Щільність паперу: 80 г/м2;
Вид: двосторонній;
Колір: різнокольоровий;
Кількість аркушів: від 15
Виробник: Kite або аналог</t>
  </si>
  <si>
    <t xml:space="preserve">Тип основи: водна;
Кількість кольрів: від 18;
Властивості: яскраві кольори;
В упаковці;
Виробник: Kite або аналог
</t>
  </si>
  <si>
    <t>Набір кольорових олівців</t>
  </si>
  <si>
    <t xml:space="preserve">Кількість предметів: від 6 шт.;
Форма: різна;
Призначення: для дітей від народження;
Колір: різнокольорові;
Властивості: м'які, безпечні, якісні
</t>
  </si>
  <si>
    <t>Клей канцелярський олівець</t>
  </si>
  <si>
    <t xml:space="preserve">Тип: ПВА;
Форма: олівець;
Ємність: від 15 г;
Виробник: Buromax або аналог;
Важливо: збережені клейкі властивості, мінімум 24 місяці до закінчення терміну придатності </t>
  </si>
  <si>
    <t>Тип: дитячі, безпечні;
Довжина: 130-150 мм;
Додатково: лінійка;
Матеріал рукоятки: пластик;
Матеріал лез: нержавіюча сталь</t>
  </si>
  <si>
    <t xml:space="preserve">Набір олівців графітних </t>
  </si>
  <si>
    <t xml:space="preserve">Фарба гуаш </t>
  </si>
  <si>
    <t xml:space="preserve">Матеріал: пластик;
Тип: одинарний;
</t>
  </si>
  <si>
    <t>Діаметр: 9-10 дюймів (близько 23-25 см)
Матеріал: високоякісна і безпечна гума</t>
  </si>
  <si>
    <t>Вид: водна розмальовка;
Кількість розмальовок в наборі: від 6 шт. на різну тематику;
Кількість сторінок в одній розмальовці: від 8;
Виробник: Кристал Бук або аналог</t>
  </si>
  <si>
    <t xml:space="preserve">Набір водних розмальовок </t>
  </si>
  <si>
    <t xml:space="preserve">Набір Віммельбух-розмальовок </t>
  </si>
  <si>
    <t>Виробник: Wild або аналог;
Кількість карток: 110-120 шт;
Мова: українська;
Складові: картки, правила гри, упаковка</t>
  </si>
  <si>
    <t>Кількість деталей: від 60 шт.;
Матеріал деталей: дерево;
Виробник: Strateg або аналог</t>
  </si>
  <si>
    <t>Набір: шахи, нарди, шашки</t>
  </si>
  <si>
    <t>Настільна гра "Джанга"</t>
  </si>
  <si>
    <t>Настільна гра "UNO"</t>
  </si>
  <si>
    <t>Мова: українська;
Комплектація гри: картонні гральні карти — 220 шт., інструкція — 1 шт., ігрове поле — 1 шт., пісочний годинник — 1 шт., кубик — 1 шт.;
Рекомендований вік: 10+</t>
  </si>
  <si>
    <t>Настільна гра "Dobble Spot it!"+ правила українською</t>
  </si>
  <si>
    <t>Мова: українська;
Комплектація: 55 карток, правила гри українською, упаковка</t>
  </si>
  <si>
    <t>Виробник: Pasportu або аналог;
Зображення: Піратська карта або аналог;
Матеріал: матовий фотопапір дя малювання;
Розмір; від 60*100 см</t>
  </si>
  <si>
    <t xml:space="preserve">Набір для творчості </t>
  </si>
  <si>
    <t xml:space="preserve">Виробник: Dodo або аналог;
Серія: Тварини (Диво-звірі у лісі, Спекотна Африка, Сільські пригоди, Підводний світ) або аналог;
Кількість елементів: 60-100;
Матеріал: картон;
Кількість пазлів в упаковці: від 4-х;
Розмір готової картинки: орієнтовно 32х23 см
</t>
  </si>
  <si>
    <t>Набір пазлів 2</t>
  </si>
  <si>
    <t>Набір пазлів 1</t>
  </si>
  <si>
    <t>Комплект настільних ігор "Розкажи мені все"</t>
  </si>
  <si>
    <t>Чинка з контейнером</t>
  </si>
  <si>
    <t>Матеріал: пластик;
Виробник: Buromax або аналог</t>
  </si>
  <si>
    <t>Набір воскових олівців</t>
  </si>
  <si>
    <t>Гумка канцелярська</t>
  </si>
  <si>
    <t>Діаметр: 3 - 4 м
Матеріал: нейлон;
Виробник: Gonge або аналог;
Упаковка: чохол</t>
  </si>
  <si>
    <t>Комплект пальчикових ляльок</t>
  </si>
  <si>
    <t>Набір розмальовок по номерах</t>
  </si>
  <si>
    <t>Кількість розмальовок в комплекті: від 4 шт.;
Виробник: ZiBi Kids Line або аналог;
Кількість сторінок в розмальовці: від 12;
Щільність паперу: від 100 г/м2;
Призначення: для дітей 4-8 років</t>
  </si>
  <si>
    <t>Кількість елементів в наборі: від 10 шт.;
Матеріал: текстиль;
Тематика: тварини, казкові герої</t>
  </si>
  <si>
    <t xml:space="preserve">Кількість кольорів в упаковці: від 10;
Матеріал корпусу: натуральний віск + нетоксичні пігменти;
Виробник:Zibi або аналог;
</t>
  </si>
  <si>
    <t xml:space="preserve">Тип: психологічна гра;
Кількість ігор в комплекті: від 3 шт.:
1. "Відверті розмови";
2. "Розкажи мені свою історію";
3. "Наодинці з дитиною"
Комплектація: 50 карток, правила гри;
Мова: українська
</t>
  </si>
  <si>
    <t>Матеріал: Пухнастий синельний дріт;
Довжина: від 30 см;
Колір: різний;
Кількість в упаковці: від 50шт</t>
  </si>
  <si>
    <t>Комплект контактних книг для найменших</t>
  </si>
  <si>
    <t xml:space="preserve">Призначення: для дітей від народження;
Кількість книг в комплекті: від 4-х;
Видавництво: Ранок або аналог;
Кількість сторінок: від 16;
Матеріал: твердий картон
</t>
  </si>
  <si>
    <t>М'яка іграшка</t>
  </si>
  <si>
    <t>Форма: серце;
Колір: яскравий, кольоровий;
Розмір: від 20 см;
Матеріал: силікон</t>
  </si>
  <si>
    <t>Формат: А5;
Колір; різний;
Вид: двосторонній;
Дві упаковки по 9 аркушів</t>
  </si>
  <si>
    <t xml:space="preserve">Іграшка-антистрес </t>
  </si>
  <si>
    <t>Розмір: 5-10 см;
Тип: сквіші;
Вид: тваринка,яка викликає позитивні емоції;
Виробник: Shantou Jinxing або аналог</t>
  </si>
  <si>
    <t>Папка-планшет з кліпсою;
Орієнтація: вертикальна;
Формат: А4</t>
  </si>
  <si>
    <t>Формат: А5
Набір: від 4 аркушів з різними клейкими стікерами;
Матеріал: самоклеючий папір;
Серія: Щенячий (собачий) патруль, Paw Patrol - Скай, Еверест, Трек, Маршал, Гонщик, Райдер або аналог</t>
  </si>
  <si>
    <t>Виробник: Lavita  або аналог;
Колір: салатовий/лимонний світловідбивний;
Вид: жилет-ремінь сигнальний;
Розмір: XL або L;
З можливістю регулювання розмірів по висоті та ширині</t>
  </si>
  <si>
    <t>Ліхтарик кишеньковий</t>
  </si>
  <si>
    <t>Жилет-ремінь світловідбиваючий</t>
  </si>
  <si>
    <t>Матеріал: пінопласт;
Тип: килим-пазл;
Розмір: від 150*200 см;
Товщина: від 0,9 см;
Вид: двосторонній;
Тематика: діаграма зросту, укр. або англ. Алфавіт, правила дорожнього руху, гра;
Колір: яскравий;
Призначення: для дітей від народження;
Упаковка: сумка для транспортування;
Виробник: Ecotoys EVA або аналог</t>
  </si>
  <si>
    <t xml:space="preserve">Дитячий килимок </t>
  </si>
  <si>
    <t xml:space="preserve">Серветки паперові "Сніжна панда" або аналог </t>
  </si>
  <si>
    <t>Набір кольорового картону  (комплект 2 упаковки)</t>
  </si>
  <si>
    <t xml:space="preserve">Вартість одного набору, грн. </t>
  </si>
  <si>
    <t xml:space="preserve">Загальна вартість пропозиції( 45 наборів), грн. </t>
  </si>
  <si>
    <t>Ми погоджуємося та ознайомлені з умовами типового Договору  ТЧХУ (Додаток №4 до Запиту).</t>
  </si>
  <si>
    <r>
      <t xml:space="preserve">Ми погоджуємось, що всі витрати, пов’язані з </t>
    </r>
    <r>
      <rPr>
        <b/>
        <sz val="16"/>
        <color rgb="FFFF0000"/>
        <rFont val="Times New Roman"/>
        <family val="1"/>
        <charset val="204"/>
      </rPr>
      <t xml:space="preserve">маркуванням, пакуванням, доставкою товару, завантажувально-розвантажувальними роботами </t>
    </r>
    <r>
      <rPr>
        <sz val="16"/>
        <color theme="1"/>
        <rFont val="Times New Roman"/>
        <family val="1"/>
        <charset val="204"/>
      </rPr>
      <t xml:space="preserve"> здійснюються за рахунок Постачальника за наданою адресою в Запиті.</t>
    </r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</si>
  <si>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</t>
    </r>
    <r>
      <rPr>
        <b/>
        <sz val="18"/>
        <color theme="1"/>
        <rFont val="Times New Roman"/>
        <family val="1"/>
        <charset val="204"/>
      </rPr>
      <t xml:space="preserve">в тендері на закупівлю </t>
    </r>
    <r>
      <rPr>
        <b/>
        <sz val="18"/>
        <rFont val="Times New Roman"/>
        <family val="1"/>
        <charset val="204"/>
      </rPr>
      <t>дитячих наборів першої психологічної допомоги.</t>
    </r>
  </si>
  <si>
    <t>Додаток №2 до Запиту 2855МН</t>
  </si>
  <si>
    <t>Тип: антибактеріяльні без спирту
Матеріал: віскоза-поліестер
Колір: білий ( нефарбовані)
Країна виробник: Україна
Кількість в упаковці: 100-150 шт</t>
  </si>
  <si>
    <r>
      <rPr>
        <sz val="20"/>
        <color theme="1"/>
        <rFont val="Times New Roman"/>
        <family val="1"/>
        <charset val="204"/>
      </rPr>
      <t xml:space="preserve">Допускаються будь-які аналоги з технічними та функціональними характеристиками не гірше наведених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Учасник зобов’язаний забезпечити </t>
    </r>
    <r>
      <rPr>
        <b/>
        <sz val="20"/>
        <color theme="1"/>
        <rFont val="Times New Roman"/>
        <family val="1"/>
        <charset val="204"/>
      </rPr>
      <t>належну групову упаковку Товару</t>
    </r>
    <r>
      <rPr>
        <sz val="20"/>
        <color theme="1"/>
        <rFont val="Times New Roman"/>
        <family val="1"/>
        <charset val="204"/>
      </rPr>
      <t xml:space="preserve">, аби уникнути пошкодження, забруднення або деформації під час транспортування та зберігання.
</t>
    </r>
    <r>
      <rPr>
        <b/>
        <sz val="20"/>
        <color theme="1"/>
        <rFont val="Times New Roman"/>
        <family val="1"/>
        <charset val="204"/>
      </rPr>
      <t>Маркування</t>
    </r>
    <r>
      <rPr>
        <sz val="20"/>
        <color theme="1"/>
        <rFont val="Times New Roman"/>
        <family val="1"/>
        <charset val="204"/>
      </rPr>
      <t xml:space="preserve"> кожного контейнеру має містити інформацію з Додатку №5, а саме: назва організації, назва ТМЦ, кількість. </t>
    </r>
    <r>
      <rPr>
        <b/>
        <sz val="20"/>
        <color theme="1"/>
        <rFont val="Times New Roman"/>
        <family val="1"/>
        <charset val="204"/>
      </rPr>
      <t xml:space="preserve">
Очікувана дата поставки товарів:</t>
    </r>
    <r>
      <rPr>
        <sz val="20"/>
        <color theme="1"/>
        <rFont val="Times New Roman"/>
        <family val="1"/>
        <charset val="204"/>
      </rPr>
      <t xml:space="preserve"> до 25 календарних днів з моменту укладання договору, але не пізніше 25.05.2026 року.
</t>
    </r>
    <r>
      <rPr>
        <b/>
        <sz val="20"/>
        <color theme="1"/>
        <rFont val="Times New Roman"/>
        <family val="1"/>
        <charset val="204"/>
      </rPr>
      <t>Місце поставки товарів:</t>
    </r>
    <r>
      <rPr>
        <sz val="20"/>
        <color theme="1"/>
        <rFont val="Times New Roman"/>
        <family val="1"/>
        <charset val="204"/>
      </rPr>
      <t xml:space="preserve"> згідно розподілу в Додатку №5( точні адреси та контакти будуть надані переможцю конкурсу під час укладання Договору).</t>
    </r>
    <r>
      <rPr>
        <b/>
        <sz val="20"/>
        <color theme="1"/>
        <rFont val="Times New Roman"/>
        <family val="1"/>
        <charset val="204"/>
      </rPr>
      <t xml:space="preserve">
Перед укладанням Договору переможець закупівлі має надати демонстраційний зразок набору. Всі витрати пов'язані з наданням зразку мають бути включені у вартість цінової пропозиції. Після оцінки зразок буде повернуто для включення в загальний тираж.</t>
    </r>
  </si>
  <si>
    <t xml:space="preserve">Тип: Серветки сухі паперові
Набір: не менше 5 упаковок
В 1 упаковці від 150 шт.
Щільність: двошарові
Колір: білий( нефарбовані)
Країна виробник : Україна
</t>
  </si>
  <si>
    <t xml:space="preserve">Тип: паперова книга;
Обкладинка: тверда;
Формат: 145*215(+- 5 мм) мм;
Мова: українська;
Автор: Інід Блайтон;
Перекладач: Лесь Герасимчук;
Призначення: для дітей 9-12 років;
Книга 1: "П'ятеро на острові скарбів"
Книга 2: "Нові пригоди славетної п'ятірки"
Книга 3: "П'ятеро тікають разом"
Книга 4: "П'ятеро рушають до Вершини контрабандистів"
Книга 5: "П'ятеро шукачів пригод у фургонах"
Допускаються інші книги з цієї серії.
</t>
  </si>
  <si>
    <t xml:space="preserve">Тип: паперова книга;
Обкладинка: тверда;
Формат: 165*235(+- 5 мм) мм;
Мова: українська;
Автор: Олена Йігітер;
Призначення: для дітей 3-8 років;
Книга 1. "Як подолати страхи?"
Книга 2. "Як навчитися дружити?"
Книга 3. "Правила етикету"
Книга 4. "Навіщо бути ввічливим?"
Допускаються інші книги з цієї серії.
</t>
  </si>
  <si>
    <t>Призначення: для дітей від 3-х років;
Кількість деталей: від 150;
Розмір деталей: 5,5*7,5(+- 1 см) см;
Матеріал: пластик;
Колір: різнокольоровий;
Пакування: в упаковці/коробці/мішечку</t>
  </si>
  <si>
    <t>Призначення: для дітей від 3-х років;
Кількість деталей: від 170;
Матеріал: пластик;
Колір: різнокольоровий;
Виробник: ТехноК або аналог;
Пакування: в упаковці/коробці/мішечку</t>
  </si>
  <si>
    <t xml:space="preserve">Призначення: для дітей від 3-х років;
Кількість деталей: від 800;
Складові: трубки,з'єднувачі,палички і т.п.
Матеріал: пластик;
Колір: різнокольоровий;
Пакування: в упаковці/коробці/мішечку
</t>
  </si>
  <si>
    <t xml:space="preserve">Кількість кольорів: від 24;
Матеріал корпусу: дерево;
Грифелі: якісні, з гарною передачею кольору;
В упаковці;
Виробник: Kite або аналог
</t>
  </si>
  <si>
    <t>Вид: графітні;
Твердість грифеля: HB;
Кількість в упаковці:від 12 шт.;
З гумкою для стирання;
Матеріал корпусу: дерево</t>
  </si>
  <si>
    <t xml:space="preserve">Кількість кольорів в упакосці: від 9 шт;
Ємність однієї банки: 10-15 мл;
Важливо: без різкого запаху, безпечні, не засохші, не розслоєні;
 мінімум 24 місяці до закінчення терміну придатності </t>
  </si>
  <si>
    <t>Ворс: натуральний;
Кількість пензлів в наборі:від  5 шт.;
Розміри в наборі: №1,2,3,4,5;
Призначення: для гуаші, акварелі</t>
  </si>
  <si>
    <t xml:space="preserve">Тип:  Віммельбух-розмальовка або аналог;
Кількість розмальовок в комплекті:від 4 шт. на різну тематику;
Кількість сторінок в 1 розмальовці: від 16
Виробник:  Crystal Book або аналог;
</t>
  </si>
  <si>
    <t>Ігри в наборі: шахи, шашки, нарди;
Розмір дошки:  від 35 на 35 см(+-2 см);
Упаковка: футляр;
Матеріал: дерево;
Складові комплекту: дошка шахматна, фішки для шашок та нард, шахматні фігури, кості 2 шт</t>
  </si>
  <si>
    <t xml:space="preserve">Виробник: Spin Master або аналог;
Серія: Paw Patrol Пригоди Цуценят або аналог;
Кількість деталей: 550-600;
Матеріал: картон;
Розмір упаковки: 28 х 25 х 10 см;
Призначення: для дітей 4-8 років;
Комплект: від  12 пазлів в упаковці
</t>
  </si>
  <si>
    <t>Виробник:Buromax або аналог;
Матеріал: Синтетичний каучук;
Без фталатів;
Орієнтовний розмір: 26x18x8(+-1 см) мм</t>
  </si>
  <si>
    <t xml:space="preserve">Вид:  восьминіг перевертень двосторонній «веселий + сумний» або аналог без страшних або злих емоцій;
Матеріал: плюш;
Розмір: від 20 см
</t>
  </si>
  <si>
    <t>Тип лампи: Led;
Живлення: не більше 3-х батарейок ААА або аналог;
Додатково: з функцією зуму</t>
  </si>
  <si>
    <t>Тип: світловідбивний;
Розмір: від 30 х 3см;
Комплект: 3 шт;
Колір: неоновий жовтий/зелений</t>
  </si>
  <si>
    <t>Матеріал: прозорий пластик;
З кришкою на защіпках;
Призначення: має вільно вміститись весь повний дитячий набір;
Можлива комплектація одного набору в два контейнери по принципу розділення: поліграфія, ігрові товари;
Додатково: можливі відділення для організації складових набору;
Всі товари мають бути надійно запаковані для транспортування та для уникнення пошкоджень один об одний.</t>
  </si>
  <si>
    <t xml:space="preserve">Формат: А5;
Матеріал: папір 350г/м2;
Друк: 4+4;
Ламінація: матова 25 мкн 1+1;
Кількість поліс: 50( різних);
Кількість карток: 25 шт;
Упаковка: прозора/напівпрозора папка-конверт на кнопці для кожного набору;
Друк згідно візуальних стандартів ТЧХУ ( Додаток №3)
Макет надається замовником переможцю конкурсу під час підписання Договору.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</si>
</sst>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20"/>
      <color rgb="FFFF0000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1F1F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21F1F"/>
      <name val="Times New Roman"/>
      <family val="1"/>
      <charset val="204"/>
    </font>
    <font>
      <b/>
      <sz val="20"/>
      <color rgb="FF221F1F"/>
      <name val="Times New Roman"/>
      <family val="1"/>
      <charset val="204"/>
    </font>
    <font>
      <b/>
      <sz val="20"/>
      <color rgb="FF222222"/>
      <name val="Times New Roman"/>
      <family val="1"/>
      <charset val="204"/>
    </font>
    <font>
      <b/>
      <sz val="20"/>
      <color rgb="FF49494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wrapText="1"/>
    </xf>
    <xf numFmtId="0" fontId="2" fillId="0" borderId="14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2" fillId="0" borderId="0" xfId="0" applyFont="1"/>
    <xf numFmtId="0" fontId="21" fillId="0" borderId="0" xfId="0" applyFont="1" applyAlignment="1">
      <alignment horizontal="left" vertical="top"/>
    </xf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3" fillId="0" borderId="14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15" fillId="0" borderId="11" xfId="0" applyFont="1" applyBorder="1" applyAlignment="1">
      <alignment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/>
    </xf>
    <xf numFmtId="0" fontId="3" fillId="0" borderId="14" xfId="0" applyFont="1" applyBorder="1" applyAlignment="1">
      <alignment wrapText="1"/>
    </xf>
    <xf numFmtId="0" fontId="2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top" wrapText="1"/>
    </xf>
    <xf numFmtId="0" fontId="36" fillId="0" borderId="11" xfId="0" applyFont="1" applyBorder="1" applyAlignment="1">
      <alignment vertical="center" wrapText="1"/>
    </xf>
    <xf numFmtId="0" fontId="36" fillId="0" borderId="11" xfId="0" applyFont="1" applyBorder="1" applyAlignment="1">
      <alignment vertical="top" wrapText="1"/>
    </xf>
    <xf numFmtId="0" fontId="36" fillId="0" borderId="0" xfId="0" applyFont="1" applyAlignment="1">
      <alignment horizontal="left" vertical="top" wrapText="1"/>
    </xf>
    <xf numFmtId="0" fontId="20" fillId="0" borderId="22" xfId="0" applyFont="1" applyBorder="1" applyAlignment="1">
      <alignment vertical="top" wrapText="1"/>
    </xf>
    <xf numFmtId="0" fontId="37" fillId="6" borderId="22" xfId="0" applyFont="1" applyFill="1" applyBorder="1" applyAlignment="1">
      <alignment vertical="top" wrapText="1"/>
    </xf>
    <xf numFmtId="0" fontId="38" fillId="6" borderId="22" xfId="0" applyFont="1" applyFill="1" applyBorder="1" applyAlignment="1">
      <alignment vertical="top" wrapText="1"/>
    </xf>
    <xf numFmtId="0" fontId="20" fillId="0" borderId="23" xfId="0" applyFont="1" applyBorder="1" applyAlignment="1">
      <alignment vertical="top" wrapText="1"/>
    </xf>
    <xf numFmtId="0" fontId="37" fillId="6" borderId="0" xfId="0" applyFont="1" applyFill="1" applyAlignment="1">
      <alignment vertical="top" wrapText="1"/>
    </xf>
    <xf numFmtId="0" fontId="39" fillId="0" borderId="22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0" fillId="6" borderId="4" xfId="0" applyFont="1" applyFill="1" applyBorder="1" applyAlignment="1">
      <alignment vertical="top" wrapText="1"/>
    </xf>
    <xf numFmtId="0" fontId="37" fillId="6" borderId="24" xfId="0" applyFont="1" applyFill="1" applyBorder="1" applyAlignment="1">
      <alignment vertical="top" wrapText="1"/>
    </xf>
    <xf numFmtId="0" fontId="20" fillId="6" borderId="25" xfId="0" applyFont="1" applyFill="1" applyBorder="1" applyAlignment="1">
      <alignment vertical="top" wrapText="1"/>
    </xf>
    <xf numFmtId="0" fontId="20" fillId="0" borderId="26" xfId="0" applyFont="1" applyBorder="1" applyAlignment="1">
      <alignment vertical="top" wrapText="1"/>
    </xf>
    <xf numFmtId="0" fontId="25" fillId="3" borderId="31" xfId="0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25" fillId="7" borderId="24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vertical="top" wrapText="1"/>
    </xf>
    <xf numFmtId="0" fontId="35" fillId="0" borderId="14" xfId="0" applyFont="1" applyBorder="1" applyAlignment="1">
      <alignment horizontal="left" vertical="top" wrapText="1"/>
    </xf>
    <xf numFmtId="0" fontId="27" fillId="3" borderId="14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24" fillId="5" borderId="15" xfId="0" applyFont="1" applyFill="1" applyBorder="1" applyAlignment="1">
      <alignment horizontal="right" vertical="center" wrapText="1"/>
    </xf>
    <xf numFmtId="0" fontId="24" fillId="5" borderId="9" xfId="0" applyFont="1" applyFill="1" applyBorder="1" applyAlignment="1">
      <alignment horizontal="right" vertical="center" wrapText="1"/>
    </xf>
    <xf numFmtId="0" fontId="24" fillId="5" borderId="36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16" fillId="5" borderId="0" xfId="0" applyFont="1" applyFill="1" applyAlignment="1">
      <alignment horizontal="left" vertical="center"/>
    </xf>
    <xf numFmtId="4" fontId="24" fillId="5" borderId="8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center" vertical="center"/>
    </xf>
    <xf numFmtId="0" fontId="30" fillId="2" borderId="0" xfId="0" applyFont="1" applyFill="1" applyAlignment="1">
      <alignment horizontal="right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460374</xdr:colOff>
      <xdr:row>21</xdr:row>
      <xdr:rowOff>60961</xdr:rowOff>
    </xdr:from>
    <xdr:to>
      <xdr:col>2</xdr:col>
      <xdr:colOff>1276112</xdr:colOff>
      <xdr:row>21</xdr:row>
      <xdr:rowOff>838200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7978AFC-D537-43AB-B5B7-8F3A484D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6574" y="16779241"/>
          <a:ext cx="829073" cy="777239"/>
        </a:xfrm>
        <a:prstGeom prst="rect">
          <a:avLst/>
        </a:prstGeom>
      </xdr:spPr>
    </xdr:pic>
    <xdr:clientData/>
  </xdr:twoCellAnchor>
  <xdr:twoCellAnchor editAs="oneCell">
    <xdr:from>
      <xdr:col>2</xdr:col>
      <xdr:colOff>582130</xdr:colOff>
      <xdr:row>22</xdr:row>
      <xdr:rowOff>60960</xdr:rowOff>
    </xdr:from>
    <xdr:to>
      <xdr:col>2</xdr:col>
      <xdr:colOff>1142999</xdr:colOff>
      <xdr:row>22</xdr:row>
      <xdr:rowOff>930090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EBA01CD-C423-4043-AB3F-124E71FB5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8330" y="17891760"/>
          <a:ext cx="560869" cy="8577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23</xdr:row>
      <xdr:rowOff>61595</xdr:rowOff>
    </xdr:from>
    <xdr:to>
      <xdr:col>2</xdr:col>
      <xdr:colOff>1351295</xdr:colOff>
      <xdr:row>23</xdr:row>
      <xdr:rowOff>914400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C013418-D879-431E-8BD6-E99CAAF3A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57675" y="18654395"/>
          <a:ext cx="989345" cy="852805"/>
        </a:xfrm>
        <a:prstGeom prst="rect">
          <a:avLst/>
        </a:prstGeom>
      </xdr:spPr>
    </xdr:pic>
    <xdr:clientData/>
  </xdr:twoCellAnchor>
  <xdr:twoCellAnchor editAs="oneCell">
    <xdr:from>
      <xdr:col>2</xdr:col>
      <xdr:colOff>541019</xdr:colOff>
      <xdr:row>24</xdr:row>
      <xdr:rowOff>83184</xdr:rowOff>
    </xdr:from>
    <xdr:to>
      <xdr:col>2</xdr:col>
      <xdr:colOff>1350213</xdr:colOff>
      <xdr:row>24</xdr:row>
      <xdr:rowOff>1049654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5163D6B-7D22-4E9A-9BA4-68941909E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27219" y="17563464"/>
          <a:ext cx="801574" cy="953135"/>
        </a:xfrm>
        <a:prstGeom prst="rect">
          <a:avLst/>
        </a:prstGeom>
      </xdr:spPr>
    </xdr:pic>
    <xdr:clientData/>
  </xdr:twoCellAnchor>
  <xdr:twoCellAnchor editAs="oneCell">
    <xdr:from>
      <xdr:col>2</xdr:col>
      <xdr:colOff>599440</xdr:colOff>
      <xdr:row>25</xdr:row>
      <xdr:rowOff>62865</xdr:rowOff>
    </xdr:from>
    <xdr:to>
      <xdr:col>2</xdr:col>
      <xdr:colOff>1219200</xdr:colOff>
      <xdr:row>25</xdr:row>
      <xdr:rowOff>898981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1F40185-AA14-47DB-940C-8FC85879B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85640" y="20713065"/>
          <a:ext cx="619760" cy="843736"/>
        </a:xfrm>
        <a:prstGeom prst="rect">
          <a:avLst/>
        </a:prstGeom>
      </xdr:spPr>
    </xdr:pic>
    <xdr:clientData/>
  </xdr:twoCellAnchor>
  <xdr:twoCellAnchor editAs="oneCell">
    <xdr:from>
      <xdr:col>2</xdr:col>
      <xdr:colOff>405129</xdr:colOff>
      <xdr:row>26</xdr:row>
      <xdr:rowOff>60960</xdr:rowOff>
    </xdr:from>
    <xdr:to>
      <xdr:col>2</xdr:col>
      <xdr:colOff>1430207</xdr:colOff>
      <xdr:row>26</xdr:row>
      <xdr:rowOff>931545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B17CA89-B07A-4271-AD98-F3FD5C5E4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91329" y="21854160"/>
          <a:ext cx="1011743" cy="883920"/>
        </a:xfrm>
        <a:prstGeom prst="rect">
          <a:avLst/>
        </a:prstGeom>
      </xdr:spPr>
    </xdr:pic>
    <xdr:clientData/>
  </xdr:twoCellAnchor>
  <xdr:twoCellAnchor editAs="oneCell">
    <xdr:from>
      <xdr:col>2</xdr:col>
      <xdr:colOff>385446</xdr:colOff>
      <xdr:row>27</xdr:row>
      <xdr:rowOff>45721</xdr:rowOff>
    </xdr:from>
    <xdr:to>
      <xdr:col>2</xdr:col>
      <xdr:colOff>1371600</xdr:colOff>
      <xdr:row>27</xdr:row>
      <xdr:rowOff>1009812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5E941125-9D46-4884-93AC-CA3F8D2B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71646" y="22844761"/>
          <a:ext cx="986154" cy="95456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285790</xdr:colOff>
      <xdr:row>28</xdr:row>
      <xdr:rowOff>625437</xdr:rowOff>
    </xdr:from>
    <xdr:to>
      <xdr:col>2</xdr:col>
      <xdr:colOff>1488155</xdr:colOff>
      <xdr:row>28</xdr:row>
      <xdr:rowOff>971551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766013B-6F28-48A5-B9A9-F1AA497F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4600116" y="27134011"/>
          <a:ext cx="346114" cy="1202365"/>
        </a:xfrm>
        <a:prstGeom prst="rect">
          <a:avLst/>
        </a:prstGeom>
      </xdr:spPr>
    </xdr:pic>
    <xdr:clientData/>
  </xdr:twoCellAnchor>
  <xdr:twoCellAnchor editAs="oneCell">
    <xdr:from>
      <xdr:col>2</xdr:col>
      <xdr:colOff>118732</xdr:colOff>
      <xdr:row>29</xdr:row>
      <xdr:rowOff>100347</xdr:rowOff>
    </xdr:from>
    <xdr:to>
      <xdr:col>2</xdr:col>
      <xdr:colOff>1729740</xdr:colOff>
      <xdr:row>29</xdr:row>
      <xdr:rowOff>899131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57F5F54-C8FC-4AEF-A8D1-782CB67A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4409139" y="22739020"/>
          <a:ext cx="794974" cy="1603388"/>
        </a:xfrm>
        <a:prstGeom prst="rect">
          <a:avLst/>
        </a:prstGeom>
      </xdr:spPr>
    </xdr:pic>
    <xdr:clientData/>
  </xdr:twoCellAnchor>
  <xdr:twoCellAnchor editAs="oneCell">
    <xdr:from>
      <xdr:col>2</xdr:col>
      <xdr:colOff>191553</xdr:colOff>
      <xdr:row>30</xdr:row>
      <xdr:rowOff>49536</xdr:rowOff>
    </xdr:from>
    <xdr:to>
      <xdr:col>2</xdr:col>
      <xdr:colOff>1655276</xdr:colOff>
      <xdr:row>30</xdr:row>
      <xdr:rowOff>967744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67B3BDD-5A5B-470D-A5F0-9ACB86F6C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4352416" y="25698113"/>
          <a:ext cx="910588" cy="1459913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31</xdr:row>
      <xdr:rowOff>238125</xdr:rowOff>
    </xdr:from>
    <xdr:to>
      <xdr:col>2</xdr:col>
      <xdr:colOff>1447800</xdr:colOff>
      <xdr:row>31</xdr:row>
      <xdr:rowOff>1122286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1E323D28-A1FE-433E-B4AC-419BA68F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10050" y="30851475"/>
          <a:ext cx="1123950" cy="88416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32</xdr:row>
      <xdr:rowOff>317125</xdr:rowOff>
    </xdr:from>
    <xdr:to>
      <xdr:col>2</xdr:col>
      <xdr:colOff>1714757</xdr:colOff>
      <xdr:row>32</xdr:row>
      <xdr:rowOff>611427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C5E2EA3-6554-4EFA-9F9B-8F6FC4878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5400000">
          <a:off x="4644052" y="31544222"/>
          <a:ext cx="294302" cy="1619508"/>
        </a:xfrm>
        <a:prstGeom prst="rect">
          <a:avLst/>
        </a:prstGeom>
      </xdr:spPr>
    </xdr:pic>
    <xdr:clientData/>
  </xdr:twoCellAnchor>
  <xdr:twoCellAnchor editAs="oneCell">
    <xdr:from>
      <xdr:col>2</xdr:col>
      <xdr:colOff>592455</xdr:colOff>
      <xdr:row>33</xdr:row>
      <xdr:rowOff>61595</xdr:rowOff>
    </xdr:from>
    <xdr:to>
      <xdr:col>2</xdr:col>
      <xdr:colOff>1353468</xdr:colOff>
      <xdr:row>33</xdr:row>
      <xdr:rowOff>933450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80B1FD4-3C49-4E59-B269-5E97E298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78655" y="28865195"/>
          <a:ext cx="757203" cy="868045"/>
        </a:xfrm>
        <a:prstGeom prst="rect">
          <a:avLst/>
        </a:prstGeom>
      </xdr:spPr>
    </xdr:pic>
    <xdr:clientData/>
  </xdr:twoCellAnchor>
  <xdr:twoCellAnchor editAs="oneCell">
    <xdr:from>
      <xdr:col>2</xdr:col>
      <xdr:colOff>544194</xdr:colOff>
      <xdr:row>34</xdr:row>
      <xdr:rowOff>61594</xdr:rowOff>
    </xdr:from>
    <xdr:to>
      <xdr:col>2</xdr:col>
      <xdr:colOff>1351886</xdr:colOff>
      <xdr:row>34</xdr:row>
      <xdr:rowOff>895349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B34F987-9AB0-4E9E-8670-83E34A92C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0394" y="29855794"/>
          <a:ext cx="821027" cy="837565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35</xdr:row>
      <xdr:rowOff>45721</xdr:rowOff>
    </xdr:from>
    <xdr:to>
      <xdr:col>2</xdr:col>
      <xdr:colOff>1466037</xdr:colOff>
      <xdr:row>35</xdr:row>
      <xdr:rowOff>933450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1A0EB3D-0144-4AB2-AC69-75DB02B0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19600" y="30800041"/>
          <a:ext cx="945972" cy="883919"/>
        </a:xfrm>
        <a:prstGeom prst="rect">
          <a:avLst/>
        </a:prstGeom>
      </xdr:spPr>
    </xdr:pic>
    <xdr:clientData/>
  </xdr:twoCellAnchor>
  <xdr:twoCellAnchor editAs="oneCell">
    <xdr:from>
      <xdr:col>2</xdr:col>
      <xdr:colOff>639444</xdr:colOff>
      <xdr:row>36</xdr:row>
      <xdr:rowOff>45721</xdr:rowOff>
    </xdr:from>
    <xdr:to>
      <xdr:col>2</xdr:col>
      <xdr:colOff>1278254</xdr:colOff>
      <xdr:row>36</xdr:row>
      <xdr:rowOff>936531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A6E9C98-C268-488A-B672-BA73898BC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25644" y="31775401"/>
          <a:ext cx="625475" cy="887000"/>
        </a:xfrm>
        <a:prstGeom prst="rect">
          <a:avLst/>
        </a:prstGeom>
      </xdr:spPr>
    </xdr:pic>
    <xdr:clientData/>
  </xdr:twoCellAnchor>
  <xdr:twoCellAnchor editAs="oneCell">
    <xdr:from>
      <xdr:col>2</xdr:col>
      <xdr:colOff>590307</xdr:colOff>
      <xdr:row>37</xdr:row>
      <xdr:rowOff>45720</xdr:rowOff>
    </xdr:from>
    <xdr:to>
      <xdr:col>2</xdr:col>
      <xdr:colOff>1123951</xdr:colOff>
      <xdr:row>37</xdr:row>
      <xdr:rowOff>1006523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91F36D0D-4DF8-461E-B8A0-D56E3D355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76507" y="32735520"/>
          <a:ext cx="537454" cy="964613"/>
        </a:xfrm>
        <a:prstGeom prst="rect">
          <a:avLst/>
        </a:prstGeom>
      </xdr:spPr>
    </xdr:pic>
    <xdr:clientData/>
  </xdr:twoCellAnchor>
  <xdr:twoCellAnchor editAs="oneCell">
    <xdr:from>
      <xdr:col>2</xdr:col>
      <xdr:colOff>238511</xdr:colOff>
      <xdr:row>38</xdr:row>
      <xdr:rowOff>166450</xdr:rowOff>
    </xdr:from>
    <xdr:to>
      <xdr:col>2</xdr:col>
      <xdr:colOff>1507702</xdr:colOff>
      <xdr:row>38</xdr:row>
      <xdr:rowOff>514325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2B90738-C643-407C-81A4-75E691124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4497077">
          <a:off x="4581559" y="33450962"/>
          <a:ext cx="351685" cy="1265381"/>
        </a:xfrm>
        <a:prstGeom prst="rect">
          <a:avLst/>
        </a:prstGeom>
      </xdr:spPr>
    </xdr:pic>
    <xdr:clientData/>
  </xdr:twoCellAnchor>
  <xdr:twoCellAnchor editAs="oneCell">
    <xdr:from>
      <xdr:col>2</xdr:col>
      <xdr:colOff>554355</xdr:colOff>
      <xdr:row>39</xdr:row>
      <xdr:rowOff>45721</xdr:rowOff>
    </xdr:from>
    <xdr:to>
      <xdr:col>2</xdr:col>
      <xdr:colOff>1278890</xdr:colOff>
      <xdr:row>39</xdr:row>
      <xdr:rowOff>1011213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8DA420F-99D4-4601-94E0-2C97F1337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440555" y="34610041"/>
          <a:ext cx="732155" cy="969302"/>
        </a:xfrm>
        <a:prstGeom prst="rect">
          <a:avLst/>
        </a:prstGeom>
      </xdr:spPr>
    </xdr:pic>
    <xdr:clientData/>
  </xdr:twoCellAnchor>
  <xdr:twoCellAnchor editAs="oneCell">
    <xdr:from>
      <xdr:col>2</xdr:col>
      <xdr:colOff>487680</xdr:colOff>
      <xdr:row>40</xdr:row>
      <xdr:rowOff>60960</xdr:rowOff>
    </xdr:from>
    <xdr:to>
      <xdr:col>2</xdr:col>
      <xdr:colOff>1432432</xdr:colOff>
      <xdr:row>40</xdr:row>
      <xdr:rowOff>990600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144A43B3-4B7C-4687-928A-2C338E1A3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73880" y="35631120"/>
          <a:ext cx="940942" cy="929640"/>
        </a:xfrm>
        <a:prstGeom prst="rect">
          <a:avLst/>
        </a:prstGeom>
      </xdr:spPr>
    </xdr:pic>
    <xdr:clientData/>
  </xdr:twoCellAnchor>
  <xdr:twoCellAnchor editAs="oneCell">
    <xdr:from>
      <xdr:col>2</xdr:col>
      <xdr:colOff>508635</xdr:colOff>
      <xdr:row>41</xdr:row>
      <xdr:rowOff>76835</xdr:rowOff>
    </xdr:from>
    <xdr:to>
      <xdr:col>2</xdr:col>
      <xdr:colOff>1389934</xdr:colOff>
      <xdr:row>41</xdr:row>
      <xdr:rowOff>967740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D5B5A39-B50A-492D-ACDF-AAB801E9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94835" y="36469955"/>
          <a:ext cx="890824" cy="883285"/>
        </a:xfrm>
        <a:prstGeom prst="rect">
          <a:avLst/>
        </a:prstGeom>
      </xdr:spPr>
    </xdr:pic>
    <xdr:clientData/>
  </xdr:twoCellAnchor>
  <xdr:twoCellAnchor editAs="oneCell">
    <xdr:from>
      <xdr:col>2</xdr:col>
      <xdr:colOff>217170</xdr:colOff>
      <xdr:row>42</xdr:row>
      <xdr:rowOff>51776</xdr:rowOff>
    </xdr:from>
    <xdr:to>
      <xdr:col>2</xdr:col>
      <xdr:colOff>1621974</xdr:colOff>
      <xdr:row>42</xdr:row>
      <xdr:rowOff>891540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C5BA49D-8E14-45C2-A87C-EC09B6EEB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03370" y="37648856"/>
          <a:ext cx="1408614" cy="832144"/>
        </a:xfrm>
        <a:prstGeom prst="rect">
          <a:avLst/>
        </a:prstGeom>
      </xdr:spPr>
    </xdr:pic>
    <xdr:clientData/>
  </xdr:twoCellAnchor>
  <xdr:twoCellAnchor editAs="oneCell">
    <xdr:from>
      <xdr:col>2</xdr:col>
      <xdr:colOff>526416</xdr:colOff>
      <xdr:row>43</xdr:row>
      <xdr:rowOff>62229</xdr:rowOff>
    </xdr:from>
    <xdr:to>
      <xdr:col>2</xdr:col>
      <xdr:colOff>1196340</xdr:colOff>
      <xdr:row>43</xdr:row>
      <xdr:rowOff>936824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4AD44ABE-A9F0-4E74-B952-F3299E466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2616" y="38604189"/>
          <a:ext cx="662304" cy="882215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44</xdr:row>
      <xdr:rowOff>60961</xdr:rowOff>
    </xdr:from>
    <xdr:to>
      <xdr:col>2</xdr:col>
      <xdr:colOff>1390650</xdr:colOff>
      <xdr:row>44</xdr:row>
      <xdr:rowOff>874363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09478AF-0B35-4B06-9C9D-479B768BD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43400" y="39791641"/>
          <a:ext cx="929640" cy="813402"/>
        </a:xfrm>
        <a:prstGeom prst="rect">
          <a:avLst/>
        </a:prstGeom>
      </xdr:spPr>
    </xdr:pic>
    <xdr:clientData/>
  </xdr:twoCellAnchor>
  <xdr:twoCellAnchor editAs="oneCell">
    <xdr:from>
      <xdr:col>2</xdr:col>
      <xdr:colOff>515621</xdr:colOff>
      <xdr:row>45</xdr:row>
      <xdr:rowOff>137160</xdr:rowOff>
    </xdr:from>
    <xdr:to>
      <xdr:col>2</xdr:col>
      <xdr:colOff>1577734</xdr:colOff>
      <xdr:row>45</xdr:row>
      <xdr:rowOff>1049654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78638A69-EF9E-4EFD-AAD8-AAA81908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01821" y="40980360"/>
          <a:ext cx="1065923" cy="899159"/>
        </a:xfrm>
        <a:prstGeom prst="rect">
          <a:avLst/>
        </a:prstGeom>
      </xdr:spPr>
    </xdr:pic>
    <xdr:clientData/>
  </xdr:twoCellAnchor>
  <xdr:twoCellAnchor editAs="oneCell">
    <xdr:from>
      <xdr:col>2</xdr:col>
      <xdr:colOff>672466</xdr:colOff>
      <xdr:row>46</xdr:row>
      <xdr:rowOff>121920</xdr:rowOff>
    </xdr:from>
    <xdr:to>
      <xdr:col>2</xdr:col>
      <xdr:colOff>1272540</xdr:colOff>
      <xdr:row>46</xdr:row>
      <xdr:rowOff>987020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E7DF927-3ECE-47DD-ACCE-E784BE129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58666" y="42077640"/>
          <a:ext cx="592454" cy="865100"/>
        </a:xfrm>
        <a:prstGeom prst="rect">
          <a:avLst/>
        </a:prstGeom>
      </xdr:spPr>
    </xdr:pic>
    <xdr:clientData/>
  </xdr:twoCellAnchor>
  <xdr:twoCellAnchor editAs="oneCell">
    <xdr:from>
      <xdr:col>2</xdr:col>
      <xdr:colOff>521335</xdr:colOff>
      <xdr:row>47</xdr:row>
      <xdr:rowOff>46355</xdr:rowOff>
    </xdr:from>
    <xdr:to>
      <xdr:col>2</xdr:col>
      <xdr:colOff>1203925</xdr:colOff>
      <xdr:row>47</xdr:row>
      <xdr:rowOff>857250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2F8C94E-5DF0-4BD1-A2E9-154269AC5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7535" y="45492035"/>
          <a:ext cx="694020" cy="807085"/>
        </a:xfrm>
        <a:prstGeom prst="rect">
          <a:avLst/>
        </a:prstGeom>
      </xdr:spPr>
    </xdr:pic>
    <xdr:clientData/>
  </xdr:twoCellAnchor>
  <xdr:twoCellAnchor editAs="oneCell">
    <xdr:from>
      <xdr:col>2</xdr:col>
      <xdr:colOff>554355</xdr:colOff>
      <xdr:row>48</xdr:row>
      <xdr:rowOff>45720</xdr:rowOff>
    </xdr:from>
    <xdr:to>
      <xdr:col>2</xdr:col>
      <xdr:colOff>1196340</xdr:colOff>
      <xdr:row>48</xdr:row>
      <xdr:rowOff>859159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9A91987-B827-4342-97D6-14335D97F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40555" y="46405800"/>
          <a:ext cx="634365" cy="809629"/>
        </a:xfrm>
        <a:prstGeom prst="rect">
          <a:avLst/>
        </a:prstGeom>
      </xdr:spPr>
    </xdr:pic>
    <xdr:clientData/>
  </xdr:twoCellAnchor>
  <xdr:twoCellAnchor editAs="oneCell">
    <xdr:from>
      <xdr:col>2</xdr:col>
      <xdr:colOff>520700</xdr:colOff>
      <xdr:row>49</xdr:row>
      <xdr:rowOff>61594</xdr:rowOff>
    </xdr:from>
    <xdr:to>
      <xdr:col>2</xdr:col>
      <xdr:colOff>1391718</xdr:colOff>
      <xdr:row>49</xdr:row>
      <xdr:rowOff>897254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5DA93D22-734A-4068-B45B-D7F1B190B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06900" y="47320834"/>
          <a:ext cx="874828" cy="822325"/>
        </a:xfrm>
        <a:prstGeom prst="rect">
          <a:avLst/>
        </a:prstGeom>
      </xdr:spPr>
    </xdr:pic>
    <xdr:clientData/>
  </xdr:twoCellAnchor>
  <xdr:twoCellAnchor editAs="oneCell">
    <xdr:from>
      <xdr:col>2</xdr:col>
      <xdr:colOff>562610</xdr:colOff>
      <xdr:row>50</xdr:row>
      <xdr:rowOff>60327</xdr:rowOff>
    </xdr:from>
    <xdr:to>
      <xdr:col>2</xdr:col>
      <xdr:colOff>1162050</xdr:colOff>
      <xdr:row>50</xdr:row>
      <xdr:rowOff>593985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C98E6E6-73B4-4F80-85E0-54A9C74A0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448810" y="48233967"/>
          <a:ext cx="603250" cy="545088"/>
        </a:xfrm>
        <a:prstGeom prst="rect">
          <a:avLst/>
        </a:prstGeom>
      </xdr:spPr>
    </xdr:pic>
    <xdr:clientData/>
  </xdr:twoCellAnchor>
  <xdr:twoCellAnchor editAs="oneCell">
    <xdr:from>
      <xdr:col>2</xdr:col>
      <xdr:colOff>516254</xdr:colOff>
      <xdr:row>51</xdr:row>
      <xdr:rowOff>45720</xdr:rowOff>
    </xdr:from>
    <xdr:to>
      <xdr:col>2</xdr:col>
      <xdr:colOff>1280045</xdr:colOff>
      <xdr:row>51</xdr:row>
      <xdr:rowOff>779145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4988007-6839-439B-8F4D-EAAF8377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02454" y="49088040"/>
          <a:ext cx="759981" cy="746760"/>
        </a:xfrm>
        <a:prstGeom prst="rect">
          <a:avLst/>
        </a:prstGeom>
      </xdr:spPr>
    </xdr:pic>
    <xdr:clientData/>
  </xdr:twoCellAnchor>
  <xdr:twoCellAnchor editAs="oneCell">
    <xdr:from>
      <xdr:col>2</xdr:col>
      <xdr:colOff>582930</xdr:colOff>
      <xdr:row>52</xdr:row>
      <xdr:rowOff>61594</xdr:rowOff>
    </xdr:from>
    <xdr:to>
      <xdr:col>2</xdr:col>
      <xdr:colOff>1315234</xdr:colOff>
      <xdr:row>52</xdr:row>
      <xdr:rowOff>1009649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DE6C140-5A63-4508-8E8C-C2DDCD1C8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69130" y="48692434"/>
          <a:ext cx="722779" cy="944245"/>
        </a:xfrm>
        <a:prstGeom prst="rect">
          <a:avLst/>
        </a:prstGeom>
      </xdr:spPr>
    </xdr:pic>
    <xdr:clientData/>
  </xdr:twoCellAnchor>
  <xdr:twoCellAnchor editAs="oneCell">
    <xdr:from>
      <xdr:col>2</xdr:col>
      <xdr:colOff>538480</xdr:colOff>
      <xdr:row>53</xdr:row>
      <xdr:rowOff>98424</xdr:rowOff>
    </xdr:from>
    <xdr:to>
      <xdr:col>2</xdr:col>
      <xdr:colOff>1354771</xdr:colOff>
      <xdr:row>53</xdr:row>
      <xdr:rowOff>933449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1A38B7-8551-4E03-A7D8-961B7CB3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24680" y="49841784"/>
          <a:ext cx="820101" cy="831215"/>
        </a:xfrm>
        <a:prstGeom prst="rect">
          <a:avLst/>
        </a:prstGeom>
      </xdr:spPr>
    </xdr:pic>
    <xdr:clientData/>
  </xdr:twoCellAnchor>
  <xdr:twoCellAnchor editAs="oneCell">
    <xdr:from>
      <xdr:col>2</xdr:col>
      <xdr:colOff>541020</xdr:colOff>
      <xdr:row>54</xdr:row>
      <xdr:rowOff>59055</xdr:rowOff>
    </xdr:from>
    <xdr:to>
      <xdr:col>2</xdr:col>
      <xdr:colOff>1196340</xdr:colOff>
      <xdr:row>54</xdr:row>
      <xdr:rowOff>951365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BE664F9-FB17-4566-8B33-48258BF914CE}"/>
            </a:ext>
            <a:ext uri="{147F2762-F138-4A5C-976F-8EAC2B608ADB}">
              <a16:predDERef xmlns:a16="http://schemas.microsoft.com/office/drawing/2014/main" pred="{C0437D22-1B19-64F7-61CE-0A1175C77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27220" y="50914935"/>
          <a:ext cx="647700" cy="892310"/>
        </a:xfrm>
        <a:prstGeom prst="rect">
          <a:avLst/>
        </a:prstGeom>
      </xdr:spPr>
    </xdr:pic>
    <xdr:clientData/>
  </xdr:twoCellAnchor>
  <xdr:twoCellAnchor editAs="oneCell">
    <xdr:from>
      <xdr:col>2</xdr:col>
      <xdr:colOff>461646</xdr:colOff>
      <xdr:row>55</xdr:row>
      <xdr:rowOff>61596</xdr:rowOff>
    </xdr:from>
    <xdr:to>
      <xdr:col>2</xdr:col>
      <xdr:colOff>1276605</xdr:colOff>
      <xdr:row>55</xdr:row>
      <xdr:rowOff>784859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2E7C23E5-9FFE-4031-A43C-7E87A0D4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47846" y="53172996"/>
          <a:ext cx="818769" cy="730883"/>
        </a:xfrm>
        <a:prstGeom prst="rect">
          <a:avLst/>
        </a:prstGeom>
      </xdr:spPr>
    </xdr:pic>
    <xdr:clientData/>
  </xdr:twoCellAnchor>
  <xdr:twoCellAnchor editAs="oneCell">
    <xdr:from>
      <xdr:col>2</xdr:col>
      <xdr:colOff>494030</xdr:colOff>
      <xdr:row>56</xdr:row>
      <xdr:rowOff>46355</xdr:rowOff>
    </xdr:from>
    <xdr:to>
      <xdr:col>2</xdr:col>
      <xdr:colOff>1164042</xdr:colOff>
      <xdr:row>56</xdr:row>
      <xdr:rowOff>990600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88755312-D0CB-4CE0-9C6E-F04DCF93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380230" y="54011195"/>
          <a:ext cx="677632" cy="944245"/>
        </a:xfrm>
        <a:prstGeom prst="rect">
          <a:avLst/>
        </a:prstGeom>
      </xdr:spPr>
    </xdr:pic>
    <xdr:clientData/>
  </xdr:twoCellAnchor>
  <xdr:twoCellAnchor editAs="oneCell">
    <xdr:from>
      <xdr:col>2</xdr:col>
      <xdr:colOff>570230</xdr:colOff>
      <xdr:row>57</xdr:row>
      <xdr:rowOff>65405</xdr:rowOff>
    </xdr:from>
    <xdr:to>
      <xdr:col>2</xdr:col>
      <xdr:colOff>1066800</xdr:colOff>
      <xdr:row>57</xdr:row>
      <xdr:rowOff>819128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4FF0CDA-753D-4AE1-9130-EBBAD21A3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56430" y="55051325"/>
          <a:ext cx="496570" cy="749913"/>
        </a:xfrm>
        <a:prstGeom prst="rect">
          <a:avLst/>
        </a:prstGeom>
      </xdr:spPr>
    </xdr:pic>
    <xdr:clientData/>
  </xdr:twoCellAnchor>
  <xdr:twoCellAnchor editAs="oneCell">
    <xdr:from>
      <xdr:col>2</xdr:col>
      <xdr:colOff>446406</xdr:colOff>
      <xdr:row>58</xdr:row>
      <xdr:rowOff>137160</xdr:rowOff>
    </xdr:from>
    <xdr:to>
      <xdr:col>2</xdr:col>
      <xdr:colOff>1120991</xdr:colOff>
      <xdr:row>58</xdr:row>
      <xdr:rowOff>815975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0009159-E90A-4341-A026-5B6ECBA08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32606" y="55443120"/>
          <a:ext cx="678395" cy="682625"/>
        </a:xfrm>
        <a:prstGeom prst="rect">
          <a:avLst/>
        </a:prstGeom>
      </xdr:spPr>
    </xdr:pic>
    <xdr:clientData/>
  </xdr:twoCellAnchor>
  <xdr:twoCellAnchor editAs="oneCell">
    <xdr:from>
      <xdr:col>2</xdr:col>
      <xdr:colOff>465454</xdr:colOff>
      <xdr:row>59</xdr:row>
      <xdr:rowOff>59056</xdr:rowOff>
    </xdr:from>
    <xdr:to>
      <xdr:col>2</xdr:col>
      <xdr:colOff>1202054</xdr:colOff>
      <xdr:row>59</xdr:row>
      <xdr:rowOff>1082452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FE8E8033-37D0-45E9-9521-4BD0E759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1654" y="56477536"/>
          <a:ext cx="723265" cy="1011966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485774</xdr:colOff>
      <xdr:row>60</xdr:row>
      <xdr:rowOff>93346</xdr:rowOff>
    </xdr:from>
    <xdr:to>
      <xdr:col>2</xdr:col>
      <xdr:colOff>1144857</xdr:colOff>
      <xdr:row>60</xdr:row>
      <xdr:rowOff>895350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467A3C7-8CF0-4F0A-B584-C44CE6066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371974" y="57624346"/>
          <a:ext cx="659083" cy="805814"/>
        </a:xfrm>
        <a:prstGeom prst="rect">
          <a:avLst/>
        </a:prstGeom>
      </xdr:spPr>
    </xdr:pic>
    <xdr:clientData/>
  </xdr:twoCellAnchor>
  <xdr:twoCellAnchor editAs="oneCell">
    <xdr:from>
      <xdr:col>2</xdr:col>
      <xdr:colOff>325120</xdr:colOff>
      <xdr:row>61</xdr:row>
      <xdr:rowOff>62230</xdr:rowOff>
    </xdr:from>
    <xdr:to>
      <xdr:col>2</xdr:col>
      <xdr:colOff>1298871</xdr:colOff>
      <xdr:row>61</xdr:row>
      <xdr:rowOff>744854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E7918C63-11D7-431F-8FBA-EE20A53F1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211320" y="59223910"/>
          <a:ext cx="973751" cy="669289"/>
        </a:xfrm>
        <a:prstGeom prst="rect">
          <a:avLst/>
        </a:prstGeom>
      </xdr:spPr>
    </xdr:pic>
    <xdr:clientData/>
  </xdr:twoCellAnchor>
  <xdr:twoCellAnchor editAs="oneCell">
    <xdr:from>
      <xdr:col>2</xdr:col>
      <xdr:colOff>417830</xdr:colOff>
      <xdr:row>62</xdr:row>
      <xdr:rowOff>62865</xdr:rowOff>
    </xdr:from>
    <xdr:to>
      <xdr:col>2</xdr:col>
      <xdr:colOff>1196340</xdr:colOff>
      <xdr:row>62</xdr:row>
      <xdr:rowOff>797557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3FE5099-3FC2-48B7-A4EC-2FEB5C0C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304030" y="60032265"/>
          <a:ext cx="770890" cy="734692"/>
        </a:xfrm>
        <a:prstGeom prst="rect">
          <a:avLst/>
        </a:prstGeom>
      </xdr:spPr>
    </xdr:pic>
    <xdr:clientData/>
  </xdr:twoCellAnchor>
  <xdr:twoCellAnchor editAs="oneCell">
    <xdr:from>
      <xdr:col>2</xdr:col>
      <xdr:colOff>189230</xdr:colOff>
      <xdr:row>63</xdr:row>
      <xdr:rowOff>92711</xdr:rowOff>
    </xdr:from>
    <xdr:to>
      <xdr:col>2</xdr:col>
      <xdr:colOff>1292283</xdr:colOff>
      <xdr:row>63</xdr:row>
      <xdr:rowOff>1009650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B56D29B0-1DF3-499A-8D64-7FC3FC8E2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075430" y="60961271"/>
          <a:ext cx="1103053" cy="913129"/>
        </a:xfrm>
        <a:prstGeom prst="rect">
          <a:avLst/>
        </a:prstGeom>
      </xdr:spPr>
    </xdr:pic>
    <xdr:clientData/>
  </xdr:twoCellAnchor>
  <xdr:twoCellAnchor editAs="oneCell">
    <xdr:from>
      <xdr:col>2</xdr:col>
      <xdr:colOff>365760</xdr:colOff>
      <xdr:row>14</xdr:row>
      <xdr:rowOff>167640</xdr:rowOff>
    </xdr:from>
    <xdr:to>
      <xdr:col>2</xdr:col>
      <xdr:colOff>1581149</xdr:colOff>
      <xdr:row>14</xdr:row>
      <xdr:rowOff>971550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9C332223-8486-DDD5-337B-BA3AFBE0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251960" y="6522720"/>
          <a:ext cx="1211579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502920</xdr:colOff>
      <xdr:row>15</xdr:row>
      <xdr:rowOff>106679</xdr:rowOff>
    </xdr:from>
    <xdr:to>
      <xdr:col>2</xdr:col>
      <xdr:colOff>1123950</xdr:colOff>
      <xdr:row>15</xdr:row>
      <xdr:rowOff>990074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EA6BFC4C-A28D-6D40-4DCD-AD7730200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389120" y="7574279"/>
          <a:ext cx="624840" cy="883395"/>
        </a:xfrm>
        <a:prstGeom prst="rect">
          <a:avLst/>
        </a:prstGeom>
      </xdr:spPr>
    </xdr:pic>
    <xdr:clientData/>
  </xdr:twoCellAnchor>
  <xdr:twoCellAnchor editAs="oneCell">
    <xdr:from>
      <xdr:col>2</xdr:col>
      <xdr:colOff>335280</xdr:colOff>
      <xdr:row>16</xdr:row>
      <xdr:rowOff>137160</xdr:rowOff>
    </xdr:from>
    <xdr:to>
      <xdr:col>2</xdr:col>
      <xdr:colOff>1388110</xdr:colOff>
      <xdr:row>16</xdr:row>
      <xdr:rowOff>1729740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67F1E582-6071-1F95-EFAA-7F5EE0A0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221480" y="8793480"/>
          <a:ext cx="1056640" cy="158496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17</xdr:row>
      <xdr:rowOff>91440</xdr:rowOff>
    </xdr:from>
    <xdr:to>
      <xdr:col>2</xdr:col>
      <xdr:colOff>1580513</xdr:colOff>
      <xdr:row>17</xdr:row>
      <xdr:rowOff>1007745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15FFDAC-4F67-D0B4-C339-C218CA30A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008120" y="9784080"/>
          <a:ext cx="1471928" cy="929640"/>
        </a:xfrm>
        <a:prstGeom prst="rect">
          <a:avLst/>
        </a:prstGeom>
      </xdr:spPr>
    </xdr:pic>
    <xdr:clientData/>
  </xdr:twoCellAnchor>
  <xdr:twoCellAnchor editAs="oneCell">
    <xdr:from>
      <xdr:col>2</xdr:col>
      <xdr:colOff>502920</xdr:colOff>
      <xdr:row>18</xdr:row>
      <xdr:rowOff>167640</xdr:rowOff>
    </xdr:from>
    <xdr:to>
      <xdr:col>2</xdr:col>
      <xdr:colOff>1295400</xdr:colOff>
      <xdr:row>18</xdr:row>
      <xdr:rowOff>1007956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14958FB-ADE8-FB9E-AD98-EC3FC18B7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389120" y="10972800"/>
          <a:ext cx="792480" cy="836506"/>
        </a:xfrm>
        <a:prstGeom prst="rect">
          <a:avLst/>
        </a:prstGeom>
      </xdr:spPr>
    </xdr:pic>
    <xdr:clientData/>
  </xdr:twoCellAnchor>
  <xdr:twoCellAnchor editAs="oneCell">
    <xdr:from>
      <xdr:col>2</xdr:col>
      <xdr:colOff>670560</xdr:colOff>
      <xdr:row>19</xdr:row>
      <xdr:rowOff>106679</xdr:rowOff>
    </xdr:from>
    <xdr:to>
      <xdr:col>2</xdr:col>
      <xdr:colOff>1196340</xdr:colOff>
      <xdr:row>19</xdr:row>
      <xdr:rowOff>972295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24DE7F6D-87F8-6C9F-A442-33807BCFA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556760" y="13274039"/>
          <a:ext cx="518160" cy="856091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20</xdr:row>
      <xdr:rowOff>106680</xdr:rowOff>
    </xdr:from>
    <xdr:to>
      <xdr:col>2</xdr:col>
      <xdr:colOff>858153</xdr:colOff>
      <xdr:row>20</xdr:row>
      <xdr:rowOff>891540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FF18B0B-EDA4-3EC9-13AF-5FE7C8F2A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916680" y="15590520"/>
          <a:ext cx="818148" cy="77724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64</xdr:row>
      <xdr:rowOff>76200</xdr:rowOff>
    </xdr:from>
    <xdr:to>
      <xdr:col>2</xdr:col>
      <xdr:colOff>815340</xdr:colOff>
      <xdr:row>64</xdr:row>
      <xdr:rowOff>1084309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08EE041-96B9-B357-DAB8-B563290E9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977640" y="61981080"/>
          <a:ext cx="716280" cy="1011919"/>
        </a:xfrm>
        <a:prstGeom prst="rect">
          <a:avLst/>
        </a:prstGeom>
      </xdr:spPr>
    </xdr:pic>
    <xdr:clientData/>
  </xdr:twoCellAnchor>
  <xdr:twoCellAnchor editAs="oneCell">
    <xdr:from>
      <xdr:col>2</xdr:col>
      <xdr:colOff>868681</xdr:colOff>
      <xdr:row>64</xdr:row>
      <xdr:rowOff>30481</xdr:rowOff>
    </xdr:from>
    <xdr:to>
      <xdr:col>2</xdr:col>
      <xdr:colOff>1656362</xdr:colOff>
      <xdr:row>64</xdr:row>
      <xdr:rowOff>1143001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EAEBE1-21EB-F72A-0198-687B4F89C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54881" y="61935361"/>
          <a:ext cx="783871" cy="1112520"/>
        </a:xfrm>
        <a:prstGeom prst="rect">
          <a:avLst/>
        </a:prstGeom>
      </xdr:spPr>
    </xdr:pic>
    <xdr:clientData/>
  </xdr:twoCellAnchor>
  <xdr:twoCellAnchor editAs="oneCell">
    <xdr:from>
      <xdr:col>2</xdr:col>
      <xdr:colOff>822960</xdr:colOff>
      <xdr:row>20</xdr:row>
      <xdr:rowOff>506045</xdr:rowOff>
    </xdr:from>
    <xdr:to>
      <xdr:col>2</xdr:col>
      <xdr:colOff>1735152</xdr:colOff>
      <xdr:row>20</xdr:row>
      <xdr:rowOff>1085850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5A49DE6-A7E8-BE57-DA1C-2DA3B6D18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709160" y="15989885"/>
          <a:ext cx="916002" cy="57599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65</xdr:row>
      <xdr:rowOff>274320</xdr:rowOff>
    </xdr:from>
    <xdr:to>
      <xdr:col>2</xdr:col>
      <xdr:colOff>1697746</xdr:colOff>
      <xdr:row>65</xdr:row>
      <xdr:rowOff>1312545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91F2D7D-D88A-6C6D-AD82-561470F90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008120" y="69387720"/>
          <a:ext cx="1579636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122"/>
  <sheetViews>
    <sheetView showGridLines="0" tabSelected="1" view="pageBreakPreview" topLeftCell="A59" zoomScale="90" zoomScaleNormal="50" zoomScaleSheetLayoutView="90" workbookViewId="0">
      <selection activeCell="E65" sqref="E65"/>
    </sheetView>
  </sheetViews>
  <sheetFormatPr defaultColWidth="9.109375" defaultRowHeight="21" x14ac:dyDescent="0.4"/>
  <cols>
    <col min="1" max="1" width="5.33203125" style="2" customWidth="1"/>
    <col min="2" max="2" width="51.21875" style="1" customWidth="1"/>
    <col min="3" max="3" width="25.88671875" style="1" customWidth="1"/>
    <col min="4" max="4" width="43.109375" style="1" customWidth="1"/>
    <col min="5" max="5" width="26.6640625" style="1" customWidth="1"/>
    <col min="6" max="6" width="42.88671875" style="1" customWidth="1"/>
    <col min="7" max="7" width="10.21875" style="1" customWidth="1"/>
    <col min="8" max="8" width="7.554687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ht="22.8" x14ac:dyDescent="0.4">
      <c r="A1" s="90" t="s">
        <v>125</v>
      </c>
      <c r="B1" s="90"/>
      <c r="C1" s="90"/>
      <c r="D1" s="90"/>
      <c r="E1" s="90"/>
      <c r="F1" s="90"/>
      <c r="G1" s="90"/>
      <c r="H1" s="90"/>
      <c r="I1" s="90"/>
      <c r="J1" s="90"/>
    </row>
    <row r="2" spans="1:11" ht="31.8" customHeight="1" x14ac:dyDescent="0.4">
      <c r="B2" s="72" t="s">
        <v>0</v>
      </c>
      <c r="C2" s="72"/>
      <c r="D2" s="72"/>
      <c r="E2" s="72"/>
      <c r="F2" s="72"/>
      <c r="G2" s="72"/>
      <c r="H2" s="72"/>
      <c r="I2" s="72"/>
      <c r="J2" s="72"/>
    </row>
    <row r="3" spans="1:11" ht="3" customHeight="1" x14ac:dyDescent="0.4"/>
    <row r="4" spans="1:11" ht="29.25" customHeight="1" thickBot="1" x14ac:dyDescent="0.45">
      <c r="A4" s="76" t="s">
        <v>124</v>
      </c>
      <c r="B4" s="76"/>
      <c r="C4" s="76"/>
      <c r="D4" s="76"/>
      <c r="E4" s="76"/>
      <c r="F4" s="76"/>
      <c r="G4" s="76"/>
      <c r="H4" s="76"/>
      <c r="I4" s="76"/>
      <c r="J4" s="76"/>
    </row>
    <row r="5" spans="1:11" ht="37.200000000000003" customHeight="1" x14ac:dyDescent="0.4">
      <c r="A5" s="93" t="s">
        <v>1</v>
      </c>
      <c r="B5" s="94"/>
      <c r="C5" s="94"/>
      <c r="D5" s="95"/>
      <c r="E5" s="83" t="s">
        <v>2</v>
      </c>
      <c r="F5" s="83"/>
      <c r="G5" s="83"/>
      <c r="H5" s="83"/>
      <c r="I5" s="83"/>
      <c r="J5" s="84"/>
      <c r="K5" s="12"/>
    </row>
    <row r="6" spans="1:11" ht="41.4" customHeight="1" x14ac:dyDescent="0.4">
      <c r="A6" s="96"/>
      <c r="B6" s="97"/>
      <c r="C6" s="97"/>
      <c r="D6" s="98"/>
      <c r="E6" s="85" t="s">
        <v>3</v>
      </c>
      <c r="F6" s="85"/>
      <c r="G6" s="85"/>
      <c r="H6" s="85"/>
      <c r="I6" s="85"/>
      <c r="J6" s="86"/>
      <c r="K6" s="12"/>
    </row>
    <row r="7" spans="1:11" ht="44.4" customHeight="1" x14ac:dyDescent="0.4">
      <c r="A7" s="99"/>
      <c r="B7" s="100"/>
      <c r="C7" s="100"/>
      <c r="D7" s="101"/>
      <c r="E7" s="85" t="s">
        <v>4</v>
      </c>
      <c r="F7" s="85"/>
      <c r="G7" s="85"/>
      <c r="H7" s="85"/>
      <c r="I7" s="85"/>
      <c r="J7" s="86"/>
      <c r="K7" s="12"/>
    </row>
    <row r="8" spans="1:11" ht="49.95" customHeight="1" thickBot="1" x14ac:dyDescent="0.45">
      <c r="A8" s="102" t="s">
        <v>5</v>
      </c>
      <c r="B8" s="103"/>
      <c r="C8" s="103"/>
      <c r="D8" s="104"/>
      <c r="E8" s="87" t="s">
        <v>6</v>
      </c>
      <c r="F8" s="87"/>
      <c r="G8" s="87"/>
      <c r="H8" s="87"/>
      <c r="I8" s="87"/>
      <c r="J8" s="88"/>
      <c r="K8" s="13"/>
    </row>
    <row r="9" spans="1:11" ht="262.8" customHeight="1" thickBot="1" x14ac:dyDescent="0.45">
      <c r="A9" s="105" t="s">
        <v>127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11" ht="28.8" customHeight="1" x14ac:dyDescent="0.4">
      <c r="A10" s="89" t="s">
        <v>58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1" ht="20.25" customHeight="1" x14ac:dyDescent="0.4">
      <c r="A11" s="81" t="s">
        <v>7</v>
      </c>
      <c r="B11" s="81" t="s">
        <v>10</v>
      </c>
      <c r="C11" s="81"/>
      <c r="D11" s="81"/>
      <c r="E11" s="80" t="s">
        <v>11</v>
      </c>
      <c r="F11" s="80"/>
      <c r="G11" s="81" t="s">
        <v>50</v>
      </c>
      <c r="H11" s="81" t="s">
        <v>9</v>
      </c>
      <c r="I11" s="107" t="s">
        <v>16</v>
      </c>
      <c r="J11" s="107" t="s">
        <v>17</v>
      </c>
    </row>
    <row r="12" spans="1:11" x14ac:dyDescent="0.4">
      <c r="A12" s="81"/>
      <c r="B12" s="81"/>
      <c r="C12" s="81"/>
      <c r="D12" s="81"/>
      <c r="E12" s="80"/>
      <c r="F12" s="80"/>
      <c r="G12" s="81"/>
      <c r="H12" s="81"/>
      <c r="I12" s="107"/>
      <c r="J12" s="107"/>
    </row>
    <row r="13" spans="1:11" s="3" customFormat="1" ht="46.2" customHeight="1" x14ac:dyDescent="0.4">
      <c r="A13" s="81"/>
      <c r="B13" s="81"/>
      <c r="C13" s="81"/>
      <c r="D13" s="81"/>
      <c r="E13" s="80" t="s">
        <v>27</v>
      </c>
      <c r="F13" s="80"/>
      <c r="G13" s="81"/>
      <c r="H13" s="81"/>
      <c r="I13" s="107"/>
      <c r="J13" s="107"/>
    </row>
    <row r="14" spans="1:11" s="4" customFormat="1" ht="42" customHeight="1" x14ac:dyDescent="0.4">
      <c r="A14" s="81"/>
      <c r="B14" s="14" t="s">
        <v>22</v>
      </c>
      <c r="C14" s="14" t="s">
        <v>23</v>
      </c>
      <c r="D14" s="38" t="s">
        <v>8</v>
      </c>
      <c r="E14" s="14" t="s">
        <v>23</v>
      </c>
      <c r="F14" s="66" t="s">
        <v>8</v>
      </c>
      <c r="G14" s="82"/>
      <c r="H14" s="81"/>
      <c r="I14" s="107"/>
      <c r="J14" s="107"/>
    </row>
    <row r="15" spans="1:11" s="4" customFormat="1" ht="87.6" customHeight="1" x14ac:dyDescent="0.4">
      <c r="A15" s="16">
        <v>1</v>
      </c>
      <c r="B15" s="48" t="s">
        <v>54</v>
      </c>
      <c r="C15" s="41"/>
      <c r="D15" s="43" t="s">
        <v>126</v>
      </c>
      <c r="E15" s="37"/>
      <c r="F15" s="36"/>
      <c r="G15" s="67" t="s">
        <v>46</v>
      </c>
      <c r="H15" s="59">
        <v>4</v>
      </c>
      <c r="I15" s="20"/>
      <c r="J15" s="20">
        <f t="shared" ref="J15:J46" si="0">I15*H15</f>
        <v>0</v>
      </c>
    </row>
    <row r="16" spans="1:11" s="4" customFormat="1" ht="99.6" customHeight="1" x14ac:dyDescent="0.4">
      <c r="A16" s="16">
        <v>2</v>
      </c>
      <c r="B16" s="49" t="s">
        <v>118</v>
      </c>
      <c r="C16" s="41"/>
      <c r="D16" s="44" t="s">
        <v>128</v>
      </c>
      <c r="E16" s="35"/>
      <c r="F16" s="36"/>
      <c r="G16" s="67" t="s">
        <v>46</v>
      </c>
      <c r="H16" s="60">
        <v>1</v>
      </c>
      <c r="I16" s="20"/>
      <c r="J16" s="20">
        <f t="shared" si="0"/>
        <v>0</v>
      </c>
    </row>
    <row r="17" spans="1:10" s="4" customFormat="1" ht="249.6" customHeight="1" x14ac:dyDescent="0.4">
      <c r="A17" s="16">
        <v>3</v>
      </c>
      <c r="B17" s="50" t="s">
        <v>55</v>
      </c>
      <c r="C17" s="41"/>
      <c r="D17" s="44" t="s">
        <v>129</v>
      </c>
      <c r="E17" s="35"/>
      <c r="F17" s="36"/>
      <c r="G17" s="67" t="s">
        <v>47</v>
      </c>
      <c r="H17" s="60">
        <v>1</v>
      </c>
      <c r="I17" s="20"/>
      <c r="J17" s="20">
        <f t="shared" si="0"/>
        <v>0</v>
      </c>
    </row>
    <row r="18" spans="1:10" s="4" customFormat="1" ht="178.8" customHeight="1" x14ac:dyDescent="0.4">
      <c r="A18" s="16">
        <v>4</v>
      </c>
      <c r="B18" s="50" t="s">
        <v>56</v>
      </c>
      <c r="C18" s="41"/>
      <c r="D18" s="44" t="s">
        <v>130</v>
      </c>
      <c r="E18" s="35"/>
      <c r="F18" s="36"/>
      <c r="G18" s="67" t="s">
        <v>47</v>
      </c>
      <c r="H18" s="60">
        <v>1</v>
      </c>
      <c r="I18" s="20"/>
      <c r="J18" s="20">
        <f t="shared" si="0"/>
        <v>0</v>
      </c>
    </row>
    <row r="19" spans="1:10" s="4" customFormat="1" ht="103.2" customHeight="1" x14ac:dyDescent="0.4">
      <c r="A19" s="16">
        <v>5</v>
      </c>
      <c r="B19" s="48" t="s">
        <v>57</v>
      </c>
      <c r="C19" s="41"/>
      <c r="D19" s="44" t="s">
        <v>131</v>
      </c>
      <c r="E19" s="35"/>
      <c r="F19" s="36"/>
      <c r="G19" s="67" t="s">
        <v>59</v>
      </c>
      <c r="H19" s="60">
        <v>1</v>
      </c>
      <c r="I19" s="20"/>
      <c r="J19" s="20">
        <f t="shared" si="0"/>
        <v>0</v>
      </c>
    </row>
    <row r="20" spans="1:10" s="4" customFormat="1" ht="103.8" customHeight="1" x14ac:dyDescent="0.4">
      <c r="A20" s="16">
        <v>6</v>
      </c>
      <c r="B20" s="48" t="s">
        <v>28</v>
      </c>
      <c r="C20" s="42"/>
      <c r="D20" s="44" t="s">
        <v>132</v>
      </c>
      <c r="E20" s="35"/>
      <c r="F20" s="36"/>
      <c r="G20" s="67" t="s">
        <v>59</v>
      </c>
      <c r="H20" s="60">
        <v>1</v>
      </c>
      <c r="I20" s="20"/>
      <c r="J20" s="20">
        <f t="shared" si="0"/>
        <v>0</v>
      </c>
    </row>
    <row r="21" spans="1:10" s="4" customFormat="1" ht="103.2" customHeight="1" x14ac:dyDescent="0.4">
      <c r="A21" s="16">
        <v>7</v>
      </c>
      <c r="B21" s="48" t="s">
        <v>29</v>
      </c>
      <c r="C21" s="41"/>
      <c r="D21" s="44" t="s">
        <v>133</v>
      </c>
      <c r="E21" s="35"/>
      <c r="F21" s="36"/>
      <c r="G21" s="67" t="s">
        <v>48</v>
      </c>
      <c r="H21" s="60">
        <v>1</v>
      </c>
      <c r="I21" s="20"/>
      <c r="J21" s="20">
        <f t="shared" si="0"/>
        <v>0</v>
      </c>
    </row>
    <row r="22" spans="1:10" s="4" customFormat="1" ht="68.400000000000006" customHeight="1" x14ac:dyDescent="0.4">
      <c r="A22" s="16">
        <v>8</v>
      </c>
      <c r="B22" s="49" t="s">
        <v>60</v>
      </c>
      <c r="C22" s="41"/>
      <c r="D22" s="44" t="s">
        <v>61</v>
      </c>
      <c r="E22" s="35"/>
      <c r="F22" s="36"/>
      <c r="G22" s="67" t="s">
        <v>48</v>
      </c>
      <c r="H22" s="60">
        <v>1</v>
      </c>
      <c r="I22" s="20"/>
      <c r="J22" s="20">
        <f t="shared" si="0"/>
        <v>0</v>
      </c>
    </row>
    <row r="23" spans="1:10" s="4" customFormat="1" ht="82.8" customHeight="1" x14ac:dyDescent="0.4">
      <c r="A23" s="16">
        <v>9</v>
      </c>
      <c r="B23" s="48" t="s">
        <v>30</v>
      </c>
      <c r="C23" s="41"/>
      <c r="D23" s="44" t="s">
        <v>62</v>
      </c>
      <c r="E23" s="35"/>
      <c r="F23" s="36"/>
      <c r="G23" s="67" t="s">
        <v>46</v>
      </c>
      <c r="H23" s="60">
        <v>1</v>
      </c>
      <c r="I23" s="20"/>
      <c r="J23" s="20">
        <f t="shared" si="0"/>
        <v>0</v>
      </c>
    </row>
    <row r="24" spans="1:10" s="4" customFormat="1" ht="74.400000000000006" customHeight="1" x14ac:dyDescent="0.4">
      <c r="A24" s="16">
        <v>10</v>
      </c>
      <c r="B24" s="48" t="s">
        <v>31</v>
      </c>
      <c r="C24" s="41"/>
      <c r="D24" s="44" t="s">
        <v>63</v>
      </c>
      <c r="E24" s="35"/>
      <c r="F24" s="36"/>
      <c r="G24" s="67" t="s">
        <v>48</v>
      </c>
      <c r="H24" s="60">
        <v>5</v>
      </c>
      <c r="I24" s="20"/>
      <c r="J24" s="20">
        <f t="shared" si="0"/>
        <v>0</v>
      </c>
    </row>
    <row r="25" spans="1:10" s="4" customFormat="1" ht="98.4" customHeight="1" x14ac:dyDescent="0.4">
      <c r="A25" s="16">
        <v>11</v>
      </c>
      <c r="B25" s="48" t="s">
        <v>66</v>
      </c>
      <c r="C25" s="41"/>
      <c r="D25" s="44" t="s">
        <v>134</v>
      </c>
      <c r="E25" s="35"/>
      <c r="F25" s="36"/>
      <c r="G25" s="67" t="s">
        <v>59</v>
      </c>
      <c r="H25" s="60">
        <v>10</v>
      </c>
      <c r="I25" s="20"/>
      <c r="J25" s="20">
        <f t="shared" si="0"/>
        <v>0</v>
      </c>
    </row>
    <row r="26" spans="1:10" s="4" customFormat="1" ht="100.8" customHeight="1" x14ac:dyDescent="0.4">
      <c r="A26" s="16">
        <v>12</v>
      </c>
      <c r="B26" s="49" t="s">
        <v>32</v>
      </c>
      <c r="C26" s="41"/>
      <c r="D26" s="44" t="s">
        <v>64</v>
      </c>
      <c r="E26" s="35"/>
      <c r="F26" s="36"/>
      <c r="G26" s="67" t="s">
        <v>46</v>
      </c>
      <c r="H26" s="60">
        <v>5</v>
      </c>
      <c r="I26" s="20"/>
      <c r="J26" s="20">
        <f t="shared" si="0"/>
        <v>0</v>
      </c>
    </row>
    <row r="27" spans="1:10" s="4" customFormat="1" ht="85.2" customHeight="1" x14ac:dyDescent="0.4">
      <c r="A27" s="16">
        <v>13</v>
      </c>
      <c r="B27" s="49" t="s">
        <v>33</v>
      </c>
      <c r="C27" s="41"/>
      <c r="D27" s="44" t="s">
        <v>65</v>
      </c>
      <c r="E27" s="35"/>
      <c r="F27" s="36"/>
      <c r="G27" s="67" t="s">
        <v>48</v>
      </c>
      <c r="H27" s="60">
        <v>10</v>
      </c>
      <c r="I27" s="20"/>
      <c r="J27" s="20">
        <f t="shared" si="0"/>
        <v>0</v>
      </c>
    </row>
    <row r="28" spans="1:10" s="4" customFormat="1" ht="85.8" customHeight="1" x14ac:dyDescent="0.4">
      <c r="A28" s="16">
        <v>14</v>
      </c>
      <c r="B28" s="49" t="s">
        <v>34</v>
      </c>
      <c r="C28" s="41"/>
      <c r="D28" s="44" t="s">
        <v>67</v>
      </c>
      <c r="E28" s="35"/>
      <c r="F28" s="36"/>
      <c r="G28" s="67" t="s">
        <v>48</v>
      </c>
      <c r="H28" s="60">
        <v>5</v>
      </c>
      <c r="I28" s="20"/>
      <c r="J28" s="20">
        <f t="shared" si="0"/>
        <v>0</v>
      </c>
    </row>
    <row r="29" spans="1:10" s="4" customFormat="1" ht="116.4" customHeight="1" x14ac:dyDescent="0.4">
      <c r="A29" s="16">
        <v>15</v>
      </c>
      <c r="B29" s="49" t="s">
        <v>68</v>
      </c>
      <c r="C29" s="41"/>
      <c r="D29" s="44" t="s">
        <v>69</v>
      </c>
      <c r="E29" s="35"/>
      <c r="F29" s="36"/>
      <c r="G29" s="67" t="s">
        <v>48</v>
      </c>
      <c r="H29" s="60">
        <v>10</v>
      </c>
      <c r="I29" s="20"/>
      <c r="J29" s="20">
        <f t="shared" si="0"/>
        <v>0</v>
      </c>
    </row>
    <row r="30" spans="1:10" s="4" customFormat="1" ht="90" customHeight="1" x14ac:dyDescent="0.4">
      <c r="A30" s="16">
        <v>16</v>
      </c>
      <c r="B30" s="48" t="s">
        <v>35</v>
      </c>
      <c r="C30" s="41"/>
      <c r="D30" s="44" t="s">
        <v>70</v>
      </c>
      <c r="E30" s="35"/>
      <c r="F30" s="36"/>
      <c r="G30" s="67" t="s">
        <v>48</v>
      </c>
      <c r="H30" s="60">
        <v>10</v>
      </c>
      <c r="I30" s="20"/>
      <c r="J30" s="20">
        <f t="shared" si="0"/>
        <v>0</v>
      </c>
    </row>
    <row r="31" spans="1:10" s="4" customFormat="1" ht="81.599999999999994" customHeight="1" x14ac:dyDescent="0.4">
      <c r="A31" s="16">
        <v>17</v>
      </c>
      <c r="B31" s="49" t="s">
        <v>71</v>
      </c>
      <c r="C31" s="41"/>
      <c r="D31" s="44" t="s">
        <v>135</v>
      </c>
      <c r="E31" s="35"/>
      <c r="F31" s="36"/>
      <c r="G31" s="67" t="s">
        <v>48</v>
      </c>
      <c r="H31" s="60">
        <v>2</v>
      </c>
      <c r="I31" s="20"/>
      <c r="J31" s="20">
        <f t="shared" si="0"/>
        <v>0</v>
      </c>
    </row>
    <row r="32" spans="1:10" s="4" customFormat="1" ht="99.6" customHeight="1" x14ac:dyDescent="0.4">
      <c r="A32" s="16">
        <v>18</v>
      </c>
      <c r="B32" s="48" t="s">
        <v>72</v>
      </c>
      <c r="C32" s="41"/>
      <c r="D32" s="44" t="s">
        <v>136</v>
      </c>
      <c r="E32" s="35"/>
      <c r="F32" s="36"/>
      <c r="G32" s="67" t="s">
        <v>46</v>
      </c>
      <c r="H32" s="60">
        <v>5</v>
      </c>
      <c r="I32" s="20"/>
      <c r="J32" s="20">
        <f t="shared" si="0"/>
        <v>0</v>
      </c>
    </row>
    <row r="33" spans="1:10" s="4" customFormat="1" ht="70.8" customHeight="1" x14ac:dyDescent="0.4">
      <c r="A33" s="16">
        <v>19</v>
      </c>
      <c r="B33" s="49" t="s">
        <v>36</v>
      </c>
      <c r="C33" s="41"/>
      <c r="D33" s="43" t="s">
        <v>137</v>
      </c>
      <c r="E33" s="35"/>
      <c r="F33" s="36"/>
      <c r="G33" s="67" t="s">
        <v>48</v>
      </c>
      <c r="H33" s="60">
        <v>5</v>
      </c>
      <c r="I33" s="20"/>
      <c r="J33" s="20">
        <f t="shared" si="0"/>
        <v>0</v>
      </c>
    </row>
    <row r="34" spans="1:10" s="4" customFormat="1" ht="78" customHeight="1" x14ac:dyDescent="0.4">
      <c r="A34" s="16">
        <v>20</v>
      </c>
      <c r="B34" s="48" t="s">
        <v>37</v>
      </c>
      <c r="C34" s="41"/>
      <c r="D34" s="43" t="s">
        <v>73</v>
      </c>
      <c r="E34" s="35"/>
      <c r="F34" s="36"/>
      <c r="G34" s="67" t="s">
        <v>48</v>
      </c>
      <c r="H34" s="60">
        <v>10</v>
      </c>
      <c r="I34" s="20"/>
      <c r="J34" s="20">
        <f t="shared" si="0"/>
        <v>0</v>
      </c>
    </row>
    <row r="35" spans="1:10" s="4" customFormat="1" ht="75.599999999999994" customHeight="1" x14ac:dyDescent="0.4">
      <c r="A35" s="16">
        <v>21</v>
      </c>
      <c r="B35" s="48" t="s">
        <v>38</v>
      </c>
      <c r="C35" s="41"/>
      <c r="D35" s="43" t="s">
        <v>74</v>
      </c>
      <c r="E35" s="35"/>
      <c r="F35" s="36"/>
      <c r="G35" s="67" t="s">
        <v>48</v>
      </c>
      <c r="H35" s="60">
        <v>5</v>
      </c>
      <c r="I35" s="20"/>
      <c r="J35" s="20">
        <f t="shared" si="0"/>
        <v>0</v>
      </c>
    </row>
    <row r="36" spans="1:10" s="4" customFormat="1" ht="111.6" customHeight="1" x14ac:dyDescent="0.4">
      <c r="A36" s="16">
        <v>22</v>
      </c>
      <c r="B36" s="48" t="s">
        <v>76</v>
      </c>
      <c r="C36" s="41"/>
      <c r="D36" s="43" t="s">
        <v>75</v>
      </c>
      <c r="E36" s="35"/>
      <c r="F36" s="36"/>
      <c r="G36" s="67" t="s">
        <v>46</v>
      </c>
      <c r="H36" s="61">
        <v>2</v>
      </c>
      <c r="I36" s="20"/>
      <c r="J36" s="20">
        <f t="shared" si="0"/>
        <v>0</v>
      </c>
    </row>
    <row r="37" spans="1:10" s="4" customFormat="1" ht="82.8" customHeight="1" x14ac:dyDescent="0.4">
      <c r="A37" s="16">
        <v>23</v>
      </c>
      <c r="B37" s="51" t="s">
        <v>77</v>
      </c>
      <c r="C37" s="41"/>
      <c r="D37" s="44" t="s">
        <v>138</v>
      </c>
      <c r="E37" s="35"/>
      <c r="F37" s="36"/>
      <c r="G37" s="67" t="s">
        <v>46</v>
      </c>
      <c r="H37" s="60">
        <v>2</v>
      </c>
      <c r="I37" s="20"/>
      <c r="J37" s="20">
        <f t="shared" si="0"/>
        <v>0</v>
      </c>
    </row>
    <row r="38" spans="1:10" s="4" customFormat="1" ht="82.8" customHeight="1" x14ac:dyDescent="0.4">
      <c r="A38" s="16">
        <v>24</v>
      </c>
      <c r="B38" s="51" t="s">
        <v>82</v>
      </c>
      <c r="C38" s="41"/>
      <c r="D38" s="43" t="s">
        <v>78</v>
      </c>
      <c r="E38" s="35"/>
      <c r="F38" s="36"/>
      <c r="G38" s="67" t="s">
        <v>48</v>
      </c>
      <c r="H38" s="60">
        <v>1</v>
      </c>
      <c r="I38" s="20"/>
      <c r="J38" s="20">
        <f t="shared" si="0"/>
        <v>0</v>
      </c>
    </row>
    <row r="39" spans="1:10" s="4" customFormat="1" ht="56.4" customHeight="1" x14ac:dyDescent="0.4">
      <c r="A39" s="16">
        <v>25</v>
      </c>
      <c r="B39" s="52" t="s">
        <v>81</v>
      </c>
      <c r="C39" s="41"/>
      <c r="D39" s="43" t="s">
        <v>79</v>
      </c>
      <c r="E39" s="35"/>
      <c r="F39" s="36"/>
      <c r="G39" s="67" t="s">
        <v>48</v>
      </c>
      <c r="H39" s="62">
        <v>1</v>
      </c>
      <c r="I39" s="20"/>
      <c r="J39" s="20">
        <f t="shared" si="0"/>
        <v>0</v>
      </c>
    </row>
    <row r="40" spans="1:10" s="4" customFormat="1" ht="116.4" customHeight="1" x14ac:dyDescent="0.4">
      <c r="A40" s="16">
        <v>26</v>
      </c>
      <c r="B40" s="51" t="s">
        <v>80</v>
      </c>
      <c r="C40" s="41"/>
      <c r="D40" s="44" t="s">
        <v>139</v>
      </c>
      <c r="E40" s="35"/>
      <c r="F40" s="36"/>
      <c r="G40" s="67" t="s">
        <v>48</v>
      </c>
      <c r="H40" s="60">
        <v>1</v>
      </c>
      <c r="I40" s="20"/>
      <c r="J40" s="20">
        <f t="shared" si="0"/>
        <v>0</v>
      </c>
    </row>
    <row r="41" spans="1:10" s="4" customFormat="1" ht="80.400000000000006" customHeight="1" x14ac:dyDescent="0.4">
      <c r="A41" s="16">
        <v>27</v>
      </c>
      <c r="B41" s="51" t="s">
        <v>52</v>
      </c>
      <c r="C41" s="41"/>
      <c r="D41" s="44" t="s">
        <v>83</v>
      </c>
      <c r="E41" s="35"/>
      <c r="F41" s="36"/>
      <c r="G41" s="67" t="s">
        <v>48</v>
      </c>
      <c r="H41" s="60">
        <v>1</v>
      </c>
      <c r="I41" s="20"/>
      <c r="J41" s="20">
        <f t="shared" si="0"/>
        <v>0</v>
      </c>
    </row>
    <row r="42" spans="1:10" s="4" customFormat="1" ht="79.2" customHeight="1" x14ac:dyDescent="0.4">
      <c r="A42" s="16">
        <v>28</v>
      </c>
      <c r="B42" s="51" t="s">
        <v>84</v>
      </c>
      <c r="C42" s="41"/>
      <c r="D42" s="45" t="s">
        <v>85</v>
      </c>
      <c r="E42" s="35"/>
      <c r="F42" s="36"/>
      <c r="G42" s="67" t="s">
        <v>48</v>
      </c>
      <c r="H42" s="60">
        <v>1</v>
      </c>
      <c r="I42" s="20"/>
      <c r="J42" s="20">
        <f t="shared" si="0"/>
        <v>0</v>
      </c>
    </row>
    <row r="43" spans="1:10" s="4" customFormat="1" ht="97.2" customHeight="1" x14ac:dyDescent="0.4">
      <c r="A43" s="16">
        <v>29</v>
      </c>
      <c r="B43" s="48" t="s">
        <v>39</v>
      </c>
      <c r="C43" s="41"/>
      <c r="D43" s="46" t="s">
        <v>86</v>
      </c>
      <c r="E43" s="35"/>
      <c r="F43" s="36"/>
      <c r="G43" s="67" t="s">
        <v>48</v>
      </c>
      <c r="H43" s="60">
        <v>10</v>
      </c>
      <c r="I43" s="20"/>
      <c r="J43" s="20">
        <f t="shared" si="0"/>
        <v>0</v>
      </c>
    </row>
    <row r="44" spans="1:10" s="4" customFormat="1" ht="81.599999999999994" customHeight="1" x14ac:dyDescent="0.4">
      <c r="A44" s="16">
        <v>30</v>
      </c>
      <c r="B44" s="52" t="s">
        <v>87</v>
      </c>
      <c r="C44" s="41"/>
      <c r="D44" s="45" t="s">
        <v>103</v>
      </c>
      <c r="E44" s="35"/>
      <c r="F44" s="36"/>
      <c r="G44" s="67" t="s">
        <v>46</v>
      </c>
      <c r="H44" s="60">
        <v>2</v>
      </c>
      <c r="I44" s="20"/>
      <c r="J44" s="20">
        <f t="shared" si="0"/>
        <v>0</v>
      </c>
    </row>
    <row r="45" spans="1:10" s="4" customFormat="1" ht="140.4" customHeight="1" x14ac:dyDescent="0.4">
      <c r="A45" s="16">
        <v>31</v>
      </c>
      <c r="B45" s="53" t="s">
        <v>90</v>
      </c>
      <c r="C45" s="41"/>
      <c r="D45" s="44" t="s">
        <v>140</v>
      </c>
      <c r="E45" s="35"/>
      <c r="F45" s="36"/>
      <c r="G45" s="67" t="s">
        <v>48</v>
      </c>
      <c r="H45" s="60">
        <v>1</v>
      </c>
      <c r="I45" s="20"/>
      <c r="J45" s="20">
        <f t="shared" si="0"/>
        <v>0</v>
      </c>
    </row>
    <row r="46" spans="1:10" s="4" customFormat="1" ht="139.19999999999999" customHeight="1" x14ac:dyDescent="0.4">
      <c r="A46" s="16">
        <v>32</v>
      </c>
      <c r="B46" s="49" t="s">
        <v>89</v>
      </c>
      <c r="C46" s="41"/>
      <c r="D46" s="44" t="s">
        <v>88</v>
      </c>
      <c r="E46" s="35"/>
      <c r="F46" s="36"/>
      <c r="G46" s="67" t="s">
        <v>48</v>
      </c>
      <c r="H46" s="60">
        <v>1</v>
      </c>
      <c r="I46" s="20"/>
      <c r="J46" s="20">
        <f t="shared" si="0"/>
        <v>0</v>
      </c>
    </row>
    <row r="47" spans="1:10" s="4" customFormat="1" ht="115.2" customHeight="1" x14ac:dyDescent="0.4">
      <c r="A47" s="16">
        <v>33</v>
      </c>
      <c r="B47" s="51" t="s">
        <v>91</v>
      </c>
      <c r="C47" s="41"/>
      <c r="D47" s="44" t="s">
        <v>102</v>
      </c>
      <c r="E47" s="35"/>
      <c r="F47" s="36"/>
      <c r="G47" s="67" t="s">
        <v>48</v>
      </c>
      <c r="H47" s="60">
        <v>1</v>
      </c>
      <c r="I47" s="20"/>
      <c r="J47" s="20">
        <f t="shared" ref="J47:J66" si="1">I47*H47</f>
        <v>0</v>
      </c>
    </row>
    <row r="48" spans="1:10" s="4" customFormat="1" ht="72" customHeight="1" x14ac:dyDescent="0.4">
      <c r="A48" s="16">
        <v>34</v>
      </c>
      <c r="B48" s="54" t="s">
        <v>92</v>
      </c>
      <c r="C48" s="41"/>
      <c r="D48" s="44" t="s">
        <v>93</v>
      </c>
      <c r="E48" s="35"/>
      <c r="F48" s="36"/>
      <c r="G48" s="67" t="s">
        <v>48</v>
      </c>
      <c r="H48" s="59">
        <v>10</v>
      </c>
      <c r="I48" s="20"/>
      <c r="J48" s="20">
        <f t="shared" si="1"/>
        <v>0</v>
      </c>
    </row>
    <row r="49" spans="1:10" s="4" customFormat="1" ht="70.8" customHeight="1" x14ac:dyDescent="0.4">
      <c r="A49" s="16">
        <v>35</v>
      </c>
      <c r="B49" s="51" t="s">
        <v>94</v>
      </c>
      <c r="C49" s="41"/>
      <c r="D49" s="44" t="s">
        <v>101</v>
      </c>
      <c r="E49" s="35"/>
      <c r="F49" s="36"/>
      <c r="G49" s="67" t="s">
        <v>46</v>
      </c>
      <c r="H49" s="60">
        <v>5</v>
      </c>
      <c r="I49" s="20"/>
      <c r="J49" s="20">
        <f t="shared" si="1"/>
        <v>0</v>
      </c>
    </row>
    <row r="50" spans="1:10" s="4" customFormat="1" ht="72" customHeight="1" x14ac:dyDescent="0.4">
      <c r="A50" s="16">
        <v>36</v>
      </c>
      <c r="B50" s="51" t="s">
        <v>40</v>
      </c>
      <c r="C50" s="41"/>
      <c r="D50" s="44" t="s">
        <v>96</v>
      </c>
      <c r="E50" s="35"/>
      <c r="F50" s="36"/>
      <c r="G50" s="67" t="s">
        <v>48</v>
      </c>
      <c r="H50" s="60">
        <v>1</v>
      </c>
      <c r="I50" s="20"/>
      <c r="J50" s="20">
        <f t="shared" si="1"/>
        <v>0</v>
      </c>
    </row>
    <row r="51" spans="1:10" s="4" customFormat="1" ht="69.599999999999994" customHeight="1" x14ac:dyDescent="0.4">
      <c r="A51" s="16">
        <v>37</v>
      </c>
      <c r="B51" s="55" t="s">
        <v>95</v>
      </c>
      <c r="C51" s="41"/>
      <c r="D51" s="44" t="s">
        <v>141</v>
      </c>
      <c r="E51" s="35"/>
      <c r="F51" s="36"/>
      <c r="G51" s="67" t="s">
        <v>48</v>
      </c>
      <c r="H51" s="60">
        <v>10</v>
      </c>
      <c r="I51" s="20"/>
      <c r="J51" s="20">
        <f t="shared" si="1"/>
        <v>0</v>
      </c>
    </row>
    <row r="52" spans="1:10" s="4" customFormat="1" ht="67.2" customHeight="1" x14ac:dyDescent="0.4">
      <c r="A52" s="16">
        <v>38</v>
      </c>
      <c r="B52" s="51" t="s">
        <v>97</v>
      </c>
      <c r="C52" s="41"/>
      <c r="D52" s="47" t="s">
        <v>100</v>
      </c>
      <c r="E52" s="35"/>
      <c r="F52" s="36"/>
      <c r="G52" s="67" t="s">
        <v>46</v>
      </c>
      <c r="H52" s="60">
        <v>1</v>
      </c>
      <c r="I52" s="20"/>
      <c r="J52" s="20">
        <f t="shared" si="1"/>
        <v>0</v>
      </c>
    </row>
    <row r="53" spans="1:10" s="4" customFormat="1" ht="103.2" customHeight="1" x14ac:dyDescent="0.4">
      <c r="A53" s="16">
        <v>39</v>
      </c>
      <c r="B53" s="48" t="s">
        <v>98</v>
      </c>
      <c r="C53" s="41"/>
      <c r="D53" s="44" t="s">
        <v>99</v>
      </c>
      <c r="E53" s="35"/>
      <c r="F53" s="36"/>
      <c r="G53" s="67" t="s">
        <v>46</v>
      </c>
      <c r="H53" s="60">
        <v>2</v>
      </c>
      <c r="I53" s="20"/>
      <c r="J53" s="20">
        <f t="shared" si="1"/>
        <v>0</v>
      </c>
    </row>
    <row r="54" spans="1:10" s="4" customFormat="1" ht="87.6" customHeight="1" x14ac:dyDescent="0.4">
      <c r="A54" s="16">
        <v>40</v>
      </c>
      <c r="B54" s="48" t="s">
        <v>104</v>
      </c>
      <c r="C54" s="41"/>
      <c r="D54" s="44" t="s">
        <v>105</v>
      </c>
      <c r="E54" s="35"/>
      <c r="F54" s="36"/>
      <c r="G54" s="67" t="s">
        <v>46</v>
      </c>
      <c r="H54" s="60">
        <v>1</v>
      </c>
      <c r="I54" s="20"/>
      <c r="J54" s="20">
        <f t="shared" si="1"/>
        <v>0</v>
      </c>
    </row>
    <row r="55" spans="1:10" s="4" customFormat="1" ht="87.6" customHeight="1" x14ac:dyDescent="0.4">
      <c r="A55" s="16">
        <v>41</v>
      </c>
      <c r="B55" s="56" t="s">
        <v>106</v>
      </c>
      <c r="C55" s="41"/>
      <c r="D55" s="44" t="s">
        <v>142</v>
      </c>
      <c r="E55" s="35"/>
      <c r="F55" s="36"/>
      <c r="G55" s="67" t="s">
        <v>48</v>
      </c>
      <c r="H55" s="60">
        <v>1</v>
      </c>
      <c r="I55" s="20"/>
      <c r="J55" s="20">
        <f t="shared" si="1"/>
        <v>0</v>
      </c>
    </row>
    <row r="56" spans="1:10" s="4" customFormat="1" ht="70.8" customHeight="1" x14ac:dyDescent="0.4">
      <c r="A56" s="16">
        <v>42</v>
      </c>
      <c r="B56" s="57" t="s">
        <v>41</v>
      </c>
      <c r="C56" s="41"/>
      <c r="D56" s="44" t="s">
        <v>107</v>
      </c>
      <c r="E56" s="35"/>
      <c r="F56" s="36"/>
      <c r="G56" s="67" t="s">
        <v>48</v>
      </c>
      <c r="H56" s="61">
        <v>10</v>
      </c>
      <c r="I56" s="20"/>
      <c r="J56" s="20">
        <f t="shared" si="1"/>
        <v>0</v>
      </c>
    </row>
    <row r="57" spans="1:10" s="4" customFormat="1" ht="80.400000000000006" customHeight="1" x14ac:dyDescent="0.4">
      <c r="A57" s="16">
        <v>43</v>
      </c>
      <c r="B57" s="48" t="s">
        <v>119</v>
      </c>
      <c r="C57" s="41"/>
      <c r="D57" s="44" t="s">
        <v>108</v>
      </c>
      <c r="E57" s="35"/>
      <c r="F57" s="36"/>
      <c r="G57" s="67" t="s">
        <v>48</v>
      </c>
      <c r="H57" s="63">
        <v>2</v>
      </c>
      <c r="I57" s="20"/>
      <c r="J57" s="20">
        <f t="shared" si="1"/>
        <v>0</v>
      </c>
    </row>
    <row r="58" spans="1:10" s="4" customFormat="1" ht="87.6" customHeight="1" x14ac:dyDescent="0.4">
      <c r="A58" s="16">
        <v>44</v>
      </c>
      <c r="B58" s="48" t="s">
        <v>109</v>
      </c>
      <c r="C58" s="41"/>
      <c r="D58" s="44" t="s">
        <v>110</v>
      </c>
      <c r="E58" s="35"/>
      <c r="F58" s="36"/>
      <c r="G58" s="67" t="s">
        <v>48</v>
      </c>
      <c r="H58" s="64">
        <v>10</v>
      </c>
      <c r="I58" s="20"/>
      <c r="J58" s="20">
        <f t="shared" si="1"/>
        <v>0</v>
      </c>
    </row>
    <row r="59" spans="1:10" s="4" customFormat="1" ht="117.6" customHeight="1" x14ac:dyDescent="0.4">
      <c r="A59" s="16">
        <v>45</v>
      </c>
      <c r="B59" s="48" t="s">
        <v>42</v>
      </c>
      <c r="C59" s="41"/>
      <c r="D59" s="44" t="s">
        <v>112</v>
      </c>
      <c r="E59" s="35"/>
      <c r="F59" s="36"/>
      <c r="G59" s="67" t="s">
        <v>48</v>
      </c>
      <c r="H59" s="63">
        <v>5</v>
      </c>
      <c r="I59" s="20"/>
      <c r="J59" s="20">
        <f t="shared" si="1"/>
        <v>0</v>
      </c>
    </row>
    <row r="60" spans="1:10" s="4" customFormat="1" ht="87.6" customHeight="1" x14ac:dyDescent="0.4">
      <c r="A60" s="16">
        <v>46</v>
      </c>
      <c r="B60" s="48" t="s">
        <v>43</v>
      </c>
      <c r="C60" s="41"/>
      <c r="D60" s="44" t="s">
        <v>111</v>
      </c>
      <c r="E60" s="35"/>
      <c r="F60" s="36"/>
      <c r="G60" s="67" t="s">
        <v>48</v>
      </c>
      <c r="H60" s="59">
        <v>10</v>
      </c>
      <c r="I60" s="20"/>
      <c r="J60" s="20">
        <f t="shared" si="1"/>
        <v>0</v>
      </c>
    </row>
    <row r="61" spans="1:10" s="4" customFormat="1" ht="121.2" customHeight="1" x14ac:dyDescent="0.4">
      <c r="A61" s="16">
        <v>47</v>
      </c>
      <c r="B61" s="48" t="s">
        <v>115</v>
      </c>
      <c r="C61" s="41"/>
      <c r="D61" s="44" t="s">
        <v>113</v>
      </c>
      <c r="E61" s="35"/>
      <c r="F61" s="36"/>
      <c r="G61" s="67" t="s">
        <v>48</v>
      </c>
      <c r="H61" s="60">
        <v>20</v>
      </c>
      <c r="I61" s="20"/>
      <c r="J61" s="20">
        <f t="shared" si="1"/>
        <v>0</v>
      </c>
    </row>
    <row r="62" spans="1:10" s="4" customFormat="1" ht="63.6" customHeight="1" x14ac:dyDescent="0.4">
      <c r="A62" s="16">
        <v>48</v>
      </c>
      <c r="B62" s="48" t="s">
        <v>114</v>
      </c>
      <c r="C62" s="41"/>
      <c r="D62" s="44" t="s">
        <v>143</v>
      </c>
      <c r="E62" s="35"/>
      <c r="F62" s="36"/>
      <c r="G62" s="67" t="s">
        <v>46</v>
      </c>
      <c r="H62" s="61">
        <v>5</v>
      </c>
      <c r="I62" s="20"/>
      <c r="J62" s="20">
        <f t="shared" si="1"/>
        <v>0</v>
      </c>
    </row>
    <row r="63" spans="1:10" s="4" customFormat="1" ht="68.400000000000006" customHeight="1" x14ac:dyDescent="0.4">
      <c r="A63" s="16">
        <v>49</v>
      </c>
      <c r="B63" s="58" t="s">
        <v>44</v>
      </c>
      <c r="C63" s="41"/>
      <c r="D63" s="44" t="s">
        <v>144</v>
      </c>
      <c r="E63" s="35"/>
      <c r="F63" s="36"/>
      <c r="G63" s="67" t="s">
        <v>47</v>
      </c>
      <c r="H63" s="65">
        <v>20</v>
      </c>
      <c r="I63" s="20"/>
      <c r="J63" s="20">
        <f t="shared" si="1"/>
        <v>0</v>
      </c>
    </row>
    <row r="64" spans="1:10" s="4" customFormat="1" ht="182.4" customHeight="1" x14ac:dyDescent="0.4">
      <c r="A64" s="16">
        <v>50</v>
      </c>
      <c r="B64" s="49" t="s">
        <v>117</v>
      </c>
      <c r="C64" s="41"/>
      <c r="D64" s="44" t="s">
        <v>116</v>
      </c>
      <c r="E64" s="35"/>
      <c r="F64" s="36"/>
      <c r="G64" s="67" t="s">
        <v>48</v>
      </c>
      <c r="H64" s="63">
        <v>2</v>
      </c>
      <c r="I64" s="20"/>
      <c r="J64" s="20">
        <f t="shared" si="1"/>
        <v>0</v>
      </c>
    </row>
    <row r="65" spans="1:258" s="4" customFormat="1" ht="220.2" customHeight="1" x14ac:dyDescent="0.4">
      <c r="A65" s="16">
        <v>51</v>
      </c>
      <c r="B65" s="48" t="s">
        <v>45</v>
      </c>
      <c r="C65" s="15"/>
      <c r="D65" s="44" t="s">
        <v>146</v>
      </c>
      <c r="E65" s="35"/>
      <c r="F65" s="36"/>
      <c r="G65" s="67" t="s">
        <v>53</v>
      </c>
      <c r="H65" s="63">
        <v>5</v>
      </c>
      <c r="I65" s="20"/>
      <c r="J65" s="20">
        <f t="shared" si="1"/>
        <v>0</v>
      </c>
    </row>
    <row r="66" spans="1:258" s="4" customFormat="1" ht="207.6" customHeight="1" thickBot="1" x14ac:dyDescent="0.45">
      <c r="A66" s="18">
        <v>52</v>
      </c>
      <c r="B66" s="68" t="s">
        <v>51</v>
      </c>
      <c r="C66" s="17"/>
      <c r="D66" s="69" t="s">
        <v>145</v>
      </c>
      <c r="E66" s="34"/>
      <c r="F66" s="40"/>
      <c r="G66" s="70" t="s">
        <v>46</v>
      </c>
      <c r="H66" s="71">
        <v>1</v>
      </c>
      <c r="I66" s="19"/>
      <c r="J66" s="19">
        <f t="shared" si="1"/>
        <v>0</v>
      </c>
    </row>
    <row r="67" spans="1:258" ht="33.6" customHeight="1" thickBot="1" x14ac:dyDescent="0.45">
      <c r="A67" s="73" t="s">
        <v>120</v>
      </c>
      <c r="B67" s="74"/>
      <c r="C67" s="74"/>
      <c r="D67" s="74"/>
      <c r="E67" s="74"/>
      <c r="F67" s="74"/>
      <c r="G67" s="74"/>
      <c r="H67" s="75"/>
      <c r="I67" s="78">
        <f>SUM(J15:J66)</f>
        <v>0</v>
      </c>
      <c r="J67" s="78"/>
    </row>
    <row r="68" spans="1:258" ht="35.4" customHeight="1" thickBot="1" x14ac:dyDescent="0.45">
      <c r="A68" s="73" t="s">
        <v>121</v>
      </c>
      <c r="B68" s="74"/>
      <c r="C68" s="74"/>
      <c r="D68" s="74"/>
      <c r="E68" s="74"/>
      <c r="F68" s="74"/>
      <c r="G68" s="74"/>
      <c r="H68" s="74"/>
      <c r="I68" s="78">
        <f>I67*45</f>
        <v>0</v>
      </c>
      <c r="J68" s="78"/>
    </row>
    <row r="69" spans="1:258" ht="28.8" customHeight="1" x14ac:dyDescent="0.4">
      <c r="A69" s="79" t="s">
        <v>49</v>
      </c>
      <c r="B69" s="79"/>
      <c r="C69" s="79"/>
      <c r="D69" s="79"/>
      <c r="E69" s="79"/>
      <c r="F69" s="79"/>
      <c r="G69" s="79"/>
      <c r="H69" s="79"/>
      <c r="I69" s="79"/>
      <c r="J69" s="79"/>
    </row>
    <row r="70" spans="1:258" ht="28.8" customHeight="1" x14ac:dyDescent="0.4">
      <c r="A70" s="21" t="s">
        <v>24</v>
      </c>
      <c r="B70" s="22"/>
      <c r="C70" s="22"/>
      <c r="D70" s="22"/>
      <c r="E70" s="22"/>
      <c r="F70" s="22"/>
      <c r="G70" s="22"/>
    </row>
    <row r="71" spans="1:258" ht="25.8" customHeight="1" x14ac:dyDescent="0.4">
      <c r="A71" s="109" t="s">
        <v>19</v>
      </c>
      <c r="B71" s="109"/>
      <c r="C71" s="109"/>
      <c r="D71" s="109"/>
      <c r="E71" s="109"/>
      <c r="F71" s="109"/>
      <c r="G71" s="109"/>
      <c r="H71" s="109"/>
      <c r="I71" s="109"/>
      <c r="J71" s="109"/>
    </row>
    <row r="72" spans="1:258" ht="42" customHeight="1" x14ac:dyDescent="0.4">
      <c r="A72" s="77" t="s">
        <v>25</v>
      </c>
      <c r="B72" s="77"/>
      <c r="C72" s="77"/>
      <c r="D72" s="77"/>
      <c r="E72" s="77"/>
      <c r="F72" s="77"/>
      <c r="G72" s="77"/>
      <c r="H72" s="77"/>
      <c r="I72" s="77"/>
      <c r="J72" s="77"/>
    </row>
    <row r="73" spans="1:258" ht="43.2" customHeight="1" x14ac:dyDescent="0.4">
      <c r="A73" s="39" t="s">
        <v>26</v>
      </c>
      <c r="B73" s="39"/>
      <c r="C73" s="39"/>
      <c r="D73" s="39"/>
      <c r="E73" s="39"/>
      <c r="F73" s="39"/>
      <c r="G73" s="39"/>
      <c r="H73" s="39"/>
      <c r="I73" s="39"/>
      <c r="J73" s="39"/>
    </row>
    <row r="74" spans="1:258" ht="40.200000000000003" customHeight="1" x14ac:dyDescent="0.4">
      <c r="A74" s="110" t="s">
        <v>123</v>
      </c>
      <c r="B74" s="110"/>
      <c r="C74" s="110"/>
      <c r="D74" s="110"/>
      <c r="E74" s="110"/>
      <c r="F74" s="110"/>
      <c r="G74" s="110"/>
      <c r="H74" s="110"/>
      <c r="I74" s="110"/>
      <c r="J74" s="110"/>
    </row>
    <row r="75" spans="1:258" ht="27.6" customHeight="1" x14ac:dyDescent="0.4">
      <c r="A75" s="111" t="s">
        <v>122</v>
      </c>
      <c r="B75" s="111"/>
      <c r="C75" s="111"/>
      <c r="D75" s="111"/>
      <c r="E75" s="111"/>
      <c r="F75" s="111"/>
      <c r="G75" s="111"/>
      <c r="H75" s="111"/>
      <c r="I75" s="111"/>
      <c r="J75" s="23"/>
    </row>
    <row r="76" spans="1:258" ht="27.6" customHeight="1" x14ac:dyDescent="0.4">
      <c r="A76" s="24" t="s">
        <v>12</v>
      </c>
      <c r="B76" s="24"/>
      <c r="C76" s="24"/>
      <c r="D76" s="24"/>
      <c r="E76" s="24"/>
      <c r="F76" s="24"/>
      <c r="G76" s="24"/>
      <c r="H76" s="24"/>
      <c r="I76" s="24"/>
      <c r="J76" s="24"/>
    </row>
    <row r="77" spans="1:258" ht="27.6" customHeight="1" x14ac:dyDescent="0.4">
      <c r="A77" s="91" t="s">
        <v>18</v>
      </c>
      <c r="B77" s="91"/>
      <c r="C77" s="91"/>
      <c r="D77" s="91"/>
      <c r="E77" s="91"/>
      <c r="F77" s="91"/>
      <c r="G77" s="91"/>
      <c r="H77" s="91"/>
      <c r="I77" s="91"/>
      <c r="J77" s="91"/>
    </row>
    <row r="78" spans="1:258" s="8" customFormat="1" ht="27.6" customHeight="1" x14ac:dyDescent="0.25">
      <c r="A78" s="108" t="s">
        <v>21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</row>
    <row r="79" spans="1:258" ht="27.6" customHeight="1" x14ac:dyDescent="0.4">
      <c r="A79" s="91" t="s">
        <v>13</v>
      </c>
      <c r="B79" s="91"/>
      <c r="C79" s="91"/>
      <c r="D79" s="91"/>
      <c r="E79" s="91"/>
      <c r="F79" s="91"/>
      <c r="G79" s="91"/>
      <c r="H79" s="91"/>
      <c r="I79" s="91"/>
      <c r="J79" s="91"/>
    </row>
    <row r="80" spans="1:258" ht="27.6" customHeight="1" x14ac:dyDescent="0.4">
      <c r="A80" s="25" t="s">
        <v>20</v>
      </c>
      <c r="B80" s="24"/>
      <c r="C80" s="24"/>
      <c r="D80" s="24"/>
      <c r="E80" s="24"/>
      <c r="F80" s="24"/>
      <c r="G80" s="24"/>
      <c r="H80" s="24"/>
      <c r="I80" s="24"/>
      <c r="J80" s="24"/>
    </row>
    <row r="81" spans="1:258" ht="19.8" customHeight="1" x14ac:dyDescent="0.4"/>
    <row r="82" spans="1:258" s="32" customFormat="1" ht="24.6" customHeight="1" x14ac:dyDescent="0.4">
      <c r="A82" s="27"/>
      <c r="B82" s="28" t="s">
        <v>14</v>
      </c>
      <c r="C82" s="28"/>
      <c r="D82" s="29"/>
      <c r="E82" s="29"/>
      <c r="F82" s="29"/>
      <c r="G82" s="29"/>
      <c r="H82" s="26"/>
      <c r="I82" s="30"/>
      <c r="J82" s="3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  <c r="IX82" s="31"/>
    </row>
    <row r="83" spans="1:258" s="32" customFormat="1" ht="24.6" customHeight="1" x14ac:dyDescent="0.4">
      <c r="A83" s="29"/>
      <c r="B83" s="92" t="s">
        <v>15</v>
      </c>
      <c r="C83" s="92"/>
      <c r="D83" s="92"/>
      <c r="E83" s="33"/>
      <c r="F83" s="33"/>
      <c r="G83" s="33"/>
      <c r="H83" s="26"/>
      <c r="I83" s="30"/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31"/>
      <c r="IX83" s="31"/>
    </row>
    <row r="84" spans="1:258" s="8" customFormat="1" ht="13.8" x14ac:dyDescent="0.25">
      <c r="A84" s="6"/>
      <c r="B84" s="11"/>
      <c r="C84" s="11"/>
      <c r="D84" s="11"/>
      <c r="E84" s="11"/>
      <c r="F84" s="11"/>
      <c r="G84" s="11"/>
      <c r="H84" s="10"/>
      <c r="I84" s="9"/>
      <c r="J84" s="9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</row>
    <row r="85" spans="1:258" s="8" customFormat="1" ht="13.8" x14ac:dyDescent="0.25">
      <c r="A85" s="6"/>
      <c r="B85" s="10"/>
      <c r="C85" s="10"/>
      <c r="D85" s="10"/>
      <c r="E85" s="10"/>
      <c r="F85" s="10"/>
      <c r="G85" s="10"/>
      <c r="H85" s="10"/>
      <c r="I85" s="9"/>
      <c r="J85" s="9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</row>
    <row r="86" spans="1:258" s="8" customFormat="1" ht="13.8" x14ac:dyDescent="0.25">
      <c r="A86" s="6"/>
      <c r="B86" s="10"/>
      <c r="C86" s="10"/>
      <c r="D86" s="10"/>
      <c r="E86" s="10"/>
      <c r="F86" s="10"/>
      <c r="G86" s="10"/>
      <c r="H86" s="10"/>
      <c r="I86" s="9"/>
      <c r="J86" s="9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</row>
    <row r="87" spans="1:258" s="8" customFormat="1" ht="13.8" x14ac:dyDescent="0.25">
      <c r="A87" s="6"/>
      <c r="B87" s="10"/>
      <c r="C87" s="10"/>
      <c r="D87" s="10"/>
      <c r="E87" s="10"/>
      <c r="F87" s="10"/>
      <c r="G87" s="10"/>
      <c r="H87" s="10"/>
      <c r="I87" s="9"/>
      <c r="J87" s="9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</row>
    <row r="88" spans="1:258" x14ac:dyDescent="0.4">
      <c r="A88" s="1"/>
      <c r="I88" s="1"/>
      <c r="J88" s="1"/>
    </row>
    <row r="89" spans="1:258" x14ac:dyDescent="0.4">
      <c r="A89" s="1"/>
      <c r="I89" s="1"/>
      <c r="J89" s="1"/>
    </row>
    <row r="90" spans="1:258" x14ac:dyDescent="0.4">
      <c r="A90" s="1"/>
      <c r="I90" s="1"/>
      <c r="J90" s="1"/>
    </row>
    <row r="91" spans="1:258" x14ac:dyDescent="0.4">
      <c r="A91" s="1"/>
      <c r="I91" s="1"/>
      <c r="J91" s="1"/>
    </row>
    <row r="92" spans="1:258" x14ac:dyDescent="0.4">
      <c r="A92" s="1"/>
      <c r="I92" s="1"/>
      <c r="J92" s="1"/>
    </row>
    <row r="93" spans="1:258" x14ac:dyDescent="0.4">
      <c r="A93" s="1"/>
      <c r="I93" s="1"/>
      <c r="J93" s="1"/>
    </row>
    <row r="94" spans="1:258" x14ac:dyDescent="0.4">
      <c r="A94" s="1"/>
      <c r="I94" s="1"/>
      <c r="J94" s="1"/>
    </row>
    <row r="95" spans="1:258" x14ac:dyDescent="0.4">
      <c r="A95" s="1"/>
      <c r="I95" s="1"/>
      <c r="J95" s="1"/>
    </row>
    <row r="96" spans="1:258" x14ac:dyDescent="0.4">
      <c r="A96" s="1"/>
      <c r="I96" s="1"/>
      <c r="J96" s="1"/>
    </row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</sheetData>
  <mergeCells count="32">
    <mergeCell ref="A1:J1"/>
    <mergeCell ref="A79:J79"/>
    <mergeCell ref="B83:D83"/>
    <mergeCell ref="A5:D7"/>
    <mergeCell ref="A8:D8"/>
    <mergeCell ref="A9:J9"/>
    <mergeCell ref="I11:I14"/>
    <mergeCell ref="J11:J14"/>
    <mergeCell ref="A78:J78"/>
    <mergeCell ref="A71:J71"/>
    <mergeCell ref="A74:J74"/>
    <mergeCell ref="A77:J77"/>
    <mergeCell ref="H11:H14"/>
    <mergeCell ref="A75:I75"/>
    <mergeCell ref="A11:A14"/>
    <mergeCell ref="B11:D13"/>
    <mergeCell ref="B2:J2"/>
    <mergeCell ref="A67:H67"/>
    <mergeCell ref="A4:J4"/>
    <mergeCell ref="A72:J72"/>
    <mergeCell ref="I67:J67"/>
    <mergeCell ref="A69:J69"/>
    <mergeCell ref="E11:F12"/>
    <mergeCell ref="G11:G14"/>
    <mergeCell ref="E5:J5"/>
    <mergeCell ref="E6:J6"/>
    <mergeCell ref="E7:J7"/>
    <mergeCell ref="E8:J8"/>
    <mergeCell ref="E13:F13"/>
    <mergeCell ref="A10:J10"/>
    <mergeCell ref="A68:H68"/>
    <mergeCell ref="I68:J68"/>
  </mergeCells>
  <phoneticPr fontId="9" type="noConversion"/>
  <pageMargins left="0.11811023622047245" right="0.11811023622047245" top="0" bottom="0" header="0.31496062992125984" footer="0.31496062992125984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Пропозиція_товари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2026-03-26T14:07:57Z</dcterms:modified>
  <cp:category/>
  <cp:contentStatus/>
</cp:coreProperties>
</file>