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05" documentId="13_ncr:1_{2B86E354-F780-45D1-942E-10D181CF870D}" xr6:coauthVersionLast="47" xr6:coauthVersionMax="47" xr10:uidLastSave="{DDBF7627-B8A8-4EFD-9C69-AED7011B39BD}"/>
  <bookViews>
    <workbookView xWindow="28680" yWindow="-120" windowWidth="29040" windowHeight="15720" xr2:uid="{00000000-000D-0000-FFFF-FFFF00000000}"/>
  </bookViews>
  <sheets>
    <sheet name="Цінова пропозиція_Додаток_3" sheetId="6" r:id="rId1"/>
    <sheet name="Розподіл_Додаток_4" sheetId="7" r:id="rId2"/>
  </sheets>
  <definedNames>
    <definedName name="_xlnm.Print_Area" localSheetId="0">'Цінова пропозиція_Додаток_3'!$A$1:$I$34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E7" i="7"/>
  <c r="D7" i="7"/>
  <c r="A5" i="7"/>
  <c r="A6" i="7" s="1"/>
  <c r="H17" i="6"/>
  <c r="I16" i="6"/>
  <c r="I15" i="6"/>
  <c r="I14" i="6"/>
</calcChain>
</file>

<file path=xl/sharedStrings.xml><?xml version="1.0" encoding="utf-8"?>
<sst xmlns="http://schemas.openxmlformats.org/spreadsheetml/2006/main" count="55" uniqueCount="53">
  <si>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</si>
  <si>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</si>
  <si>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</si>
  <si>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</si>
  <si>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</si>
  <si>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</si>
  <si>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</si>
  <si>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</si>
  <si>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</si>
  <si>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 виміру</t>
  </si>
  <si>
    <t>Кількість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</si>
  <si>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</si>
  <si>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</si>
  <si>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</si>
  <si>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</si>
  <si>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</si>
  <si>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</si>
  <si>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</si>
  <si>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№3 до Запиту №2741NM</t>
  </si>
  <si>
    <t>(Назва Учасника), надає свою пропозицію щодо участі у закупівлі  інформаційних табличок для маркування захисних споруд цивільного захисту.</t>
  </si>
  <si>
    <t>шт</t>
  </si>
  <si>
    <t xml:space="preserve">Найменування*** </t>
  </si>
  <si>
    <t>Технічний опис виробів</t>
  </si>
  <si>
    <t>Візуалізація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</si>
  <si>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</si>
  <si>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</si>
  <si>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 xml:space="preserve">Інформаційна табличка для маркування захисних споруд цивільного захисту  "Сховище" </t>
  </si>
  <si>
    <t>Інформаційна табличка для маркування захисних споруд цивільного захисту  "Місце для укриття"</t>
  </si>
  <si>
    <t>Інформаційна табличка для маркування захисних споруд цивільного захисту  "Протирадіаційне укриття"</t>
  </si>
  <si>
    <r>
      <rPr>
        <b/>
        <sz val="14"/>
        <color theme="1"/>
        <rFont val="Times New Roman"/>
        <family val="1"/>
        <charset val="204"/>
      </rPr>
      <t>Вимоги до матеріалу: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Матеріал: ПВХ (полівінілхлорид) товщиною 3-5 мм.</t>
    </r>
    <r>
      <rPr>
        <sz val="14"/>
        <color theme="1"/>
        <rFont val="Times New Roman"/>
        <family val="1"/>
        <charset val="204"/>
      </rPr>
      <t xml:space="preserve">
Властивості: вологостійка, придатна для зовнішнього використання, стійка до ультрафіолетового випромінювання та механічних пошкоджень.
</t>
    </r>
    <r>
      <rPr>
        <b/>
        <sz val="14"/>
        <color theme="1"/>
        <rFont val="Times New Roman"/>
        <family val="1"/>
        <charset val="204"/>
      </rPr>
      <t>Світловідбивні властивості обов’язкові.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
Розміри таблички:</t>
    </r>
    <r>
      <rPr>
        <sz val="14"/>
        <color theme="1"/>
        <rFont val="Times New Roman"/>
        <family val="1"/>
        <charset val="204"/>
      </rPr>
      <t xml:space="preserve">
50 см ширина × 60 см висота.
</t>
    </r>
    <r>
      <rPr>
        <b/>
        <sz val="14"/>
        <color theme="1"/>
        <rFont val="Times New Roman"/>
        <family val="1"/>
        <charset val="204"/>
      </rPr>
      <t xml:space="preserve">Нанесення: згідно наданого макету 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Макети: три варіанти</t>
    </r>
    <r>
      <rPr>
        <sz val="14"/>
        <color theme="1"/>
        <rFont val="Times New Roman"/>
        <family val="1"/>
        <charset val="204"/>
      </rPr>
      <t xml:space="preserve">, що включають відповідно написи «СХОВИЩЕ», «Місце для УКРИТТЯ», «Протирадіаційне УКРИТТЯ» та інші елементи (знаки, логотипи, облікові номери) згідно наданих макетів.
(макети для друку будуть надані переможцю закупівлі) 
Колірність: 4+0 
Тип друку: УФ-друк 
</t>
    </r>
    <r>
      <rPr>
        <b/>
        <sz val="14"/>
        <color theme="1"/>
        <rFont val="Times New Roman"/>
        <family val="1"/>
        <charset val="204"/>
      </rPr>
      <t xml:space="preserve">
Тип кріплення:</t>
    </r>
    <r>
      <rPr>
        <sz val="14"/>
        <color theme="1"/>
        <rFont val="Times New Roman"/>
        <family val="1"/>
        <charset val="204"/>
      </rPr>
      <t xml:space="preserve">
Механічне, шляхом монтажу на вертикальну поверхню за допомогою монтажних отворів.
</t>
    </r>
    <r>
      <rPr>
        <b/>
        <sz val="14"/>
        <color theme="1"/>
        <rFont val="Times New Roman"/>
        <family val="1"/>
        <charset val="204"/>
      </rPr>
      <t xml:space="preserve">
Гарантійний термін: 12 місяців від дати приймання таблички.</t>
    </r>
    <r>
      <rPr>
        <sz val="14"/>
        <color theme="1"/>
        <rFont val="Times New Roman"/>
        <family val="1"/>
        <charset val="204"/>
      </rPr>
      <t xml:space="preserve">
Гарантія поширюється на:
Дефекти матеріалу ПВХ: тріщини, ламкість, відшарування при нормальних умовах експлуатації;
Втрата світловідбивних властивостей або вицвітання фарби;
Пошкодження елементів друку- написи, логотипи, покажчики.</t>
    </r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</si>
  <si>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</si>
  <si>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</si>
  <si>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</si>
  <si>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Умови оплати: </t>
    </r>
    <r>
      <rPr>
        <sz val="14"/>
        <color rgb="FF000000"/>
        <rFont val="Times New Roman"/>
        <family val="1"/>
      </rPr>
      <t xml:space="preserve">______________________________ </t>
    </r>
    <r>
      <rPr>
        <b/>
        <sz val="14"/>
        <color rgb="FFFF0000"/>
        <rFont val="Times New Roman"/>
        <family val="1"/>
      </rPr>
      <t>(обов’язково заповнити!)</t>
    </r>
    <r>
      <rPr>
        <b/>
        <sz val="14"/>
        <color rgb="FF000000"/>
        <rFont val="Times New Roman"/>
        <family val="1"/>
      </rPr>
      <t xml:space="preserve">
</t>
    </r>
    <r>
      <rPr>
        <i/>
        <sz val="14"/>
        <color rgb="FF000000"/>
        <rFont val="Times New Roman"/>
        <family val="1"/>
      </rPr>
      <t>Згідно політик ТЧХУ передплата може застосовуватись лише як виключення та становити не більше 50%</t>
    </r>
  </si>
  <si>
    <r>
      <t xml:space="preserve">Ми погоджуємось, що всі витрати, пов’язані з </t>
    </r>
    <r>
      <rPr>
        <b/>
        <sz val="14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4"/>
        <color theme="1"/>
        <rFont val="Times New Roman"/>
        <family val="1"/>
        <charset val="204"/>
      </rPr>
      <t xml:space="preserve"> здійснюються за рахунок Постачальника  відповідно до розподілу, вказаного у </t>
    </r>
    <r>
      <rPr>
        <b/>
        <sz val="14"/>
        <color theme="1"/>
        <rFont val="Times New Roman"/>
        <family val="1"/>
        <charset val="204"/>
      </rPr>
      <t>Додатку №4.</t>
    </r>
  </si>
  <si>
    <r>
      <t>Ми погоджуємося та ознайомлені з умовами типового Договору  ТЧХУ (</t>
    </r>
    <r>
      <rPr>
        <b/>
        <sz val="14"/>
        <color rgb="FF000000"/>
        <rFont val="Times New Roman"/>
        <family val="1"/>
        <charset val="204"/>
      </rPr>
      <t>Додаток №5 до Запиту</t>
    </r>
    <r>
      <rPr>
        <sz val="14"/>
        <color rgb="FF000000"/>
        <rFont val="Times New Roman"/>
        <family val="1"/>
        <charset val="204"/>
      </rPr>
      <t>).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</si>
  <si>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  <r>
      <rPr>
        <b/>
        <sz val="14"/>
        <color theme="1"/>
        <rFont val="Times New Roman"/>
        <family val="1"/>
        <charset val="204"/>
      </rPr>
      <t>.</t>
    </r>
  </si>
  <si>
    <t>Термін поставки готових товарів:____________________________  (календарних днів з дати підписання договору).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</si>
  <si>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</si>
  <si>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</si>
  <si>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</si>
  <si>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Волинська область, 
м. Ківерці</t>
  </si>
  <si>
    <t>м. Запоріжжя</t>
  </si>
  <si>
    <t>Місто доставки</t>
  </si>
  <si>
    <t xml:space="preserve"> --</t>
  </si>
  <si>
    <t>м. Рівне</t>
  </si>
  <si>
    <r>
      <t xml:space="preserve"> Табличка позначення захисної
споруди цивільного захисту "СХОВИЩЕ",
 </t>
    </r>
    <r>
      <rPr>
        <b/>
        <sz val="11"/>
        <color rgb="FFC00000"/>
        <rFont val="Times New Roman"/>
        <family val="1"/>
        <charset val="204"/>
      </rPr>
      <t>кількість/шт</t>
    </r>
  </si>
  <si>
    <r>
      <t xml:space="preserve"> Табличка позначення захисної
споруди цивільного захисту "МІСЦЕ ДЛЯ УКРИТТЯ", 
</t>
    </r>
    <r>
      <rPr>
        <b/>
        <sz val="11"/>
        <color rgb="FFC00000"/>
        <rFont val="Times New Roman"/>
        <family val="1"/>
        <charset val="204"/>
      </rPr>
      <t>кількість/шт</t>
    </r>
  </si>
  <si>
    <r>
      <t xml:space="preserve"> Табличка позначення захисної
споруди цивільного захисту "Протирадіаційне УКРИТТЯ", 
</t>
    </r>
    <r>
      <rPr>
        <b/>
        <sz val="11"/>
        <color rgb="FFC00000"/>
        <rFont val="Times New Roman"/>
        <family val="1"/>
        <charset val="204"/>
      </rPr>
      <t>кількість/шт</t>
    </r>
  </si>
  <si>
    <r>
      <rPr>
        <b/>
        <i/>
        <sz val="16"/>
        <color rgb="FF000000"/>
        <rFont val="Times New Roman"/>
        <family val="1"/>
        <charset val="204"/>
      </rPr>
      <t>Пропозиція</t>
    </r>
    <r>
      <rPr>
        <i/>
        <sz val="14"/>
        <color rgb="FF000000"/>
        <rFont val="Times New Roman"/>
        <family val="1"/>
        <charset val="204"/>
      </rPr>
      <t xml:space="preserve">
 </t>
    </r>
    <r>
      <rPr>
        <b/>
        <i/>
        <sz val="14"/>
        <color rgb="FFC00000"/>
        <rFont val="Times New Roman"/>
        <family val="1"/>
        <charset val="204"/>
      </rPr>
      <t>(вказати параметри та характеристики продукції або підтвердити відповідність вимогам  Запиту)</t>
    </r>
  </si>
  <si>
    <t>* Детальні адреси та контактні дані отримувачів будуть надані переможцю закупівлі під час укладення договору.</t>
  </si>
  <si>
    <t xml:space="preserve">     Вартість доставки, відповідно до розподілу,  має бути врахована у вартість товару.</t>
  </si>
  <si>
    <t>Додаток №4 до Запиту №2741NM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</si>
</sst>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7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/>
    <xf numFmtId="4" fontId="21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/>
    </xf>
    <xf numFmtId="4" fontId="32" fillId="7" borderId="0" xfId="0" applyNumberFormat="1" applyFont="1" applyFill="1"/>
    <xf numFmtId="0" fontId="28" fillId="7" borderId="0" xfId="0" applyFont="1" applyFill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6" fillId="8" borderId="12" xfId="0" applyFont="1" applyFill="1" applyBorder="1"/>
    <xf numFmtId="0" fontId="2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4" fontId="15" fillId="4" borderId="0" xfId="0" applyNumberFormat="1" applyFont="1" applyFill="1" applyAlignment="1">
      <alignment horizontal="right"/>
    </xf>
    <xf numFmtId="0" fontId="18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19" fillId="3" borderId="24" xfId="0" applyNumberFormat="1" applyFont="1" applyFill="1" applyBorder="1" applyAlignment="1">
      <alignment horizontal="center" vertical="center" wrapText="1"/>
    </xf>
    <xf numFmtId="4" fontId="19" fillId="3" borderId="26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right" vertical="center"/>
    </xf>
    <xf numFmtId="0" fontId="17" fillId="3" borderId="23" xfId="0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28" fillId="7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0" fillId="0" borderId="18" xfId="0" applyNumberFormat="1" applyFont="1" applyBorder="1" applyAlignment="1">
      <alignment horizontal="center" vertical="center" wrapText="1"/>
    </xf>
    <xf numFmtId="4" fontId="20" fillId="0" borderId="19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1" fillId="0" borderId="12" xfId="0" applyFont="1" applyBorder="1" applyAlignment="1">
      <alignment horizontal="center" vertical="center" wrapText="1"/>
    </xf>
  </cellXfs>
  <cellStyles count="6">
    <cellStyle name="Звичайний" xfId="0" builtinId="0"/>
    <cellStyle name="Звичайний 2" xfId="3" xr:uid="{F1229E78-8FDF-4349-B52B-D3A274388519}"/>
    <cellStyle name="Обычный 2 2" xfId="4" xr:uid="{A1D0B1BB-38A7-4106-906F-EE0FD46DB301}"/>
    <cellStyle name="Фінансовий 2" xfId="2" xr:uid="{EB45E0C6-03AA-475E-88FD-A7039407F034}"/>
    <cellStyle name="Фінансовий 3" xfId="1" xr:uid="{C7600C8C-1FD7-46E0-A09E-7E17DBBD22AF}"/>
    <cellStyle name="Фінансовий 4" xfId="5" xr:uid="{02CC6A16-6F95-4EA6-B54E-2E1418423D13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145868</xdr:colOff>
      <xdr:row>13</xdr:row>
      <xdr:rowOff>149678</xdr:rowOff>
    </xdr:from>
    <xdr:to>
      <xdr:col>2</xdr:col>
      <xdr:colOff>1158784</xdr:colOff>
      <xdr:row>13</xdr:row>
      <xdr:rowOff>1351494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4A77D3C-7947-643B-2657-5230283BE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3689" y="5919107"/>
          <a:ext cx="1020536" cy="12018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93346</xdr:colOff>
      <xdr:row>14</xdr:row>
      <xdr:rowOff>134166</xdr:rowOff>
    </xdr:from>
    <xdr:to>
      <xdr:col>2</xdr:col>
      <xdr:colOff>1162097</xdr:colOff>
      <xdr:row>14</xdr:row>
      <xdr:rowOff>1387928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A38D320-D4FF-4724-B4CA-998975090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167" y="7482023"/>
          <a:ext cx="1057321" cy="124804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126274</xdr:colOff>
      <xdr:row>15</xdr:row>
      <xdr:rowOff>139882</xdr:rowOff>
    </xdr:from>
    <xdr:to>
      <xdr:col>2</xdr:col>
      <xdr:colOff>1199889</xdr:colOff>
      <xdr:row>15</xdr:row>
      <xdr:rowOff>1465762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64B527C-68BD-4ACF-9BB9-84536C448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095" y="9066168"/>
          <a:ext cx="1081235" cy="13335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rgb="FFFFFF00"/>
  </sheetPr>
  <dimension ref="A1:IW72"/>
  <sheetViews>
    <sheetView showGridLines="0" tabSelected="1" view="pageBreakPreview" zoomScale="70" zoomScaleNormal="80" zoomScaleSheetLayoutView="70" workbookViewId="0">
      <selection activeCell="D22" sqref="D22"/>
    </sheetView>
  </sheetViews>
  <sheetFormatPr defaultColWidth="9.109375" defaultRowHeight="21" x14ac:dyDescent="0.4"/>
  <cols>
    <col min="1" max="1" width="5.33203125" style="2" customWidth="1"/>
    <col min="2" max="2" width="39.5546875" style="1" customWidth="1"/>
    <col min="3" max="3" width="19.77734375" style="1" customWidth="1"/>
    <col min="4" max="4" width="97.77734375" style="1" customWidth="1"/>
    <col min="5" max="5" width="53.21875" style="1" customWidth="1"/>
    <col min="6" max="6" width="10.6640625" style="1" customWidth="1"/>
    <col min="7" max="7" width="13.109375" style="1" customWidth="1"/>
    <col min="8" max="8" width="17.33203125" style="5" customWidth="1"/>
    <col min="9" max="9" width="22.5546875" style="5" customWidth="1"/>
    <col min="10" max="16384" width="9.109375" style="1"/>
  </cols>
  <sheetData>
    <row r="1" spans="1:10" x14ac:dyDescent="0.4">
      <c r="A1" s="52" t="s">
        <v>18</v>
      </c>
      <c r="B1" s="52"/>
      <c r="C1" s="52"/>
      <c r="D1" s="52"/>
      <c r="E1" s="52"/>
      <c r="F1" s="52"/>
      <c r="G1" s="52"/>
      <c r="H1" s="52"/>
      <c r="I1" s="52"/>
    </row>
    <row r="2" spans="1:10" ht="27.6" x14ac:dyDescent="0.45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4" spans="1:10" ht="29.25" customHeight="1" x14ac:dyDescent="0.4">
      <c r="A4" s="77" t="s">
        <v>19</v>
      </c>
      <c r="B4" s="77"/>
      <c r="C4" s="77"/>
      <c r="D4" s="77"/>
      <c r="E4" s="77"/>
      <c r="F4" s="77"/>
      <c r="G4" s="77"/>
      <c r="H4" s="77"/>
      <c r="I4" s="77"/>
    </row>
    <row r="5" spans="1:10" ht="31.2" customHeight="1" x14ac:dyDescent="0.4">
      <c r="A5" s="91" t="s">
        <v>1</v>
      </c>
      <c r="B5" s="91"/>
      <c r="C5" s="91"/>
      <c r="D5" s="91"/>
      <c r="E5" s="70" t="s">
        <v>2</v>
      </c>
      <c r="F5" s="70"/>
      <c r="G5" s="70"/>
      <c r="H5" s="70"/>
      <c r="I5" s="70"/>
      <c r="J5" s="11"/>
    </row>
    <row r="6" spans="1:10" ht="43.8" customHeight="1" x14ac:dyDescent="0.4">
      <c r="A6" s="91"/>
      <c r="B6" s="91"/>
      <c r="C6" s="91"/>
      <c r="D6" s="91"/>
      <c r="E6" s="70" t="s">
        <v>3</v>
      </c>
      <c r="F6" s="70"/>
      <c r="G6" s="70"/>
      <c r="H6" s="70"/>
      <c r="I6" s="70"/>
      <c r="J6" s="11"/>
    </row>
    <row r="7" spans="1:10" ht="49.8" customHeight="1" x14ac:dyDescent="0.4">
      <c r="A7" s="91"/>
      <c r="B7" s="91"/>
      <c r="C7" s="91"/>
      <c r="D7" s="91"/>
      <c r="E7" s="70" t="s">
        <v>4</v>
      </c>
      <c r="F7" s="70"/>
      <c r="G7" s="70"/>
      <c r="H7" s="70"/>
      <c r="I7" s="70"/>
      <c r="J7" s="11"/>
    </row>
    <row r="8" spans="1:10" ht="49.95" customHeight="1" x14ac:dyDescent="0.4">
      <c r="A8" s="91" t="s">
        <v>5</v>
      </c>
      <c r="B8" s="91"/>
      <c r="C8" s="91"/>
      <c r="D8" s="91"/>
      <c r="E8" s="70" t="s">
        <v>6</v>
      </c>
      <c r="F8" s="70"/>
      <c r="G8" s="70"/>
      <c r="H8" s="70"/>
      <c r="I8" s="70"/>
      <c r="J8" s="12"/>
    </row>
    <row r="9" spans="1:10" ht="24.6" customHeight="1" thickBot="1" x14ac:dyDescent="0.45">
      <c r="A9" s="78"/>
      <c r="B9" s="78"/>
      <c r="C9" s="78"/>
      <c r="D9" s="78"/>
      <c r="E9" s="78"/>
      <c r="F9" s="78"/>
      <c r="G9" s="78"/>
      <c r="H9" s="78"/>
      <c r="I9" s="78"/>
    </row>
    <row r="10" spans="1:10" ht="13.2" customHeight="1" x14ac:dyDescent="0.4">
      <c r="A10" s="54" t="s">
        <v>7</v>
      </c>
      <c r="B10" s="57" t="s">
        <v>8</v>
      </c>
      <c r="C10" s="58"/>
      <c r="D10" s="58"/>
      <c r="E10" s="58"/>
      <c r="F10" s="65" t="s">
        <v>9</v>
      </c>
      <c r="G10" s="67" t="s">
        <v>10</v>
      </c>
      <c r="H10" s="79" t="s">
        <v>24</v>
      </c>
      <c r="I10" s="82" t="s">
        <v>25</v>
      </c>
    </row>
    <row r="11" spans="1:10" ht="10.199999999999999" customHeight="1" x14ac:dyDescent="0.4">
      <c r="A11" s="55"/>
      <c r="B11" s="59"/>
      <c r="C11" s="49"/>
      <c r="D11" s="49"/>
      <c r="E11" s="49"/>
      <c r="F11" s="66"/>
      <c r="G11" s="68"/>
      <c r="H11" s="80"/>
      <c r="I11" s="83"/>
    </row>
    <row r="12" spans="1:10" s="3" customFormat="1" ht="16.95" customHeight="1" thickBot="1" x14ac:dyDescent="0.45">
      <c r="A12" s="55"/>
      <c r="B12" s="59"/>
      <c r="C12" s="49"/>
      <c r="D12" s="49"/>
      <c r="E12" s="49"/>
      <c r="F12" s="66"/>
      <c r="G12" s="68"/>
      <c r="H12" s="80"/>
      <c r="I12" s="83"/>
    </row>
    <row r="13" spans="1:10" s="4" customFormat="1" ht="87" customHeight="1" thickBot="1" x14ac:dyDescent="0.45">
      <c r="A13" s="56"/>
      <c r="B13" s="14" t="s">
        <v>21</v>
      </c>
      <c r="C13" s="13" t="s">
        <v>23</v>
      </c>
      <c r="D13" s="14" t="s">
        <v>22</v>
      </c>
      <c r="E13" s="20" t="s">
        <v>49</v>
      </c>
      <c r="F13" s="56"/>
      <c r="G13" s="69"/>
      <c r="H13" s="81"/>
      <c r="I13" s="84"/>
    </row>
    <row r="14" spans="1:10" s="4" customFormat="1" ht="170.4" customHeight="1" x14ac:dyDescent="0.4">
      <c r="A14" s="38">
        <v>1</v>
      </c>
      <c r="B14" s="18" t="s">
        <v>26</v>
      </c>
      <c r="C14" s="19"/>
      <c r="D14" s="71" t="s">
        <v>29</v>
      </c>
      <c r="E14" s="73"/>
      <c r="F14" s="39" t="s">
        <v>20</v>
      </c>
      <c r="G14" s="39">
        <v>184</v>
      </c>
      <c r="H14" s="40"/>
      <c r="I14" s="40">
        <f>G14*H14</f>
        <v>0</v>
      </c>
    </row>
    <row r="15" spans="1:10" s="4" customFormat="1" ht="170.4" customHeight="1" x14ac:dyDescent="0.4">
      <c r="A15" s="15">
        <v>2</v>
      </c>
      <c r="B15" s="17" t="s">
        <v>27</v>
      </c>
      <c r="C15" s="16"/>
      <c r="D15" s="71"/>
      <c r="E15" s="73"/>
      <c r="F15" s="22" t="s">
        <v>20</v>
      </c>
      <c r="G15" s="22">
        <v>3445</v>
      </c>
      <c r="H15" s="21"/>
      <c r="I15" s="21">
        <f>G15*H15</f>
        <v>0</v>
      </c>
    </row>
    <row r="16" spans="1:10" s="4" customFormat="1" ht="170.4" customHeight="1" thickBot="1" x14ac:dyDescent="0.45">
      <c r="A16" s="15">
        <v>3</v>
      </c>
      <c r="B16" s="17" t="s">
        <v>28</v>
      </c>
      <c r="C16" s="16"/>
      <c r="D16" s="72"/>
      <c r="E16" s="74"/>
      <c r="F16" s="22" t="s">
        <v>20</v>
      </c>
      <c r="G16" s="22">
        <v>1118</v>
      </c>
      <c r="H16" s="21"/>
      <c r="I16" s="21">
        <f>G16*H16</f>
        <v>0</v>
      </c>
    </row>
    <row r="17" spans="1:257" ht="23.4" thickBot="1" x14ac:dyDescent="0.45">
      <c r="A17" s="62" t="s">
        <v>11</v>
      </c>
      <c r="B17" s="63"/>
      <c r="C17" s="63"/>
      <c r="D17" s="63"/>
      <c r="E17" s="63"/>
      <c r="F17" s="63"/>
      <c r="G17" s="64"/>
      <c r="H17" s="60">
        <f>SUM(H14:H16)</f>
        <v>0</v>
      </c>
      <c r="I17" s="61"/>
    </row>
    <row r="18" spans="1:257" x14ac:dyDescent="0.4">
      <c r="A18" s="87" t="s">
        <v>12</v>
      </c>
      <c r="B18" s="87"/>
      <c r="C18" s="87"/>
      <c r="D18" s="87"/>
      <c r="E18" s="87"/>
      <c r="F18" s="87"/>
      <c r="G18" s="87"/>
      <c r="H18" s="87"/>
      <c r="I18" s="87"/>
    </row>
    <row r="19" spans="1:257" x14ac:dyDescent="0.4">
      <c r="A19" s="23" t="s">
        <v>30</v>
      </c>
      <c r="B19" s="24"/>
      <c r="C19" s="24"/>
      <c r="D19" s="24"/>
      <c r="E19" s="24"/>
      <c r="F19" s="25"/>
      <c r="G19" s="25"/>
      <c r="H19" s="26"/>
      <c r="I19" s="26"/>
    </row>
    <row r="20" spans="1:257" x14ac:dyDescent="0.4">
      <c r="A20" s="23" t="s">
        <v>51</v>
      </c>
      <c r="B20" s="24"/>
      <c r="C20" s="24"/>
      <c r="D20" s="24"/>
      <c r="E20" s="24"/>
      <c r="F20" s="25"/>
      <c r="G20" s="25"/>
      <c r="H20" s="26"/>
      <c r="I20" s="26"/>
    </row>
    <row r="21" spans="1:257" ht="55.8" customHeight="1" x14ac:dyDescent="0.4">
      <c r="A21" s="75" t="s">
        <v>33</v>
      </c>
      <c r="B21" s="75"/>
      <c r="C21" s="75"/>
      <c r="D21" s="75"/>
      <c r="E21" s="75"/>
      <c r="F21" s="75"/>
      <c r="G21" s="75"/>
      <c r="H21" s="75"/>
      <c r="I21" s="75"/>
    </row>
    <row r="22" spans="1:257" ht="35.4" customHeight="1" x14ac:dyDescent="0.4">
      <c r="A22" s="37" t="s">
        <v>37</v>
      </c>
      <c r="B22" s="37"/>
      <c r="C22" s="37"/>
      <c r="D22" s="37"/>
      <c r="E22" s="37"/>
      <c r="F22" s="37"/>
      <c r="G22" s="37"/>
      <c r="H22" s="37"/>
      <c r="I22" s="36"/>
    </row>
    <row r="23" spans="1:257" ht="25.2" customHeight="1" x14ac:dyDescent="0.4">
      <c r="A23" s="85" t="s">
        <v>32</v>
      </c>
      <c r="B23" s="85"/>
      <c r="C23" s="85"/>
      <c r="D23" s="85"/>
      <c r="E23" s="85"/>
      <c r="F23" s="85"/>
      <c r="G23" s="85"/>
      <c r="H23" s="85"/>
      <c r="I23" s="85"/>
    </row>
    <row r="24" spans="1:257" ht="25.2" customHeight="1" x14ac:dyDescent="0.4">
      <c r="A24" s="88" t="s">
        <v>34</v>
      </c>
      <c r="B24" s="88"/>
      <c r="C24" s="88"/>
      <c r="D24" s="88"/>
      <c r="E24" s="88"/>
      <c r="F24" s="88"/>
      <c r="G24" s="88"/>
      <c r="H24" s="88"/>
      <c r="I24" s="88"/>
    </row>
    <row r="25" spans="1:257" ht="25.2" customHeight="1" x14ac:dyDescent="0.4">
      <c r="A25" s="89" t="s">
        <v>35</v>
      </c>
      <c r="B25" s="88"/>
      <c r="C25" s="88"/>
      <c r="D25" s="88"/>
      <c r="E25" s="88"/>
      <c r="F25" s="88"/>
      <c r="G25" s="88"/>
      <c r="H25" s="88"/>
      <c r="I25" s="27"/>
    </row>
    <row r="26" spans="1:257" ht="25.2" customHeight="1" x14ac:dyDescent="0.4">
      <c r="A26" s="28" t="s">
        <v>13</v>
      </c>
      <c r="B26" s="28"/>
      <c r="C26" s="28"/>
      <c r="D26" s="28"/>
      <c r="E26" s="28"/>
      <c r="F26" s="28"/>
      <c r="G26" s="28"/>
      <c r="H26" s="28"/>
      <c r="I26" s="28"/>
    </row>
    <row r="27" spans="1:257" ht="25.2" customHeight="1" x14ac:dyDescent="0.4">
      <c r="A27" s="86" t="s">
        <v>31</v>
      </c>
      <c r="B27" s="86"/>
      <c r="C27" s="86"/>
      <c r="D27" s="86"/>
      <c r="E27" s="86"/>
      <c r="F27" s="86"/>
      <c r="G27" s="86"/>
      <c r="H27" s="86"/>
      <c r="I27" s="86"/>
    </row>
    <row r="28" spans="1:257" s="8" customFormat="1" ht="25.2" customHeight="1" x14ac:dyDescent="0.25">
      <c r="A28" s="90" t="s">
        <v>14</v>
      </c>
      <c r="B28" s="90"/>
      <c r="C28" s="90"/>
      <c r="D28" s="90"/>
      <c r="E28" s="90"/>
      <c r="F28" s="90"/>
      <c r="G28" s="90"/>
      <c r="H28" s="90"/>
      <c r="I28" s="9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spans="1:257" ht="25.2" customHeight="1" x14ac:dyDescent="0.4">
      <c r="A29" s="86" t="s">
        <v>15</v>
      </c>
      <c r="B29" s="86"/>
      <c r="C29" s="86"/>
      <c r="D29" s="86"/>
      <c r="E29" s="86"/>
      <c r="F29" s="86"/>
      <c r="G29" s="86"/>
      <c r="H29" s="86"/>
      <c r="I29" s="86"/>
    </row>
    <row r="30" spans="1:257" ht="25.2" customHeight="1" x14ac:dyDescent="0.4">
      <c r="A30" s="29" t="s">
        <v>36</v>
      </c>
      <c r="B30" s="28"/>
      <c r="C30" s="28"/>
      <c r="D30" s="28"/>
      <c r="E30" s="28"/>
      <c r="F30" s="28"/>
      <c r="G30" s="28"/>
      <c r="H30" s="28"/>
      <c r="I30" s="28"/>
    </row>
    <row r="31" spans="1:257" x14ac:dyDescent="0.4">
      <c r="A31" s="30"/>
      <c r="B31" s="25"/>
      <c r="C31" s="25"/>
      <c r="D31" s="25"/>
      <c r="E31" s="25"/>
      <c r="F31" s="25"/>
      <c r="G31" s="25"/>
      <c r="H31" s="26"/>
      <c r="I31" s="26"/>
    </row>
    <row r="32" spans="1:257" s="8" customFormat="1" ht="18" x14ac:dyDescent="0.35">
      <c r="A32" s="31"/>
      <c r="B32" s="32" t="s">
        <v>16</v>
      </c>
      <c r="C32" s="32"/>
      <c r="D32" s="32"/>
      <c r="E32" s="25"/>
      <c r="F32" s="33"/>
      <c r="G32" s="33"/>
      <c r="H32" s="34"/>
      <c r="I32" s="34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spans="1:257" s="8" customFormat="1" ht="18" x14ac:dyDescent="0.35">
      <c r="A33" s="25"/>
      <c r="B33" s="76" t="s">
        <v>17</v>
      </c>
      <c r="C33" s="76"/>
      <c r="D33" s="76"/>
      <c r="E33" s="76"/>
      <c r="F33" s="33"/>
      <c r="G33" s="33"/>
      <c r="H33" s="34"/>
      <c r="I33" s="34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spans="1:257" s="8" customFormat="1" ht="18" x14ac:dyDescent="0.35">
      <c r="A34" s="35"/>
      <c r="B34" s="25"/>
      <c r="C34" s="25"/>
      <c r="D34" s="25"/>
      <c r="E34" s="25"/>
      <c r="F34" s="33"/>
      <c r="G34" s="33"/>
      <c r="H34" s="34"/>
      <c r="I34" s="34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pans="1:257" s="8" customFormat="1" ht="13.8" x14ac:dyDescent="0.25">
      <c r="A35" s="6"/>
      <c r="B35" s="10"/>
      <c r="C35" s="10"/>
      <c r="D35" s="10"/>
      <c r="E35" s="10"/>
      <c r="F35" s="10"/>
      <c r="G35" s="10"/>
      <c r="H35" s="9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3.8" x14ac:dyDescent="0.25">
      <c r="A36" s="6"/>
      <c r="B36" s="10"/>
      <c r="C36" s="10"/>
      <c r="D36" s="10"/>
      <c r="E36" s="10"/>
      <c r="F36" s="10"/>
      <c r="G36" s="10"/>
      <c r="H36" s="9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6"/>
      <c r="B37" s="10"/>
      <c r="C37" s="10"/>
      <c r="D37" s="10"/>
      <c r="E37" s="10"/>
      <c r="F37" s="10"/>
      <c r="G37" s="10"/>
      <c r="H37" s="9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x14ac:dyDescent="0.4">
      <c r="A38" s="1"/>
      <c r="H38" s="1"/>
      <c r="I38" s="1"/>
    </row>
    <row r="39" spans="1:257" x14ac:dyDescent="0.4">
      <c r="A39" s="1"/>
      <c r="H39" s="1"/>
      <c r="I39" s="1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9">
    <mergeCell ref="A21:I21"/>
    <mergeCell ref="B33:E33"/>
    <mergeCell ref="A4:I4"/>
    <mergeCell ref="A9:I9"/>
    <mergeCell ref="H10:H13"/>
    <mergeCell ref="I10:I13"/>
    <mergeCell ref="A23:I23"/>
    <mergeCell ref="A27:I27"/>
    <mergeCell ref="A18:I18"/>
    <mergeCell ref="A24:I24"/>
    <mergeCell ref="A25:H25"/>
    <mergeCell ref="A28:I28"/>
    <mergeCell ref="A29:I29"/>
    <mergeCell ref="A5:D7"/>
    <mergeCell ref="A8:D8"/>
    <mergeCell ref="E5:I5"/>
    <mergeCell ref="A1:I1"/>
    <mergeCell ref="A2:I2"/>
    <mergeCell ref="A10:A13"/>
    <mergeCell ref="B10:E12"/>
    <mergeCell ref="H17:I17"/>
    <mergeCell ref="A17:G17"/>
    <mergeCell ref="F10:F13"/>
    <mergeCell ref="G10:G13"/>
    <mergeCell ref="E6:I6"/>
    <mergeCell ref="E7:I7"/>
    <mergeCell ref="E8:I8"/>
    <mergeCell ref="D14:D16"/>
    <mergeCell ref="E14:E16"/>
  </mergeCells>
  <phoneticPr fontId="11" type="noConversion"/>
  <pageMargins left="0.11811023622047245" right="0.11811023622047245" top="0" bottom="0" header="0.31496062992125984" footer="0.31496062992125984"/>
  <pageSetup paperSize="9" scale="50" orientation="landscape" r:id="rId1"/>
  <rowBreaks count="1" manualBreakCount="1">
    <brk id="2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80E9-A22C-4D5F-94E7-392A829B940C}">
  <sheetPr>
    <tabColor theme="8" tint="0.39997558519241921"/>
    <pageSetUpPr fitToPage="1"/>
  </sheetPr>
  <dimension ref="A1:E8"/>
  <sheetViews>
    <sheetView zoomScale="120" zoomScaleNormal="120" workbookViewId="0">
      <selection sqref="A1:E1"/>
    </sheetView>
  </sheetViews>
  <sheetFormatPr defaultRowHeight="14.4" x14ac:dyDescent="0.3"/>
  <cols>
    <col min="1" max="1" width="10" customWidth="1"/>
    <col min="2" max="2" width="23.21875" customWidth="1"/>
    <col min="3" max="5" width="25.88671875" customWidth="1"/>
  </cols>
  <sheetData>
    <row r="1" spans="1:5" ht="21" customHeight="1" x14ac:dyDescent="0.3">
      <c r="A1" s="50" t="s">
        <v>52</v>
      </c>
      <c r="B1" s="50"/>
      <c r="C1" s="50"/>
      <c r="D1" s="50"/>
      <c r="E1" s="50"/>
    </row>
    <row r="2" spans="1:5" ht="46.2" customHeight="1" x14ac:dyDescent="0.3">
      <c r="A2" s="49" t="s">
        <v>38</v>
      </c>
      <c r="B2" s="49"/>
      <c r="C2" s="49"/>
      <c r="D2" s="49"/>
      <c r="E2" s="49"/>
    </row>
    <row r="3" spans="1:5" ht="109.8" customHeight="1" x14ac:dyDescent="0.3">
      <c r="A3" s="41" t="s">
        <v>39</v>
      </c>
      <c r="B3" s="42" t="s">
        <v>43</v>
      </c>
      <c r="C3" s="42" t="s">
        <v>46</v>
      </c>
      <c r="D3" s="42" t="s">
        <v>47</v>
      </c>
      <c r="E3" s="42" t="s">
        <v>48</v>
      </c>
    </row>
    <row r="4" spans="1:5" ht="29.4" customHeight="1" x14ac:dyDescent="0.3">
      <c r="A4" s="43">
        <v>1</v>
      </c>
      <c r="B4" s="44" t="s">
        <v>41</v>
      </c>
      <c r="C4" s="46" t="s">
        <v>44</v>
      </c>
      <c r="D4" s="46">
        <v>2800</v>
      </c>
      <c r="E4" s="45">
        <v>200</v>
      </c>
    </row>
    <row r="5" spans="1:5" ht="29.4" customHeight="1" x14ac:dyDescent="0.3">
      <c r="A5" s="43">
        <f>A4+1</f>
        <v>2</v>
      </c>
      <c r="B5" s="44" t="s">
        <v>42</v>
      </c>
      <c r="C5" s="46">
        <v>3</v>
      </c>
      <c r="D5" s="46">
        <v>45</v>
      </c>
      <c r="E5" s="45">
        <v>5</v>
      </c>
    </row>
    <row r="6" spans="1:5" ht="29.4" customHeight="1" x14ac:dyDescent="0.3">
      <c r="A6" s="43">
        <f t="shared" ref="A6" si="0">A5+1</f>
        <v>3</v>
      </c>
      <c r="B6" s="44" t="s">
        <v>45</v>
      </c>
      <c r="C6" s="47">
        <v>181</v>
      </c>
      <c r="D6" s="47">
        <v>600</v>
      </c>
      <c r="E6" s="45">
        <v>913</v>
      </c>
    </row>
    <row r="7" spans="1:5" ht="27.6" x14ac:dyDescent="0.3">
      <c r="A7" s="48"/>
      <c r="B7" s="41" t="s">
        <v>40</v>
      </c>
      <c r="C7" s="41">
        <f>SUM(C5:C6)</f>
        <v>184</v>
      </c>
      <c r="D7" s="41">
        <f>D6+D5+D4</f>
        <v>3445</v>
      </c>
      <c r="E7" s="41">
        <f>E6+E5+E4</f>
        <v>1118</v>
      </c>
    </row>
    <row r="8" spans="1:5" x14ac:dyDescent="0.3">
      <c r="A8" s="51" t="s">
        <v>50</v>
      </c>
      <c r="B8" s="51"/>
      <c r="C8" s="51"/>
      <c r="D8" s="51"/>
      <c r="E8" s="51"/>
    </row>
  </sheetData>
  <mergeCells count="3">
    <mergeCell ref="A2:E2"/>
    <mergeCell ref="A1:E1"/>
    <mergeCell ref="A8:E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Цінова пропозиція_Додаток_3</vt:lpstr>
      <vt:lpstr>Розподіл_Додаток_4</vt:lpstr>
      <vt:lpstr>'Цінова пропозиція_Додаток_3'!Область_друку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2026-02-18T16:56:24Z</dcterms:modified>
  <cp:category/>
  <cp:contentStatus/>
</cp:coreProperties>
</file>