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634" documentId="13_ncr:1_{AD284D29-078B-4BA7-9BD3-D1C122FD0215}" xr6:coauthVersionLast="47" xr6:coauthVersionMax="47" xr10:uidLastSave="{5D246D49-95F2-4B19-80B6-251ECC59648F}"/>
  <bookViews>
    <workbookView minimized="1" xWindow="28530" yWindow="3030" windowWidth="21600" windowHeight="12645" xr2:uid="{00000000-000D-0000-FFFF-FFFF00000000}"/>
  </bookViews>
  <sheets>
    <sheet name="Додаток №3" sheetId="6" r:id="rId1"/>
    <sheet name="Додаток №4" sheetId="7" r:id="rId2"/>
  </sheets>
  <definedNames>
    <definedName name="_xlnm.Print_Area" localSheetId="0">'Додаток №3'!$A$1:$L$49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6" l="1"/>
  <c r="K30" i="6"/>
  <c r="L25" i="6"/>
  <c r="L29" i="6"/>
  <c r="L28" i="6"/>
  <c r="L23" i="6"/>
  <c r="L14" i="6"/>
  <c r="L22" i="6" l="1"/>
  <c r="L21" i="6"/>
  <c r="L19" i="6"/>
  <c r="C9" i="7" l="1"/>
  <c r="A7" i="7"/>
  <c r="A8" i="7" s="1"/>
</calcChain>
</file>

<file path=xl/sharedStrings.xml><?xml version="1.0" encoding="utf-8"?>
<sst xmlns="http://schemas.openxmlformats.org/spreadsheetml/2006/main" count="90" uniqueCount="85">
  <si>
    <t>Додаток №2 до Запиту</t>
  </si>
  <si>
    <t>Форма цінової пропозиції</t>
  </si>
  <si>
    <r>
      <t>(Назва Учасника),</t>
    </r>
    <r>
      <rPr>
        <sz val="12"/>
        <color theme="1"/>
        <rFont val="Times New Roman"/>
        <family val="1"/>
        <charset val="204"/>
      </rPr>
      <t xml:space="preserve"> надає свою пропозицію щодо участі на місцеву закупівлю</t>
    </r>
    <r>
      <rPr>
        <sz val="12"/>
        <rFont val="Times New Roman"/>
        <family val="1"/>
        <charset val="204"/>
      </rPr>
      <t xml:space="preserve"> наборів для добровільних пожежних команд.</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</si>
  <si>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</si>
  <si>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</si>
  <si>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</si>
  <si>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</si>
  <si>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</si>
  <si>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</si>
  <si>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</si>
  <si>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</si>
  <si>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 в 1 наборі</t>
  </si>
  <si>
    <t>ОВ</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</si>
  <si>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</si>
  <si>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</si>
  <si>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</si>
  <si>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Пропозиція</t>
  </si>
  <si>
    <t>Назва</t>
  </si>
  <si>
    <t>Приклад візуалізації</t>
  </si>
  <si>
    <t>Характеристики</t>
  </si>
  <si>
    <t>Вимоги щодо якості (Сертифікати якості, декларації про відповідність, протоколи випробувань, які додаються до товару)</t>
  </si>
  <si>
    <t>Назва (вказати модель (торгову марку)</t>
  </si>
  <si>
    <t>Візуалізація</t>
  </si>
  <si>
    <t xml:space="preserve"> Характеристики (вказати виробника, параметри та характеристики продукції)</t>
  </si>
  <si>
    <t>Запит</t>
  </si>
  <si>
    <t xml:space="preserve">Комплект діелектричний (гумові рукавиці, боти, килимок) </t>
  </si>
  <si>
    <t>комплект</t>
  </si>
  <si>
    <t>Підкасник пожежний</t>
  </si>
  <si>
    <t>шт</t>
  </si>
  <si>
    <t>Одяг пожежника захисний</t>
  </si>
  <si>
    <t>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531:2005
2. Декларація про відповідність засобу індивідуального захисту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531 :2005;
3. Протокол випробувань на тканину термостійкого шару на відповідність вимогам Характеристики тканини термостійкого шару;
4. Паспорт якості товару від виробника з зазначенням відповідного (-их) ДСТУ.</t>
  </si>
  <si>
    <t>шт.</t>
  </si>
  <si>
    <t>Рукавички захисні для пожежників</t>
  </si>
  <si>
    <t>1. Копія сертифікату про експертизу зразка, завірена належним чином, на відповідність:
a) ДСТУ EN 420:2003 + A1:2009 – Захисні рукавички – Загальні вимоги і методи випробувань;
b) Спритність відповідно до ДСТУ EN ISO 21420:2020 – рівень ефективності 4 (значення від 1 до 5);
c) ДСТУ EN 388:2016 (3133) – Захисні рукавички від механічних травм;
d) ДСТУ EN 407:2004 (413x4x) – Захисні рукавички від термічних травм, полум'я, бризок розплавленого металу.
2.  Паспорт якості товару від виробника з зазначенням відповідного (-их) ДСТУ.</t>
  </si>
  <si>
    <t>пар</t>
  </si>
  <si>
    <t>Каска пожежна</t>
  </si>
  <si>
    <t>Пояс пожежний з карабіном</t>
  </si>
  <si>
    <t>Всього вартість 1 набору,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</si>
  <si>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</si>
  <si>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відбувається одним лотом </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</si>
  <si>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</si>
  <si>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Увага! Додаткові вимоги </t>
  </si>
  <si>
    <t>Ми ознайомлені та погоджуємося з Умовами типового Договору  ТЧХУ (Додаток №4 до Запиту).</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</si>
  <si>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</si>
  <si>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</si>
  <si>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</si>
  <si>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</si>
  <si>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 xml:space="preserve">              Керівник організації/ФОП:____________________________ ( ____________________) </t>
  </si>
  <si>
    <t xml:space="preserve">                                  МП                                  підпис                               ПІБ </t>
  </si>
  <si>
    <t>Розподіл продукції                                                                                                                                                                                                                                                                                                                                                                                                                                                                                             Distribution of goods</t>
  </si>
  <si>
    <t>№п/н / No.</t>
  </si>
  <si>
    <t>Назва організації                                                                                                                                                                                                                                                                                                                                                                                                                                                                                                                                Name of the organisation</t>
  </si>
  <si>
    <t xml:space="preserve">Назва ТМЦ, кількість                                  Designation and quantity of the goods </t>
  </si>
  <si>
    <t>Населенний пункт/місто, номер відділення Нової Пошти                Locality/City, Nova Poshta  branch No.</t>
  </si>
  <si>
    <t>Миколаївська ОО ТЧХУ / Mykolayivska RO URCS</t>
  </si>
  <si>
    <t>Запорізька ОО ТЧХУ / Zaporizhzhia RO URCS</t>
  </si>
  <si>
    <t>Сумська ОО ТЧХУ / Sumy RO URCS</t>
  </si>
  <si>
    <t>Всього:                                                                                                                                                                                                                                                                                                                                                                                                                                                                                                                                Total:</t>
  </si>
  <si>
    <t xml:space="preserve">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2. Копія сертифікату про експертизу зразка, завірена належним чином, на відповідність ДСТУ EN 443:2017 «Засоби індивідуального захисту голови. Каски пожежні» (EN 443:2008, IDT) тип В); 
3. Декларація про відповідність згідно з додатком до постанови Кабінету Міністрів України від 21 серпня 2019 р. № 771 “Про затвердження Технічного регламенту засобів індивідуального захисту” (Модуль С2), яка повинна містити посилання на Сертифікат експертизи зразка, завірена належним чином учасником та з обов’язковим зазначенням типу каски B; 
4. Технічний опис, який повинен містити детальний опис моделі з врахуванням Технічних вимог, зображення виробу та всіх конструктивних елементів; 
5. Паспорт якості товару з зазначенням відповідного (-их) ДСТУ. </t>
  </si>
  <si>
    <t xml:space="preserve">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531:2005  </t>
  </si>
  <si>
    <t xml:space="preserve">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531:2005  
</t>
  </si>
  <si>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№3.</t>
  </si>
  <si>
    <t>Всього вартість 20 наборів, грн*</t>
  </si>
  <si>
    <t xml:space="preserve">Додаток №3 до Запиту                                                                                                                                                                                                                                                                                                                                                                                                                                                                             </t>
  </si>
  <si>
    <t>м. Запоріжжя</t>
  </si>
  <si>
    <t>м. Миколаїв</t>
  </si>
  <si>
    <t>м. Суми</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</si>
  <si>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</si>
  <si>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Умови оплати:  _________________</t>
    </r>
    <r>
      <rPr>
        <sz val="11"/>
        <color rgb="FF000000"/>
        <rFont val="Times New Roman"/>
        <family val="1"/>
        <charset val="204"/>
      </rPr>
      <t> </t>
    </r>
    <r>
      <rPr>
        <b/>
        <i/>
        <sz val="11"/>
        <color rgb="FF000000"/>
        <rFont val="Times New Roman"/>
        <family val="1"/>
        <charset val="204"/>
      </rPr>
      <t>(</t>
    </r>
    <r>
      <rPr>
        <i/>
        <sz val="11"/>
        <color rgb="FF000000"/>
        <rFont val="Times New Roman"/>
        <family val="1"/>
        <charset val="204"/>
      </rPr>
      <t>прописати</t>
    </r>
    <r>
      <rPr>
        <b/>
        <i/>
        <sz val="11"/>
        <color rgb="FF000000"/>
        <rFont val="Times New Roman"/>
        <family val="1"/>
        <charset val="204"/>
      </rPr>
      <t>)</t>
    </r>
  </si>
  <si>
    <r>
      <t>Термін доставки товару з моменту укладення договору: ______________</t>
    </r>
    <r>
      <rPr>
        <sz val="11"/>
        <color rgb="FF000000"/>
        <rFont val="Times New Roman"/>
        <family val="1"/>
        <charset val="204"/>
      </rPr>
      <t> </t>
    </r>
    <r>
      <rPr>
        <b/>
        <sz val="11"/>
        <color rgb="FF000000"/>
        <rFont val="Times New Roman"/>
        <family val="1"/>
        <charset val="204"/>
      </rPr>
      <t xml:space="preserve">(календарних днів, </t>
    </r>
    <r>
      <rPr>
        <i/>
        <sz val="11"/>
        <color rgb="FF000000"/>
        <rFont val="Times New Roman"/>
        <family val="1"/>
        <charset val="204"/>
      </rPr>
      <t>прописати</t>
    </r>
    <r>
      <rPr>
        <b/>
        <sz val="11"/>
        <color rgb="FF000000"/>
        <rFont val="Times New Roman"/>
        <family val="1"/>
        <charset val="204"/>
      </rPr>
      <t>)</t>
    </r>
  </si>
  <si>
    <r>
      <rPr>
        <b/>
        <i/>
        <sz val="15"/>
        <color rgb="FF000000"/>
        <rFont val="Times New Roman"/>
        <family val="1"/>
        <charset val="204"/>
      </rPr>
      <t xml:space="preserve">Технічні вимоги до діелектричних захисних рукавичок 
</t>
    </r>
    <r>
      <rPr>
        <sz val="15"/>
        <color rgb="FF000000"/>
        <rFont val="Times New Roman"/>
        <family val="1"/>
        <charset val="204"/>
      </rPr>
      <t xml:space="preserve">Рукавички призначені для захисту рук працівників від ураження електричним струмом під час роботи в електроустановках напругою до 10 кВ.
</t>
    </r>
    <r>
      <rPr>
        <b/>
        <sz val="15"/>
        <color rgb="FF000000"/>
        <rFont val="Times New Roman"/>
        <family val="1"/>
        <charset val="204"/>
      </rPr>
      <t>Матеріал:</t>
    </r>
    <r>
      <rPr>
        <sz val="15"/>
        <color rgb="FF000000"/>
        <rFont val="Times New Roman"/>
        <family val="1"/>
        <charset val="204"/>
      </rPr>
      <t xml:space="preserve"> Виготовлені з високоякісного латексу або еквівалентного еластомеру, який забезпечує необхідну гнучкість, діелектричну міцність та стійкість до старіння.Без внутрішньої бавовняної підкладки.
</t>
    </r>
    <r>
      <rPr>
        <b/>
        <sz val="15"/>
        <color rgb="FF000000"/>
        <rFont val="Times New Roman"/>
        <family val="1"/>
        <charset val="204"/>
      </rPr>
      <t>Конструктивні особливості:</t>
    </r>
    <r>
      <rPr>
        <sz val="15"/>
        <color rgb="FF000000"/>
        <rFont val="Times New Roman"/>
        <family val="1"/>
        <charset val="204"/>
      </rPr>
      <t xml:space="preserve">
П’ятипала форма для зручності користування.
Поверхня гладка, без дефектів, що знижують електричну міцність.
Клас захисту: 1 клас (випробувальна напруга — 10 кВ).
Рівень захисту від ураження струмом: не менше ніж 7 500 В (робоча напруга).
</t>
    </r>
    <r>
      <rPr>
        <b/>
        <sz val="15"/>
        <color rgb="FF000000"/>
        <rFont val="Times New Roman"/>
        <family val="1"/>
        <charset val="204"/>
      </rPr>
      <t>Категорія</t>
    </r>
    <r>
      <rPr>
        <sz val="15"/>
        <color rgb="FF000000"/>
        <rFont val="Times New Roman"/>
        <family val="1"/>
        <charset val="204"/>
      </rPr>
      <t xml:space="preserve">: RC — стійкість до озону, низьких температур і механічного впливу.
</t>
    </r>
    <r>
      <rPr>
        <b/>
        <sz val="15"/>
        <color rgb="FF000000"/>
        <rFont val="Times New Roman"/>
        <family val="1"/>
        <charset val="204"/>
      </rPr>
      <t>Довжина рукавичок:</t>
    </r>
    <r>
      <rPr>
        <sz val="15"/>
        <color rgb="FF000000"/>
        <rFont val="Times New Roman"/>
        <family val="1"/>
        <charset val="204"/>
      </rPr>
      <t xml:space="preserve"> не менше 360 мм.
Рукавички повинні відповідати вимогам чинних національних або міжнародних стандартів (наприклад, ДСТУ EN 60903:2019, IEC 60903 або еквівалент).
</t>
    </r>
  </si>
  <si>
    <r>
      <rPr>
        <sz val="15"/>
        <rFont val="Times New Roman"/>
        <family val="1"/>
        <charset val="204"/>
      </rPr>
      <t xml:space="preserve">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531:2005  </t>
    </r>
    <r>
      <rPr>
        <sz val="15"/>
        <color rgb="FFFF0000"/>
        <rFont val="Times New Roman"/>
        <family val="1"/>
        <charset val="204"/>
      </rPr>
      <t xml:space="preserve">
 </t>
    </r>
  </si>
  <si>
    <r>
      <rPr>
        <b/>
        <i/>
        <sz val="15"/>
        <color rgb="FF000000"/>
        <rFont val="Times New Roman"/>
        <family val="1"/>
        <charset val="204"/>
      </rPr>
      <t>Технічні вимоги до діелектричних ботів</t>
    </r>
    <r>
      <rPr>
        <sz val="15"/>
        <color rgb="FF000000"/>
        <rFont val="Times New Roman"/>
        <family val="1"/>
        <charset val="204"/>
      </rPr>
      <t xml:space="preserve">
</t>
    </r>
    <r>
      <rPr>
        <b/>
        <sz val="15"/>
        <color rgb="FF000000"/>
        <rFont val="Times New Roman"/>
        <family val="1"/>
        <charset val="204"/>
      </rPr>
      <t>Матеріал:</t>
    </r>
    <r>
      <rPr>
        <sz val="15"/>
        <color rgb="FF000000"/>
        <rFont val="Times New Roman"/>
        <family val="1"/>
        <charset val="204"/>
      </rPr>
      <t xml:space="preserve">Виготовлені з гумової суміші спеціальних характеристик, що забезпечує високу електричну міцність, еластичність і зносостійкість.
</t>
    </r>
    <r>
      <rPr>
        <b/>
        <sz val="15"/>
        <color rgb="FF000000"/>
        <rFont val="Times New Roman"/>
        <family val="1"/>
        <charset val="204"/>
      </rPr>
      <t>Конструктивні особливості:</t>
    </r>
    <r>
      <rPr>
        <sz val="15"/>
        <color rgb="FF000000"/>
        <rFont val="Times New Roman"/>
        <family val="1"/>
        <charset val="204"/>
      </rPr>
      <t xml:space="preserve">
Метод виготовлення — формовий;
Висота ботів — не менше 160 мм;
Верхня частина має відвороти;
Підошва рифлена, антиковзна;
Вага пари — не більше 2,75 кг;
Рекомендований розмір №330 відповідає 43–44 розміру ноги (у взутті);
Поверхня без тріщин, розривів та деформацій.
</t>
    </r>
    <r>
      <rPr>
        <b/>
        <sz val="15"/>
        <color rgb="FF000000"/>
        <rFont val="Times New Roman"/>
        <family val="1"/>
        <charset val="204"/>
      </rPr>
      <t>Електричні характеристики:</t>
    </r>
    <r>
      <rPr>
        <sz val="15"/>
        <color rgb="FF000000"/>
        <rFont val="Times New Roman"/>
        <family val="1"/>
        <charset val="204"/>
      </rPr>
      <t xml:space="preserve">
Випробувальна напруга — 20 кВ;
Тривалість випробування — 2 хвилини;
Струм витоку при випробуванні — не більше 10 мА;
Боти повинні мати сертифікат або свідоцтво про проведення електричних випробувань.
</t>
    </r>
    <r>
      <rPr>
        <b/>
        <sz val="15"/>
        <color rgb="FF000000"/>
        <rFont val="Times New Roman"/>
        <family val="1"/>
        <charset val="204"/>
      </rPr>
      <t>Умови експлуатації:</t>
    </r>
    <r>
      <rPr>
        <sz val="15"/>
        <color rgb="FF000000"/>
        <rFont val="Times New Roman"/>
        <family val="1"/>
        <charset val="204"/>
      </rPr>
      <t xml:space="preserve">
Діапазон робочих температур — від –30°C до +50°C.
Боти призначені для додаткового захисту працівників від ураження електричним струмом під час роботи в електроустановках напругою понад 1 кВ у закритих приміщеннях або на відкритому повітрі за відсутності атмосферних опадів.
Перед використанням боти мають бути візуально оглянуті для перевірки цілісності та відсутності дефектів.
Боти повинні відповідати вимогам чинних національних або міжнародних стандартів, зокрема:
ДСТУ EN 50321-1:2020 або IEC 50321-1:2018 (або еквівалент).</t>
    </r>
  </si>
  <si>
    <r>
      <rPr>
        <b/>
        <i/>
        <sz val="15"/>
        <color rgb="FF000000"/>
        <rFont val="Times New Roman"/>
        <family val="1"/>
        <charset val="204"/>
      </rPr>
      <t>Технічні вимоги до діелектричного килимка</t>
    </r>
    <r>
      <rPr>
        <sz val="15"/>
        <color rgb="FF000000"/>
        <rFont val="Times New Roman"/>
        <family val="1"/>
        <charset val="204"/>
      </rPr>
      <t xml:space="preserve">
</t>
    </r>
    <r>
      <rPr>
        <b/>
        <sz val="15"/>
        <color rgb="FF000000"/>
        <rFont val="Times New Roman"/>
        <family val="1"/>
        <charset val="204"/>
      </rPr>
      <t>Матеріал:</t>
    </r>
    <r>
      <rPr>
        <sz val="15"/>
        <color rgb="FF000000"/>
        <rFont val="Times New Roman"/>
        <family val="1"/>
        <charset val="204"/>
      </rPr>
      <t xml:space="preserve">
Спеціальна електроізоляційна гума з підвищеною електричною міцністю та зносостійкістю.
</t>
    </r>
    <r>
      <rPr>
        <b/>
        <sz val="15"/>
        <color rgb="FF000000"/>
        <rFont val="Times New Roman"/>
        <family val="1"/>
        <charset val="204"/>
      </rPr>
      <t>Конструктивні характеристики:</t>
    </r>
    <r>
      <rPr>
        <sz val="15"/>
        <color rgb="FF000000"/>
        <rFont val="Times New Roman"/>
        <family val="1"/>
        <charset val="204"/>
      </rPr>
      <t xml:space="preserve">
</t>
    </r>
    <r>
      <rPr>
        <b/>
        <sz val="15"/>
        <color rgb="FF000000"/>
        <rFont val="Times New Roman"/>
        <family val="1"/>
        <charset val="204"/>
      </rPr>
      <t>Розміри килимка:</t>
    </r>
    <r>
      <rPr>
        <sz val="15"/>
        <color rgb="FF000000"/>
        <rFont val="Times New Roman"/>
        <family val="1"/>
        <charset val="204"/>
      </rPr>
      <t xml:space="preserve"> 750 × 750 × 6 мм;
</t>
    </r>
    <r>
      <rPr>
        <b/>
        <sz val="15"/>
        <color rgb="FF000000"/>
        <rFont val="Times New Roman"/>
        <family val="1"/>
        <charset val="204"/>
      </rPr>
      <t xml:space="preserve">Поверхня: </t>
    </r>
    <r>
      <rPr>
        <sz val="15"/>
        <color rgb="FF000000"/>
        <rFont val="Times New Roman"/>
        <family val="1"/>
        <charset val="204"/>
      </rPr>
      <t xml:space="preserve">рифлена (структура “стільники”), що забезпечує максимальні протиковзкі властивості;
</t>
    </r>
    <r>
      <rPr>
        <b/>
        <sz val="15"/>
        <color rgb="FF000000"/>
        <rFont val="Times New Roman"/>
        <family val="1"/>
        <charset val="204"/>
      </rPr>
      <t>Колір:</t>
    </r>
    <r>
      <rPr>
        <sz val="15"/>
        <color rgb="FF000000"/>
        <rFont val="Times New Roman"/>
        <family val="1"/>
        <charset val="204"/>
      </rPr>
      <t xml:space="preserve"> чорний або темно-сірий (допускається інший колір за умови відповідності характеристикам).
</t>
    </r>
    <r>
      <rPr>
        <b/>
        <sz val="15"/>
        <color rgb="FF000000"/>
        <rFont val="Times New Roman"/>
        <family val="1"/>
        <charset val="204"/>
      </rPr>
      <t>Електричні характеристики:</t>
    </r>
    <r>
      <rPr>
        <sz val="15"/>
        <color rgb="FF000000"/>
        <rFont val="Times New Roman"/>
        <family val="1"/>
        <charset val="204"/>
      </rPr>
      <t xml:space="preserve">
</t>
    </r>
    <r>
      <rPr>
        <b/>
        <sz val="15"/>
        <color rgb="FF000000"/>
        <rFont val="Times New Roman"/>
        <family val="1"/>
        <charset val="204"/>
      </rPr>
      <t xml:space="preserve">Електрична міцність гуми: </t>
    </r>
    <r>
      <rPr>
        <sz val="15"/>
        <color rgb="FF000000"/>
        <rFont val="Times New Roman"/>
        <family val="1"/>
        <charset val="204"/>
      </rPr>
      <t xml:space="preserve">не менше 10 кВ/мм;
</t>
    </r>
    <r>
      <rPr>
        <b/>
        <sz val="15"/>
        <color rgb="FF000000"/>
        <rFont val="Times New Roman"/>
        <family val="1"/>
        <charset val="204"/>
      </rPr>
      <t xml:space="preserve">Витримує випробувальну напругу: </t>
    </r>
    <r>
      <rPr>
        <sz val="15"/>
        <color rgb="FF000000"/>
        <rFont val="Times New Roman"/>
        <family val="1"/>
        <charset val="204"/>
      </rPr>
      <t xml:space="preserve">20 кВ змінного струму частотою 50 Гц;
</t>
    </r>
    <r>
      <rPr>
        <b/>
        <sz val="15"/>
        <color rgb="FF000000"/>
        <rFont val="Times New Roman"/>
        <family val="1"/>
        <charset val="204"/>
      </rPr>
      <t xml:space="preserve">Допустимий струм витоку: </t>
    </r>
    <r>
      <rPr>
        <sz val="15"/>
        <color rgb="FF000000"/>
        <rFont val="Times New Roman"/>
        <family val="1"/>
        <charset val="204"/>
      </rPr>
      <t xml:space="preserve">не більше 160 мА/м².
</t>
    </r>
    <r>
      <rPr>
        <b/>
        <sz val="15"/>
        <color rgb="FF000000"/>
        <rFont val="Times New Roman"/>
        <family val="1"/>
        <charset val="204"/>
      </rPr>
      <t>Умови експлуатації:</t>
    </r>
    <r>
      <rPr>
        <sz val="15"/>
        <color rgb="FF000000"/>
        <rFont val="Times New Roman"/>
        <family val="1"/>
        <charset val="204"/>
      </rPr>
      <t xml:space="preserve">
Призначений для використання у закритих електроустановках, а також на відкритому повітрі при відсутності опадів;
Повинен бути еластичним, без тріщин, розривів або деформацій;
Робочий температурний діапазон: від –30°C до +50°C.
Килимок діелектричний призначений для додаткового захисту працівників від ураження електричним струмом під час роботи в електроустановках напругою понад 1000 В, за винятком особливо сирих приміщень, а також у відкритих електроустановках у вологу погоду.
Має відповідати вимогам ДСТУ EN 61111:2016 або IEC 61111:2009 (або еквіваленту).
</t>
    </r>
  </si>
  <si>
    <r>
      <t xml:space="preserve">
</t>
    </r>
    <r>
      <rPr>
        <b/>
        <sz val="15"/>
        <color rgb="FF000000"/>
        <rFont val="Times New Roman"/>
        <family val="1"/>
        <charset val="204"/>
      </rPr>
      <t xml:space="preserve">Характеристики матеріалів та вимоги до дизайну </t>
    </r>
    <r>
      <rPr>
        <sz val="15"/>
        <color rgb="FF000000"/>
        <rFont val="Times New Roman"/>
        <family val="1"/>
        <charset val="204"/>
      </rPr>
      <t xml:space="preserve">
(EN 1149-5:2008, IDT).
</t>
    </r>
    <r>
      <rPr>
        <b/>
        <sz val="15"/>
        <color rgb="FF000000"/>
        <rFont val="Times New Roman"/>
        <family val="1"/>
        <charset val="204"/>
      </rPr>
      <t>Показники якості трикотажного полотна:</t>
    </r>
    <r>
      <rPr>
        <sz val="15"/>
        <color rgb="FF000000"/>
        <rFont val="Times New Roman"/>
        <family val="1"/>
        <charset val="204"/>
      </rPr>
      <t xml:space="preserve">
Стійкість до пілінгу — не більше 5 пілей на 100 см².
Тип переплетення — ластик 1+1.
Кількість петельних рядків — не менше 200 петель на 10 см.
Кількість петельних стовпчиків — не менше 250 петель на 10 см.
Обмежене поширення полум’я — зразок не повинен давати палаючих або розплавлених фрагментів; полум’я не повинно досягати боків чи верхнього краю проби; не повинно утворюватися дір; тривалість залишкового тління не має перевищувати 2 секунди; тривалість залишкового горіння не має перевищувати 2 секунди.
</t>
    </r>
    <r>
      <rPr>
        <b/>
        <sz val="15"/>
        <color rgb="FF000000"/>
        <rFont val="Times New Roman"/>
        <family val="1"/>
        <charset val="204"/>
      </rPr>
      <t>Теплостійкість</t>
    </r>
    <r>
      <rPr>
        <sz val="15"/>
        <color rgb="FF000000"/>
        <rFont val="Times New Roman"/>
        <family val="1"/>
        <charset val="204"/>
      </rPr>
      <t xml:space="preserve"> — за температури (300 ± 5) °C протягом 5 хвилин зразок не повинен обвуглюватись, руйнуватися або займатися, а також не повинен давати усадку більше ніж на 5 % у напрямку вздовж і поперек волокон.
Ступінь стійкості пофарбування до прання при температурі 60 °C (№ 3) — не менше 5 балів.
Ступінь стійкості пофарбування до сухого тертя — не менше 5 балів.
Ступінь стійкості пофарбування до поту — не менше 5 балів.
Вміст формальдегіду — не більше 50 мкг/г.
Показники якості пакета матеріалів:
Теплопередача полум’я — не менше HTI₄₂ = 15,0 с; HTI₄₂–₁₂ = 4,0 с.
Теплопередача випромінювання за густини теплового потоку 20 кВт/м² — не менше RHTI₄₂ = 25,0 с; RHTI₄₂–₁₂ = 4,0 с.
Зміна лінійних розмірів після прання та сушіння — зразок не повинен давати усадку більше ніж на 5 % у напрямку вздовж і поперек волокон.
1. Технічного регламенту засобів індивідуального захисту (постанова 
Кабінету Міністрів України від 21 серпня 2019 р. № 771) та пройти відповідні 
процедури оцінки відповідності з урахуванням категорії ризиків, від яких засіб 
індивідуального захисту призначений захищати користувача.
2. ДСТУ EN 13911:2015 Захисний одяг для пожежників. Вимоги та методи 
випробування протипожежних капюшонів для пожежників (EN 13911:2004, IDT).
3. ДСТУ EN 1149-5:2015 Одяг захисний. Електростатичні властивості. 
</t>
    </r>
  </si>
  <si>
    <r>
      <rPr>
        <b/>
        <sz val="15"/>
        <color rgb="FF000000"/>
        <rFont val="Times New Roman"/>
        <family val="1"/>
        <charset val="204"/>
      </rPr>
      <t>Костюм виготовляється із таких шарів матеріалів</t>
    </r>
    <r>
      <rPr>
        <sz val="15"/>
        <color rgb="FF000000"/>
        <rFont val="Times New Roman"/>
        <family val="1"/>
        <charset val="204"/>
      </rPr>
      <t xml:space="preserve">: термостійкого; водотривкого; теплоізоляційного; підкладкового. 
</t>
    </r>
    <r>
      <rPr>
        <b/>
        <sz val="15"/>
        <color rgb="FF000000"/>
        <rFont val="Times New Roman"/>
        <family val="1"/>
        <charset val="204"/>
      </rPr>
      <t>Матеріал термостійкого шару:</t>
    </r>
    <r>
      <rPr>
        <sz val="15"/>
        <color rgb="FF000000"/>
        <rFont val="Times New Roman"/>
        <family val="1"/>
        <charset val="204"/>
      </rPr>
      <t xml:space="preserve"> бавовняна тканина з вогнезахисним просоченням, поверхневою густиною не менше 220 г/м2. 
</t>
    </r>
    <r>
      <rPr>
        <b/>
        <sz val="15"/>
        <color rgb="FF000000"/>
        <rFont val="Times New Roman"/>
        <family val="1"/>
        <charset val="204"/>
      </rPr>
      <t>Водотривкий шар:</t>
    </r>
    <r>
      <rPr>
        <sz val="15"/>
        <color rgb="FF000000"/>
        <rFont val="Times New Roman"/>
        <family val="1"/>
        <charset val="204"/>
      </rPr>
      <t xml:space="preserve">  виготовлений із синтетичних ПУ волокон поверхневою густиною не менше 50г/м2. 
</t>
    </r>
    <r>
      <rPr>
        <b/>
        <sz val="15"/>
        <color rgb="FF000000"/>
        <rFont val="Times New Roman"/>
        <family val="1"/>
        <charset val="204"/>
      </rPr>
      <t xml:space="preserve">Теплоізоляційний шар: </t>
    </r>
    <r>
      <rPr>
        <sz val="15"/>
        <color rgb="FF000000"/>
        <rFont val="Times New Roman"/>
        <family val="1"/>
        <charset val="204"/>
      </rPr>
      <t xml:space="preserve">виготовляється із нетканого матеріалу поверхневою густиною не менше 200г/м2.
</t>
    </r>
    <r>
      <rPr>
        <b/>
        <sz val="15"/>
        <color rgb="FF000000"/>
        <rFont val="Times New Roman"/>
        <family val="1"/>
        <charset val="204"/>
      </rPr>
      <t>Підкладковий шар:</t>
    </r>
    <r>
      <rPr>
        <sz val="15"/>
        <color rgb="FF000000"/>
        <rFont val="Times New Roman"/>
        <family val="1"/>
        <charset val="204"/>
      </rPr>
      <t xml:space="preserve"> тканина з вмістом бавовни – не менше 65%, поверхневою густиною не менше 150г/м2.
</t>
    </r>
    <r>
      <rPr>
        <b/>
        <sz val="15"/>
        <color rgb="FF000000"/>
        <rFont val="Times New Roman"/>
        <family val="1"/>
        <charset val="204"/>
      </rPr>
      <t xml:space="preserve">Конструкція костюма: </t>
    </r>
    <r>
      <rPr>
        <sz val="15"/>
        <color rgb="FF000000"/>
        <rFont val="Times New Roman"/>
        <family val="1"/>
        <charset val="204"/>
      </rPr>
      <t xml:space="preserve">Костюм складається з куртки з теплоізоляційною нез'ємною підкладкою та напівкомбінезону. 
</t>
    </r>
    <r>
      <rPr>
        <b/>
        <sz val="15"/>
        <color rgb="FF000000"/>
        <rFont val="Times New Roman"/>
        <family val="1"/>
        <charset val="204"/>
      </rPr>
      <t xml:space="preserve">Особливості: </t>
    </r>
    <r>
      <rPr>
        <sz val="15"/>
        <color rgb="FF000000"/>
        <rFont val="Times New Roman"/>
        <family val="1"/>
        <charset val="204"/>
      </rPr>
      <t xml:space="preserve">
- можливість одягання виробу без знімання захисного взуття;наявність захисних накладок з матеріалу термостійкого шару в ділянці ліктів та колін з виточками ; 
- наявність сигнальних смуг зі світловідбивного матеріалу;  
- напівкомбінезон з поясом, який може регулюватися за розміром.</t>
    </r>
  </si>
  <si>
    <r>
      <rPr>
        <b/>
        <sz val="15"/>
        <color rgb="FF000000"/>
        <rFont val="Times New Roman"/>
        <family val="1"/>
        <charset val="204"/>
      </rPr>
      <t>Матеріал рукавичок:</t>
    </r>
    <r>
      <rPr>
        <sz val="15"/>
        <color rgb="FF000000"/>
        <rFont val="Times New Roman"/>
        <family val="1"/>
        <charset val="204"/>
      </rPr>
      <t xml:space="preserve"> виготовлений з міцного матеріалу, основою якого є коров'ячий спилок (гатунок АВ). 
</t>
    </r>
    <r>
      <rPr>
        <b/>
        <sz val="15"/>
        <color rgb="FF000000"/>
        <rFont val="Times New Roman"/>
        <family val="1"/>
        <charset val="204"/>
      </rPr>
      <t>Підкладка долонної частини:</t>
    </r>
    <r>
      <rPr>
        <sz val="15"/>
        <color rgb="FF000000"/>
        <rFont val="Times New Roman"/>
        <family val="1"/>
        <charset val="204"/>
      </rPr>
      <t xml:space="preserve"> термостійкій фліс, підкладка рукавичок бавовняний матеріал з вогнестійкою пропиткою. 
</t>
    </r>
    <r>
      <rPr>
        <b/>
        <sz val="15"/>
        <color rgb="FF000000"/>
        <rFont val="Times New Roman"/>
        <family val="1"/>
        <charset val="204"/>
      </rPr>
      <t xml:space="preserve">Розмір: </t>
    </r>
    <r>
      <rPr>
        <sz val="15"/>
        <color rgb="FF000000"/>
        <rFont val="Times New Roman"/>
        <family val="1"/>
        <charset val="204"/>
      </rPr>
      <t xml:space="preserve">7, 8, 9.
</t>
    </r>
    <r>
      <rPr>
        <b/>
        <sz val="15"/>
        <color rgb="FF000000"/>
        <rFont val="Times New Roman"/>
        <family val="1"/>
        <charset val="204"/>
      </rPr>
      <t xml:space="preserve">Особливості: </t>
    </r>
    <r>
      <rPr>
        <sz val="15"/>
        <color rgb="FF000000"/>
        <rFont val="Times New Roman"/>
        <family val="1"/>
        <charset val="204"/>
      </rPr>
      <t xml:space="preserve">
долонна та тильна частини посилені спілком;
всі шви прошиті нитками KEVLAR®.</t>
    </r>
  </si>
  <si>
    <r>
      <rPr>
        <b/>
        <sz val="15"/>
        <color rgb="FF000000"/>
        <rFont val="Times New Roman"/>
        <family val="1"/>
        <charset val="204"/>
      </rPr>
      <t>Матеріал каски:</t>
    </r>
    <r>
      <rPr>
        <sz val="15"/>
        <color rgb="FF000000"/>
        <rFont val="Times New Roman"/>
        <family val="1"/>
        <charset val="204"/>
      </rPr>
      <t xml:space="preserve"> ударо- та вогнестійкий полікрбонат (або інший відповідний матеріал). Каска  повинна складатися з оболонки, енергопоглинальної та утримувальної систем, захисної лицьової маски, водозахисної пелерини.  
</t>
    </r>
    <r>
      <rPr>
        <b/>
        <sz val="15"/>
        <color rgb="FF000000"/>
        <rFont val="Times New Roman"/>
        <family val="1"/>
        <charset val="204"/>
      </rPr>
      <t>Оболонку каски:</t>
    </r>
    <r>
      <rPr>
        <sz val="15"/>
        <color rgb="FF000000"/>
        <rFont val="Times New Roman"/>
        <family val="1"/>
        <charset val="204"/>
      </rPr>
      <t xml:space="preserve"> суцільна або складена, без внутрішніх ребер. Зовнішня поверхня оболонки повинна бути гладкою, без тріщин і пухирів, не мати отворів, крім передбачених виробником для монтажу енергопоглинальної системи, краї та крайки мають бути затуплені. Каска не повинна мати гострих кінців або виступів частин, що можуть призвести до травмування пожежника.  
</t>
    </r>
    <r>
      <rPr>
        <b/>
        <sz val="15"/>
        <color rgb="FF000000"/>
        <rFont val="Times New Roman"/>
        <family val="1"/>
        <charset val="204"/>
      </rPr>
      <t>Внутрішнє оснащення:</t>
    </r>
    <r>
      <rPr>
        <sz val="15"/>
        <color rgb="FF000000"/>
        <rFont val="Times New Roman"/>
        <family val="1"/>
        <charset val="204"/>
      </rPr>
      <t xml:space="preserve"> регулюється для поліпшення комфортності носіння та підвищення ефективності каски. Повинна бути передбачена зміна розмірів в діапазоні від 54 до 64см. Каска має бути обладнана підборідним ременем з швидкознімним фастексом. 
Каска не повинна створювати перешкод для носіння пристрою для дихання (повна маска) та повинна забезпечувати змогу її використання з усіма видами спеціального захисного одягу пожежників, в тому числі тепловідбивними та термозахисними костюмами. 
</t>
    </r>
    <r>
      <rPr>
        <b/>
        <sz val="15"/>
        <color rgb="FF000000"/>
        <rFont val="Times New Roman"/>
        <family val="1"/>
        <charset val="204"/>
      </rPr>
      <t>Пелерина:</t>
    </r>
    <r>
      <rPr>
        <sz val="15"/>
        <color rgb="FF000000"/>
        <rFont val="Times New Roman"/>
        <family val="1"/>
        <charset val="204"/>
      </rPr>
      <t xml:space="preserve"> виготовлена зі шкіри товщиною не менше 1,5мм. 
</t>
    </r>
    <r>
      <rPr>
        <b/>
        <sz val="15"/>
        <color rgb="FF000000"/>
        <rFont val="Times New Roman"/>
        <family val="1"/>
        <charset val="204"/>
      </rPr>
      <t>Колір Каски:</t>
    </r>
    <r>
      <rPr>
        <sz val="15"/>
        <color rgb="FF000000"/>
        <rFont val="Times New Roman"/>
        <family val="1"/>
        <charset val="204"/>
      </rPr>
      <t xml:space="preserve"> червоний або білий.
</t>
    </r>
    <r>
      <rPr>
        <b/>
        <sz val="15"/>
        <color rgb="FF000000"/>
        <rFont val="Times New Roman"/>
        <family val="1"/>
        <charset val="204"/>
      </rPr>
      <t xml:space="preserve">Захисне скло: </t>
    </r>
    <r>
      <rPr>
        <sz val="15"/>
        <color rgb="FF000000"/>
        <rFont val="Times New Roman"/>
        <family val="1"/>
        <charset val="204"/>
      </rPr>
      <t xml:space="preserve">виконано з вогнезахисного матеріалу товщиною не менше 3 мм. Захисна лицьова маска має закривати обличчя та забиратися всередину Каски. Кріплення захисної лицьової маски не повинно допускати самовільне або випадкове його від’єднання її (маски) від Каски. Кріплення лицьової захисної маски повинно давати змогу однією рукою легко опускати, піднімати або встановлювати її (маску) у вибраному положенні. 
</t>
    </r>
    <r>
      <rPr>
        <b/>
        <sz val="15"/>
        <color rgb="FF000000"/>
        <rFont val="Times New Roman"/>
        <family val="1"/>
        <charset val="204"/>
      </rPr>
      <t>Комплектація:</t>
    </r>
    <r>
      <rPr>
        <sz val="15"/>
        <color rgb="FF000000"/>
        <rFont val="Times New Roman"/>
        <family val="1"/>
        <charset val="204"/>
      </rPr>
      <t xml:space="preserve"> паспорт, інструкція з експлуатації та індивідуальна сумку для зберігання.
</t>
    </r>
    <r>
      <rPr>
        <b/>
        <sz val="15"/>
        <color rgb="FF000000"/>
        <rFont val="Times New Roman"/>
        <family val="1"/>
        <charset val="204"/>
      </rPr>
      <t xml:space="preserve">Особливості: </t>
    </r>
    <r>
      <rPr>
        <sz val="15"/>
        <color rgb="FF000000"/>
        <rFont val="Times New Roman"/>
        <family val="1"/>
        <charset val="204"/>
      </rPr>
      <t xml:space="preserve">з світловідбивними смугами. 
</t>
    </r>
    <r>
      <rPr>
        <b/>
        <sz val="15"/>
        <color rgb="FF000000"/>
        <rFont val="Times New Roman"/>
        <family val="1"/>
        <charset val="204"/>
      </rPr>
      <t xml:space="preserve">Термін служби: </t>
    </r>
    <r>
      <rPr>
        <sz val="15"/>
        <color rgb="FF000000"/>
        <rFont val="Times New Roman"/>
        <family val="1"/>
        <charset val="204"/>
      </rPr>
      <t xml:space="preserve">Середній термін служби не менше 5 років. 
</t>
    </r>
    <r>
      <rPr>
        <b/>
        <sz val="15"/>
        <color rgb="FF000000"/>
        <rFont val="Times New Roman"/>
        <family val="1"/>
        <charset val="204"/>
      </rPr>
      <t xml:space="preserve">Гарантійний термін експлуатації: </t>
    </r>
    <r>
      <rPr>
        <sz val="15"/>
        <color rgb="FF000000"/>
        <rFont val="Times New Roman"/>
        <family val="1"/>
        <charset val="204"/>
      </rPr>
      <t xml:space="preserve">18 місяців з моменту введення її в експлуатацію, але не більше 24 місяців з моменту її виготовлення.
</t>
    </r>
    <r>
      <rPr>
        <b/>
        <sz val="15"/>
        <color rgb="FF000000"/>
        <rFont val="Times New Roman"/>
        <family val="1"/>
        <charset val="204"/>
      </rPr>
      <t xml:space="preserve">Маркування: </t>
    </r>
    <r>
      <rPr>
        <sz val="15"/>
        <color rgb="FF000000"/>
        <rFont val="Times New Roman"/>
        <family val="1"/>
        <charset val="204"/>
      </rPr>
      <t>Маркування має бути таким, яке користувач може легко побачити без розбирання каски і зняття додаткових елементів. 
Кожна Каска, має бути оснащена видимим чітким і однозначним стійким маркуванням українською мовою (допускається дублювання іншими мовами) з такою інформацією: a) номер і рік видання стандарту, тобто ДСТУ EN 443:2017 або EN 443:2008); b) назва або ідентифікаційні позначка виробника; c) рік виготовлення; d) тип каски; e) модель каски (позначення, надане виробником); 
f) розмір або діапазон розміру (в сантиметрах)</t>
    </r>
  </si>
  <si>
    <r>
      <rPr>
        <b/>
        <sz val="15"/>
        <color rgb="FF000000"/>
        <rFont val="Times New Roman"/>
        <family val="1"/>
        <charset val="204"/>
      </rPr>
      <t>Пожежний рятувальний пояс (FRB) призначений для:</t>
    </r>
    <r>
      <rPr>
        <sz val="15"/>
        <color rgb="FF000000"/>
        <rFont val="Times New Roman"/>
        <family val="1"/>
        <charset val="204"/>
      </rPr>
      <t xml:space="preserve">
забезпечення безпеки пожежників під час роботи на висоті;
рятування людей та саморятування пожежників під час гасіння пожеж;
проведення пріоритетних аварійно-рятувальних операцій;
перенесення пожежного інструменту (сокир, карабінів тощо).
Виріб повинен відповідати вимогам охорони праці та технічним стандартам і бути сертифікованим в Україні.
</t>
    </r>
    <r>
      <rPr>
        <b/>
        <sz val="15"/>
        <color rgb="FF000000"/>
        <rFont val="Times New Roman"/>
        <family val="1"/>
        <charset val="204"/>
      </rPr>
      <t>Основні технічні характеристики:</t>
    </r>
    <r>
      <rPr>
        <sz val="15"/>
        <color rgb="FF000000"/>
        <rFont val="Times New Roman"/>
        <family val="1"/>
        <charset val="204"/>
      </rPr>
      <t xml:space="preserve">
</t>
    </r>
    <r>
      <rPr>
        <b/>
        <sz val="15"/>
        <color rgb="FF000000"/>
        <rFont val="Times New Roman"/>
        <family val="1"/>
        <charset val="204"/>
      </rPr>
      <t>Тип</t>
    </r>
    <r>
      <rPr>
        <sz val="15"/>
        <color rgb="FF000000"/>
        <rFont val="Times New Roman"/>
        <family val="1"/>
        <charset val="204"/>
      </rPr>
      <t xml:space="preserve">: пожежний рятувальний пояс (FRB)
</t>
    </r>
    <r>
      <rPr>
        <b/>
        <sz val="15"/>
        <color rgb="FF000000"/>
        <rFont val="Times New Roman"/>
        <family val="1"/>
        <charset val="204"/>
      </rPr>
      <t>Призначення:</t>
    </r>
    <r>
      <rPr>
        <sz val="15"/>
        <color rgb="FF000000"/>
        <rFont val="Times New Roman"/>
        <family val="1"/>
        <charset val="204"/>
      </rPr>
      <t xml:space="preserve"> для безпеки, рятування, перенесення інструментів
</t>
    </r>
    <r>
      <rPr>
        <b/>
        <sz val="15"/>
        <color rgb="FF000000"/>
        <rFont val="Times New Roman"/>
        <family val="1"/>
        <charset val="204"/>
      </rPr>
      <t>Вага:</t>
    </r>
    <r>
      <rPr>
        <sz val="15"/>
        <color rgb="FF000000"/>
        <rFont val="Times New Roman"/>
        <family val="1"/>
        <charset val="204"/>
      </rPr>
      <t xml:space="preserve"> не більше 1 кг
</t>
    </r>
    <r>
      <rPr>
        <b/>
        <sz val="15"/>
        <color rgb="FF000000"/>
        <rFont val="Times New Roman"/>
        <family val="1"/>
        <charset val="204"/>
      </rPr>
      <t>Ширина пояса</t>
    </r>
    <r>
      <rPr>
        <sz val="15"/>
        <color rgb="FF000000"/>
        <rFont val="Times New Roman"/>
        <family val="1"/>
        <charset val="204"/>
      </rPr>
      <t xml:space="preserve">: 80-90 мм
</t>
    </r>
    <r>
      <rPr>
        <b/>
        <sz val="15"/>
        <color rgb="FF000000"/>
        <rFont val="Times New Roman"/>
        <family val="1"/>
        <charset val="204"/>
      </rPr>
      <t>Стійкість до випробувального статичного 
навантаження 3,92 кН (400 кгс)</t>
    </r>
    <r>
      <rPr>
        <sz val="15"/>
        <color rgb="FF000000"/>
        <rFont val="Times New Roman"/>
        <family val="1"/>
        <charset val="204"/>
      </rPr>
      <t xml:space="preserve"> протягом 
300 с - стабільна;
</t>
    </r>
    <r>
      <rPr>
        <b/>
        <sz val="15"/>
        <color rgb="FF000000"/>
        <rFont val="Times New Roman"/>
        <family val="1"/>
        <charset val="204"/>
      </rPr>
      <t>Переміщення ременя в пряжці під час 
випробування статичним навантаженням 
3,92 кН (400 кгс)</t>
    </r>
    <r>
      <rPr>
        <sz val="15"/>
        <color rgb="FF000000"/>
        <rFont val="Times New Roman"/>
        <family val="1"/>
        <charset val="204"/>
      </rPr>
      <t xml:space="preserve">, не більше, мм - 5;
</t>
    </r>
    <r>
      <rPr>
        <b/>
        <sz val="15"/>
        <color rgb="FF000000"/>
        <rFont val="Times New Roman"/>
        <family val="1"/>
        <charset val="204"/>
      </rPr>
      <t>Подовження ременя під статичним 
навантаженням 3,92 кН (400 кгс)</t>
    </r>
    <r>
      <rPr>
        <sz val="15"/>
        <color rgb="FF000000"/>
        <rFont val="Times New Roman"/>
        <family val="1"/>
        <charset val="204"/>
      </rPr>
      <t xml:space="preserve">, не більше, мм - 90;
</t>
    </r>
    <r>
      <rPr>
        <b/>
        <sz val="15"/>
        <color rgb="FF000000"/>
        <rFont val="Times New Roman"/>
        <family val="1"/>
        <charset val="204"/>
      </rPr>
      <t xml:space="preserve">Стійкість до статичного навантаження 11,25 кН </t>
    </r>
    <r>
      <rPr>
        <sz val="15"/>
        <color rgb="FF000000"/>
        <rFont val="Times New Roman"/>
        <family val="1"/>
        <charset val="204"/>
      </rPr>
      <t xml:space="preserve">
(1147 кгс) протягом 60 с - стабільна;
</t>
    </r>
    <r>
      <rPr>
        <b/>
        <sz val="15"/>
        <color rgb="FF000000"/>
        <rFont val="Times New Roman"/>
        <family val="1"/>
        <charset val="204"/>
      </rPr>
      <t xml:space="preserve">Стійкість до динамічного навантаження </t>
    </r>
    <r>
      <rPr>
        <sz val="15"/>
        <color rgb="FF000000"/>
        <rFont val="Times New Roman"/>
        <family val="1"/>
        <charset val="204"/>
      </rPr>
      <t xml:space="preserve">- стабільна;
Стійкість ременя до температури 200 °C, протягом (180±2) с - стабільна;
</t>
    </r>
    <r>
      <rPr>
        <b/>
        <sz val="15"/>
        <color rgb="FF000000"/>
        <rFont val="Times New Roman"/>
        <family val="1"/>
        <charset val="204"/>
      </rPr>
      <t xml:space="preserve">Стійкість ременя до теплового 
випромінювання інтенсивністю 7 кВт м-2
протягом (180±2) с </t>
    </r>
    <r>
      <rPr>
        <sz val="15"/>
        <color rgb="FF000000"/>
        <rFont val="Times New Roman"/>
        <family val="1"/>
        <charset val="204"/>
      </rPr>
      <t xml:space="preserve">- стабільна;
</t>
    </r>
    <r>
      <rPr>
        <b/>
        <sz val="15"/>
        <color rgb="FF000000"/>
        <rFont val="Times New Roman"/>
        <family val="1"/>
        <charset val="204"/>
      </rPr>
      <t>Стійкість до води протягом 4+0,4 годи</t>
    </r>
    <r>
      <rPr>
        <sz val="15"/>
        <color rgb="FF000000"/>
        <rFont val="Times New Roman"/>
        <family val="1"/>
        <charset val="204"/>
      </rPr>
      <t xml:space="preserve">ни - стабільна;
</t>
    </r>
    <r>
      <rPr>
        <b/>
        <sz val="15"/>
        <color rgb="FF000000"/>
        <rFont val="Times New Roman"/>
        <family val="1"/>
        <charset val="204"/>
      </rPr>
      <t>Стійкість до впливу поверхнево-активних 
речовин (ПАР) протягом 4+0,4 години</t>
    </r>
    <r>
      <rPr>
        <sz val="15"/>
        <color rgb="FF000000"/>
        <rFont val="Times New Roman"/>
        <family val="1"/>
        <charset val="204"/>
      </rPr>
      <t xml:space="preserve"> - стабільна;
</t>
    </r>
    <r>
      <rPr>
        <b/>
        <sz val="15"/>
        <color rgb="FF000000"/>
        <rFont val="Times New Roman"/>
        <family val="1"/>
        <charset val="204"/>
      </rPr>
      <t>Стійкість матеріалу ременя до впливу відкритого полум'я протягом</t>
    </r>
    <r>
      <rPr>
        <sz val="15"/>
        <color rgb="FF000000"/>
        <rFont val="Times New Roman"/>
        <family val="1"/>
        <charset val="204"/>
      </rPr>
      <t xml:space="preserve"> не менше 15 секунд;
</t>
    </r>
    <r>
      <rPr>
        <b/>
        <sz val="15"/>
        <color rgb="FF000000"/>
        <rFont val="Times New Roman"/>
        <family val="1"/>
        <charset val="204"/>
      </rPr>
      <t>Стійкість до впливу максимальних робочих температур -</t>
    </r>
    <r>
      <rPr>
        <sz val="15"/>
        <color rgb="FF000000"/>
        <rFont val="Times New Roman"/>
        <family val="1"/>
        <charset val="204"/>
      </rPr>
      <t xml:space="preserve"> стабільна.
</t>
    </r>
    <r>
      <rPr>
        <b/>
        <sz val="15"/>
        <color rgb="FF000000"/>
        <rFont val="Times New Roman"/>
        <family val="1"/>
        <charset val="204"/>
      </rPr>
      <t>Розміри ременів повинні відповідати:</t>
    </r>
    <r>
      <rPr>
        <sz val="15"/>
        <color rgb="FF000000"/>
        <rFont val="Times New Roman"/>
        <family val="1"/>
        <charset val="204"/>
      </rPr>
      <t xml:space="preserve">
№ 1 — обхват талії 800-1070 мм;
№ 2 — обхват талії 900-1170 мм;
№ 3 — обхват талії 1050-1320 мм;
№ 4 — обхват талії 1150-1420 мм;
Кожен пояс повинен бути маркований наступною інформацією: торгова марка 
або назва виробника, код пояса, особистий 
серійний номер, місяць і рік виготовлення, а також інша інформація відповідно до постанови  Кабінету Міністрів України № 771 від 21 серпня 2019 року та ДСТУ 4262:2003, «Пожежно-рятувальні пояси. Загальні технічні вимоги та методи випробувань» ПРР-А. Продукція упакована в стретч-плівку. До кожного ПРР-А додається індивідуальний паспорт, в якому зазначається заводський номер пояса, а також картка реєстрації випробувань ПРР-А відповідно до ДСТУ 4262:2003 «Пожежно-рятувальні пояси. Загальні технічні вимоги та методи випробувань» ПРР-А.PPR-A повинен відповідати вимогам:
Технічного регламенту щодо засобів індивідуального захисту (Постанова 
Кабінету Міністрів України № 771 від 21 серпня 2019 року) та проходити відповідні процедури оцінки відповідності з урахуванням категорії ризику, від якої засоби індивідуального захисту призначені захищати користувача;ДСТУ 4262:2003 «Пожежні рятувальні пояси. Загальні технічні вимоги та методи випробувань» ППР-А.
</t>
    </r>
  </si>
  <si>
    <t>Листівка зі складом набору</t>
  </si>
  <si>
    <r>
      <t>1. Вартість доставки, розвантаження та завантаження товару та пакування мають бути включеними у вартість набору.
2.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3</t>
    </r>
    <r>
      <rPr>
        <sz val="14"/>
        <rFont val="Times New Roman"/>
        <family val="1"/>
        <charset val="204"/>
      </rPr>
      <t xml:space="preserve">. Постачальник повинен вказати торгові марки продукції, надати фото запропанованих товарів та сертифікати якості на них.  
</t>
    </r>
    <r>
      <rPr>
        <sz val="14"/>
        <color theme="1"/>
        <rFont val="Times New Roman"/>
        <family val="1"/>
        <charset val="204"/>
      </rPr>
      <t>4. Кожна партія товару повинна супроводжуватись такими документами, як технічний паспорт на кінцевий товар, інструкція з експлуатації, гарантійний лист  та вимог щодо якості згідно Додатку 2 до Запиту.</t>
    </r>
    <r>
      <rPr>
        <sz val="14"/>
        <color rgb="FFFF0000"/>
        <rFont val="Times New Roman"/>
        <family val="1"/>
        <charset val="204"/>
      </rPr>
      <t xml:space="preserve">
</t>
    </r>
    <r>
      <rPr>
        <sz val="14"/>
        <color theme="1"/>
        <rFont val="Times New Roman"/>
        <family val="1"/>
        <charset val="204"/>
      </rPr>
      <t>5. Переможець закупівлі зобов'язаний поставити продукцію у відповідності до поданої ним цінової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6.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7.Усі одиниці товару, за винятком пожежної каски, повинні бути індивідуально упаковані в поліетиленову плівку та складені в одну коробку відповідно до складу набору. Пожежна каска має бути упакована в оригінальну заводську упаковку виробника, що забезпечує її захист від механічних пошкоджень та деформації.
8.Набори повинні бути сформовані та фасовані у короби з розрахунку: один набір — одна коробка. Кожна коробка має містити супровідний пакувальний лист формату А4 із зазначенням повного переліку товарів, що входять до складу відповідного набору.
9. Поставка товару має бути здійснена не пізніше 30 квітня 2026 року.</t>
    </r>
  </si>
  <si>
    <r>
      <rPr>
        <b/>
        <sz val="15"/>
        <color rgb="FF000000"/>
        <rFont val="Times New Roman"/>
        <family val="1"/>
        <charset val="204"/>
      </rPr>
      <t>Тип виробу:</t>
    </r>
    <r>
      <rPr>
        <sz val="15"/>
        <color rgb="FF000000"/>
        <rFont val="Times New Roman"/>
        <family val="1"/>
        <charset val="204"/>
      </rPr>
      <t xml:space="preserve"> листівка зі складом набору;
</t>
    </r>
    <r>
      <rPr>
        <b/>
        <sz val="15"/>
        <color rgb="FF000000"/>
        <rFont val="Times New Roman"/>
        <family val="1"/>
        <charset val="204"/>
      </rPr>
      <t>Розмір:</t>
    </r>
    <r>
      <rPr>
        <sz val="15"/>
        <color rgb="FF000000"/>
        <rFont val="Times New Roman"/>
        <family val="1"/>
        <charset val="204"/>
      </rPr>
      <t xml:space="preserve"> А4
</t>
    </r>
    <r>
      <rPr>
        <b/>
        <sz val="15"/>
        <color rgb="FF000000"/>
        <rFont val="Times New Roman"/>
        <family val="1"/>
        <charset val="204"/>
      </rPr>
      <t>Матеріал:</t>
    </r>
    <r>
      <rPr>
        <sz val="15"/>
        <color rgb="FF000000"/>
        <rFont val="Times New Roman"/>
        <family val="1"/>
        <charset val="204"/>
      </rPr>
      <t xml:space="preserve"> папір офісний;
</t>
    </r>
    <r>
      <rPr>
        <b/>
        <sz val="15"/>
        <color rgb="FF000000"/>
        <rFont val="Times New Roman"/>
        <family val="1"/>
        <charset val="204"/>
      </rPr>
      <t>Щільність:</t>
    </r>
    <r>
      <rPr>
        <sz val="15"/>
        <color rgb="FF000000"/>
        <rFont val="Times New Roman"/>
        <family val="1"/>
        <charset val="204"/>
      </rPr>
      <t xml:space="preserve">80 г/м2
</t>
    </r>
    <r>
      <rPr>
        <b/>
        <sz val="15"/>
        <color rgb="FF000000"/>
        <rFont val="Times New Roman"/>
        <family val="1"/>
        <charset val="204"/>
      </rPr>
      <t xml:space="preserve">Особливості: </t>
    </r>
    <r>
      <rPr>
        <sz val="15"/>
        <color rgb="FF000000"/>
        <rFont val="Times New Roman"/>
        <family val="1"/>
        <charset val="204"/>
      </rPr>
      <t>Кожна коробка має містити супровідний пакувальний лист формату А4 із зазначенням повного переліку товарів, що входять до складу відповідного набору.</t>
    </r>
  </si>
  <si>
    <r>
      <rPr>
        <b/>
        <sz val="15"/>
        <color rgb="FF000000"/>
        <rFont val="Times New Roman"/>
        <family val="1"/>
        <charset val="204"/>
      </rPr>
      <t>Колір:</t>
    </r>
    <r>
      <rPr>
        <sz val="15"/>
        <color rgb="FF000000"/>
        <rFont val="Times New Roman"/>
        <family val="1"/>
        <charset val="204"/>
      </rPr>
      <t xml:space="preserve"> Біла коробка чотириклапанна з п’ятишарового гофрокартону
</t>
    </r>
    <r>
      <rPr>
        <b/>
        <sz val="15"/>
        <color rgb="FF000000"/>
        <rFont val="Times New Roman"/>
        <family val="1"/>
        <charset val="204"/>
      </rPr>
      <t xml:space="preserve">Щільність: </t>
    </r>
    <r>
      <rPr>
        <sz val="15"/>
        <color rgb="FF000000"/>
        <rFont val="Times New Roman"/>
        <family val="1"/>
        <charset val="204"/>
      </rPr>
      <t xml:space="preserve">580 г/м2 ;
</t>
    </r>
    <r>
      <rPr>
        <b/>
        <sz val="15"/>
        <color rgb="FF000000"/>
        <rFont val="Times New Roman"/>
        <family val="1"/>
        <charset val="204"/>
      </rPr>
      <t xml:space="preserve">Розмір коробки: </t>
    </r>
    <r>
      <rPr>
        <sz val="15"/>
        <color rgb="FF000000"/>
        <rFont val="Times New Roman"/>
        <family val="1"/>
        <charset val="204"/>
      </rPr>
      <t xml:space="preserve">підбирається відповідно до наповнення набору. 
</t>
    </r>
    <r>
      <rPr>
        <b/>
        <sz val="15"/>
        <color rgb="FF000000"/>
        <rFont val="Times New Roman"/>
        <family val="1"/>
        <charset val="204"/>
      </rPr>
      <t>Особливості:</t>
    </r>
    <r>
      <rPr>
        <sz val="15"/>
        <color rgb="FF000000"/>
        <rFont val="Times New Roman"/>
        <family val="1"/>
        <charset val="204"/>
      </rPr>
      <t xml:space="preserve"> Усі одиниці товару, за винятком пожежної каски, повинні бути індивідуально упаковані в поліетиленову плівку та складені в одну коробку відповідно до складу набору. Пожежна каска має бути упакована в оригінальну заводську упаковку виробника, що забезпечує її захист від механічних пошкоджень та деформації. (один набір — одна коробка)</t>
    </r>
  </si>
  <si>
    <t>-</t>
  </si>
  <si>
    <t>Коробка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</si>
</sst>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i/>
      <sz val="12"/>
      <color rgb="FF000000"/>
      <name val="Times New Roman"/>
      <family val="1"/>
      <charset val="204"/>
    </font>
    <font>
      <sz val="14"/>
      <name val="Times New Roman"/>
      <family val="1"/>
      <charset val="204"/>
    </font>
    <font>
      <sz val="14"/>
      <color rgb="FFFF0000"/>
      <name val="Times New Roman"/>
      <family val="1"/>
      <charset val="204"/>
    </font>
    <font>
      <sz val="16"/>
      <color theme="1"/>
      <name val="Calibri"/>
      <family val="2"/>
      <scheme val="minor"/>
    </font>
    <font>
      <sz val="16"/>
      <name val="Times New Roman"/>
      <family val="1"/>
      <charset val="204"/>
    </font>
    <font>
      <sz val="15"/>
      <color rgb="FF000000"/>
      <name val="Times New Roman"/>
      <family val="1"/>
      <charset val="204"/>
    </font>
    <font>
      <b/>
      <sz val="14"/>
      <color theme="1"/>
      <name val="Times New Roman"/>
      <family val="1"/>
    </font>
    <font>
      <b/>
      <sz val="11"/>
      <color indexed="8"/>
      <name val="Times New Roman"/>
      <family val="1"/>
    </font>
    <font>
      <b/>
      <sz val="11"/>
      <name val="Times New Roman"/>
      <family val="1"/>
    </font>
    <font>
      <sz val="11"/>
      <color theme="1"/>
      <name val="Times New Roman"/>
      <family val="1"/>
    </font>
    <font>
      <sz val="14"/>
      <color rgb="FF000000"/>
      <name val="Times New Roman"/>
      <family val="1"/>
      <charset val="204"/>
    </font>
    <font>
      <sz val="15"/>
      <name val="Times New Roman"/>
      <family val="1"/>
      <charset val="204"/>
    </font>
    <font>
      <b/>
      <sz val="14"/>
      <color rgb="FF000000"/>
      <name val="Times New Roman"/>
      <family val="1"/>
      <charset val="204"/>
    </font>
    <font>
      <b/>
      <sz val="12"/>
      <name val="Times New Roman"/>
      <family val="1"/>
      <charset val="204"/>
    </font>
    <font>
      <b/>
      <sz val="15"/>
      <color rgb="FF000000"/>
      <name val="Times New Roman"/>
      <family val="1"/>
      <charset val="204"/>
    </font>
    <font>
      <b/>
      <i/>
      <sz val="11"/>
      <color rgb="FF000000"/>
      <name val="Times New Roman"/>
      <family val="1"/>
      <charset val="204"/>
    </font>
    <font>
      <i/>
      <sz val="11"/>
      <color rgb="FF000000"/>
      <name val="Times New Roman"/>
      <family val="1"/>
      <charset val="204"/>
    </font>
    <font>
      <b/>
      <i/>
      <sz val="15"/>
      <color rgb="FF000000"/>
      <name val="Times New Roman"/>
      <family val="1"/>
      <charset val="204"/>
    </font>
    <font>
      <sz val="15"/>
      <color rgb="FFFF0000"/>
      <name val="Times New Roman"/>
      <family val="1"/>
      <charset val="204"/>
    </font>
    <font>
      <sz val="15"/>
      <color theme="1"/>
      <name val="Times New Roman"/>
      <family val="1"/>
      <charset val="204"/>
    </font>
    <font>
      <b/>
      <sz val="14"/>
      <color theme="1"/>
      <name val="Times New Roman"/>
      <family val="1"/>
      <charset val="204"/>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8" tint="0.79998168889431442"/>
        <bgColor indexed="64"/>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3">
    <xf numFmtId="0" fontId="0" fillId="0" borderId="0"/>
    <xf numFmtId="0" fontId="1" fillId="0" borderId="0"/>
    <xf numFmtId="0" fontId="1" fillId="0" borderId="0"/>
  </cellStyleXfs>
  <cellXfs count="210">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6" fillId="0" borderId="2" xfId="0" applyFont="1" applyBorder="1" applyAlignment="1">
      <alignment wrapText="1"/>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18" fillId="4" borderId="8" xfId="0" applyFont="1" applyFill="1" applyBorder="1" applyAlignment="1">
      <alignment vertical="top" wrapText="1"/>
    </xf>
    <xf numFmtId="0" fontId="17" fillId="0" borderId="17" xfId="0" applyFont="1" applyBorder="1" applyAlignment="1">
      <alignment horizontal="center" vertical="center" wrapText="1"/>
    </xf>
    <xf numFmtId="4" fontId="14" fillId="0" borderId="11" xfId="0" applyNumberFormat="1" applyFont="1" applyBorder="1" applyAlignment="1">
      <alignment horizontal="center" vertical="center" wrapText="1"/>
    </xf>
    <xf numFmtId="0" fontId="8" fillId="0" borderId="0" xfId="0" applyFont="1" applyAlignment="1">
      <alignment horizontal="left" vertical="center" wrapText="1"/>
    </xf>
    <xf numFmtId="0" fontId="20" fillId="0" borderId="17" xfId="0" applyFont="1" applyBorder="1" applyAlignment="1">
      <alignment horizontal="center" vertical="center" wrapText="1"/>
    </xf>
    <xf numFmtId="4" fontId="14" fillId="0" borderId="17" xfId="0" applyNumberFormat="1" applyFont="1" applyBorder="1" applyAlignment="1">
      <alignment horizontal="center" vertical="center" wrapText="1"/>
    </xf>
    <xf numFmtId="0" fontId="2" fillId="0" borderId="0" xfId="0" applyFont="1" applyAlignment="1">
      <alignment vertical="top"/>
    </xf>
    <xf numFmtId="0" fontId="8" fillId="0" borderId="0" xfId="0" applyFont="1" applyAlignment="1">
      <alignment horizontal="center" vertical="top" wrapText="1"/>
    </xf>
    <xf numFmtId="0" fontId="8" fillId="0" borderId="0" xfId="0" applyFont="1" applyAlignment="1">
      <alignment horizontal="left" vertical="top"/>
    </xf>
    <xf numFmtId="0" fontId="10" fillId="0" borderId="0" xfId="0" applyFont="1" applyAlignment="1">
      <alignment vertical="top"/>
    </xf>
    <xf numFmtId="0" fontId="8" fillId="0" borderId="0" xfId="0" applyFont="1" applyAlignment="1">
      <alignment vertical="top"/>
    </xf>
    <xf numFmtId="0" fontId="12" fillId="0" borderId="0" xfId="0" applyFont="1" applyAlignment="1">
      <alignment vertical="top" wrapText="1"/>
    </xf>
    <xf numFmtId="0" fontId="18" fillId="4" borderId="18" xfId="0" applyFont="1" applyFill="1" applyBorder="1" applyAlignment="1">
      <alignment vertical="top" wrapText="1"/>
    </xf>
    <xf numFmtId="0" fontId="24" fillId="0" borderId="0" xfId="0" applyFont="1"/>
    <xf numFmtId="0" fontId="0" fillId="0" borderId="8" xfId="0" applyBorder="1"/>
    <xf numFmtId="0" fontId="17" fillId="3" borderId="8" xfId="0" applyFont="1" applyFill="1" applyBorder="1" applyAlignment="1">
      <alignment horizontal="center" vertical="center" wrapText="1"/>
    </xf>
    <xf numFmtId="0" fontId="17" fillId="0" borderId="8" xfId="0" applyFont="1" applyBorder="1" applyAlignment="1">
      <alignment horizontal="center" vertical="center" wrapText="1"/>
    </xf>
    <xf numFmtId="0" fontId="3"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3" fillId="0" borderId="8" xfId="0" applyFont="1" applyBorder="1" applyAlignment="1">
      <alignment vertical="center" wrapText="1"/>
    </xf>
    <xf numFmtId="0" fontId="29" fillId="0" borderId="0" xfId="0" applyFont="1"/>
    <xf numFmtId="0" fontId="29" fillId="0" borderId="0" xfId="0" applyFont="1" applyAlignment="1">
      <alignment horizontal="center"/>
    </xf>
    <xf numFmtId="0" fontId="9" fillId="0" borderId="0" xfId="0" applyFont="1" applyAlignment="1">
      <alignment horizontal="left" vertical="center"/>
    </xf>
    <xf numFmtId="0" fontId="23" fillId="0" borderId="19" xfId="0" applyFont="1" applyBorder="1" applyAlignment="1">
      <alignment vertical="center"/>
    </xf>
    <xf numFmtId="0" fontId="6" fillId="0" borderId="8" xfId="0" applyFont="1" applyBorder="1" applyAlignment="1">
      <alignment wrapText="1"/>
    </xf>
    <xf numFmtId="0" fontId="29" fillId="0" borderId="0" xfId="0" applyFont="1" applyAlignment="1">
      <alignment horizontal="center" vertical="top"/>
    </xf>
    <xf numFmtId="0" fontId="27" fillId="5" borderId="8"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20" xfId="0" applyFont="1" applyFill="1" applyBorder="1" applyAlignment="1">
      <alignment horizontal="center" vertical="top" wrapText="1"/>
    </xf>
    <xf numFmtId="0" fontId="5" fillId="6" borderId="2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6" borderId="39" xfId="0" applyFont="1" applyFill="1" applyBorder="1" applyAlignment="1">
      <alignment horizontal="center" vertical="center" wrapText="1"/>
    </xf>
    <xf numFmtId="0" fontId="15" fillId="0" borderId="38" xfId="0" applyFont="1" applyBorder="1" applyAlignment="1">
      <alignment horizontal="center" vertical="center" wrapText="1"/>
    </xf>
    <xf numFmtId="0" fontId="15" fillId="0" borderId="18" xfId="0" applyFont="1" applyBorder="1" applyAlignment="1">
      <alignment horizontal="center" vertical="center" wrapText="1"/>
    </xf>
    <xf numFmtId="0" fontId="18" fillId="4" borderId="23" xfId="0" applyFont="1" applyFill="1" applyBorder="1" applyAlignment="1">
      <alignment vertical="top" wrapText="1"/>
    </xf>
    <xf numFmtId="0" fontId="19" fillId="0" borderId="0" xfId="0" applyFont="1"/>
    <xf numFmtId="0" fontId="19" fillId="0" borderId="0" xfId="0" applyFont="1" applyAlignment="1">
      <alignment vertical="top"/>
    </xf>
    <xf numFmtId="0" fontId="30" fillId="0" borderId="0" xfId="0" applyFont="1" applyAlignment="1">
      <alignment horizontal="center"/>
    </xf>
    <xf numFmtId="0" fontId="32" fillId="0" borderId="0" xfId="0" applyFont="1" applyAlignment="1">
      <alignment vertical="center" wrapText="1"/>
    </xf>
    <xf numFmtId="0" fontId="21" fillId="0" borderId="0" xfId="0" applyFont="1" applyAlignment="1">
      <alignment horizontal="left" vertical="top"/>
    </xf>
    <xf numFmtId="0" fontId="21" fillId="0" borderId="0" xfId="0" applyFont="1" applyAlignment="1">
      <alignment vertical="center"/>
    </xf>
    <xf numFmtId="0" fontId="32"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horizontal="left" vertical="top"/>
    </xf>
    <xf numFmtId="4" fontId="8" fillId="0" borderId="0" xfId="0" applyNumberFormat="1" applyFont="1"/>
    <xf numFmtId="0" fontId="7" fillId="0" borderId="0" xfId="0" applyFont="1" applyAlignment="1">
      <alignment wrapText="1"/>
    </xf>
    <xf numFmtId="0" fontId="12" fillId="0" borderId="0" xfId="0" applyFont="1" applyAlignment="1">
      <alignment vertical="center"/>
    </xf>
    <xf numFmtId="0" fontId="11" fillId="0" borderId="0" xfId="0" applyFont="1"/>
    <xf numFmtId="0" fontId="8" fillId="0" borderId="0" xfId="0" applyFont="1" applyAlignment="1">
      <alignment horizontal="center" vertical="center"/>
    </xf>
    <xf numFmtId="0" fontId="25" fillId="4" borderId="24" xfId="0" applyFont="1" applyFill="1" applyBorder="1" applyAlignment="1">
      <alignment vertical="top" wrapText="1"/>
    </xf>
    <xf numFmtId="0" fontId="31" fillId="4" borderId="16" xfId="0" applyFont="1" applyFill="1" applyBorder="1" applyAlignment="1">
      <alignment horizontal="left" vertical="center" wrapText="1"/>
    </xf>
    <xf numFmtId="0" fontId="25" fillId="3" borderId="2" xfId="0" applyFont="1" applyFill="1" applyBorder="1" applyAlignment="1">
      <alignment horizontal="left" vertical="top" wrapText="1"/>
    </xf>
    <xf numFmtId="0" fontId="25" fillId="4" borderId="10" xfId="0" applyFont="1" applyFill="1" applyBorder="1" applyAlignment="1">
      <alignment vertical="top" wrapText="1"/>
    </xf>
    <xf numFmtId="0" fontId="25" fillId="4" borderId="40" xfId="0" applyFont="1" applyFill="1" applyBorder="1" applyAlignment="1">
      <alignment vertical="top" wrapText="1"/>
    </xf>
    <xf numFmtId="0" fontId="20" fillId="0" borderId="32" xfId="0" applyFont="1" applyBorder="1" applyAlignment="1">
      <alignment horizontal="center" vertical="center" wrapText="1"/>
    </xf>
    <xf numFmtId="0" fontId="6" fillId="0" borderId="32" xfId="0" applyFont="1" applyBorder="1" applyAlignment="1">
      <alignment horizontal="center" wrapText="1"/>
    </xf>
    <xf numFmtId="0" fontId="6" fillId="0" borderId="8" xfId="0" applyFont="1" applyBorder="1" applyAlignment="1">
      <alignment horizontal="center" wrapText="1"/>
    </xf>
    <xf numFmtId="0" fontId="18" fillId="3" borderId="8" xfId="0" applyFont="1" applyFill="1" applyBorder="1" applyAlignment="1">
      <alignment horizontal="center" vertical="top" wrapText="1"/>
    </xf>
    <xf numFmtId="4" fontId="14" fillId="0" borderId="8"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9" fillId="0" borderId="0" xfId="0" applyFont="1" applyAlignment="1">
      <alignment wrapText="1"/>
    </xf>
    <xf numFmtId="0" fontId="3" fillId="3" borderId="0" xfId="0" applyFont="1" applyFill="1" applyAlignment="1">
      <alignment wrapText="1"/>
    </xf>
    <xf numFmtId="0" fontId="29" fillId="0" borderId="44" xfId="0" applyFont="1" applyBorder="1"/>
    <xf numFmtId="0" fontId="0" fillId="0" borderId="32" xfId="0" applyBorder="1" applyAlignment="1">
      <alignment horizontal="center"/>
    </xf>
    <xf numFmtId="0" fontId="18" fillId="3" borderId="32" xfId="0" applyFont="1" applyFill="1" applyBorder="1" applyAlignment="1">
      <alignment horizontal="center" vertical="top" wrapText="1"/>
    </xf>
    <xf numFmtId="0" fontId="17" fillId="0" borderId="32" xfId="0" applyFont="1" applyBorder="1" applyAlignment="1">
      <alignment horizontal="center" vertical="center" wrapText="1"/>
    </xf>
    <xf numFmtId="4" fontId="14" fillId="0" borderId="32" xfId="0" applyNumberFormat="1" applyFont="1" applyBorder="1" applyAlignment="1">
      <alignment horizontal="center" vertical="center" wrapText="1"/>
    </xf>
    <xf numFmtId="0" fontId="25" fillId="3" borderId="8" xfId="0" applyFont="1" applyFill="1" applyBorder="1" applyAlignment="1">
      <alignment horizontal="left" vertical="top" wrapText="1"/>
    </xf>
    <xf numFmtId="0" fontId="40" fillId="0" borderId="8" xfId="0" applyFont="1" applyBorder="1" applyAlignment="1">
      <alignment horizontal="center"/>
    </xf>
    <xf numFmtId="0" fontId="39" fillId="4" borderId="8" xfId="0" applyFont="1" applyFill="1" applyBorder="1" applyAlignment="1">
      <alignment horizontal="center" vertical="center" wrapText="1"/>
    </xf>
    <xf numFmtId="0" fontId="16" fillId="0" borderId="0" xfId="0" applyFont="1" applyAlignment="1">
      <alignment vertical="top" wrapText="1"/>
    </xf>
    <xf numFmtId="0" fontId="33" fillId="0" borderId="8" xfId="0" applyFont="1" applyBorder="1" applyAlignment="1">
      <alignment horizontal="right" vertical="center" wrapText="1"/>
    </xf>
    <xf numFmtId="0" fontId="26" fillId="0" borderId="1" xfId="0" applyFont="1" applyBorder="1" applyAlignment="1">
      <alignment horizontal="center" wrapText="1"/>
    </xf>
    <xf numFmtId="0" fontId="26" fillId="0" borderId="0" xfId="0" applyFont="1" applyAlignment="1">
      <alignment horizontal="center" wrapText="1"/>
    </xf>
    <xf numFmtId="0" fontId="16" fillId="0" borderId="0" xfId="0" applyFont="1" applyAlignment="1">
      <alignment horizontal="right" vertical="top" wrapText="1"/>
    </xf>
    <xf numFmtId="0" fontId="7" fillId="0" borderId="2" xfId="0" applyFont="1" applyBorder="1" applyAlignment="1">
      <alignment horizontal="center" vertical="top" wrapText="1"/>
    </xf>
    <xf numFmtId="0" fontId="7" fillId="0" borderId="25" xfId="0" applyFont="1" applyBorder="1" applyAlignment="1">
      <alignment horizontal="center" vertical="top" wrapText="1"/>
    </xf>
    <xf numFmtId="0" fontId="7" fillId="0" borderId="18" xfId="0" applyFont="1" applyBorder="1" applyAlignment="1">
      <alignment horizontal="center" vertical="top" wrapText="1"/>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3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2" xfId="0" applyFont="1" applyBorder="1" applyAlignment="1">
      <alignment horizontal="center" vertical="center" wrapText="1"/>
    </xf>
    <xf numFmtId="4" fontId="14" fillId="0" borderId="8" xfId="0" applyNumberFormat="1" applyFont="1" applyBorder="1" applyAlignment="1">
      <alignment horizontal="center" vertical="center" wrapText="1"/>
    </xf>
    <xf numFmtId="4" fontId="14" fillId="0" borderId="32" xfId="0" applyNumberFormat="1" applyFont="1" applyBorder="1" applyAlignment="1">
      <alignment horizontal="center" vertical="center" wrapText="1"/>
    </xf>
    <xf numFmtId="0" fontId="17" fillId="0" borderId="26"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0" xfId="0" applyFont="1" applyBorder="1" applyAlignment="1">
      <alignment horizontal="center" vertical="center" wrapText="1"/>
    </xf>
    <xf numFmtId="0" fontId="18" fillId="3" borderId="18" xfId="0" applyFont="1" applyFill="1" applyBorder="1" applyAlignment="1">
      <alignment horizontal="center" vertical="top" wrapText="1"/>
    </xf>
    <xf numFmtId="0" fontId="18" fillId="3" borderId="38"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3" borderId="32" xfId="0" applyFont="1" applyFill="1" applyBorder="1" applyAlignment="1">
      <alignment horizontal="center" vertical="top" wrapText="1"/>
    </xf>
    <xf numFmtId="0" fontId="6" fillId="0" borderId="8" xfId="0" applyFont="1" applyBorder="1" applyAlignment="1">
      <alignment horizontal="center" wrapText="1"/>
    </xf>
    <xf numFmtId="0" fontId="6" fillId="0" borderId="32" xfId="0" applyFont="1" applyBorder="1" applyAlignment="1">
      <alignment horizontal="center" wrapText="1"/>
    </xf>
    <xf numFmtId="0" fontId="18" fillId="3" borderId="35" xfId="0" applyFont="1" applyFill="1" applyBorder="1" applyAlignment="1">
      <alignment horizontal="center" vertical="top" wrapText="1"/>
    </xf>
    <xf numFmtId="4" fontId="14" fillId="0" borderId="16" xfId="0" applyNumberFormat="1" applyFont="1" applyBorder="1" applyAlignment="1">
      <alignment horizontal="center" vertical="center" wrapText="1"/>
    </xf>
    <xf numFmtId="4" fontId="14" fillId="0" borderId="31" xfId="0" applyNumberFormat="1" applyFont="1" applyBorder="1" applyAlignment="1">
      <alignment horizontal="center" vertical="center" wrapText="1"/>
    </xf>
    <xf numFmtId="0" fontId="10" fillId="0" borderId="0" xfId="0" applyFont="1" applyAlignment="1">
      <alignment horizontal="left" vertical="center"/>
    </xf>
    <xf numFmtId="0" fontId="15" fillId="0" borderId="0" xfId="0" applyFont="1" applyAlignment="1">
      <alignment horizontal="center"/>
    </xf>
    <xf numFmtId="0" fontId="4" fillId="6" borderId="15"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33" fillId="6" borderId="10" xfId="0" applyFont="1" applyFill="1" applyBorder="1" applyAlignment="1">
      <alignment horizontal="center" vertical="center" wrapText="1"/>
    </xf>
    <xf numFmtId="0" fontId="33" fillId="6" borderId="11" xfId="0" applyFont="1" applyFill="1" applyBorder="1" applyAlignment="1">
      <alignment horizontal="center" vertical="center" wrapText="1"/>
    </xf>
    <xf numFmtId="0" fontId="33" fillId="6" borderId="4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5" fillId="0" borderId="1" xfId="0" applyFont="1" applyBorder="1" applyAlignment="1">
      <alignment horizontal="left" vertical="center" wrapText="1"/>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4" fontId="4" fillId="6" borderId="6" xfId="0" applyNumberFormat="1" applyFont="1" applyFill="1" applyBorder="1" applyAlignment="1">
      <alignment horizontal="center" vertical="center" wrapText="1"/>
    </xf>
    <xf numFmtId="4" fontId="4" fillId="6" borderId="0" xfId="0" applyNumberFormat="1" applyFont="1" applyFill="1" applyAlignment="1">
      <alignment horizontal="center" vertical="center" wrapText="1"/>
    </xf>
    <xf numFmtId="4" fontId="4" fillId="6" borderId="10" xfId="0" applyNumberFormat="1" applyFont="1" applyFill="1" applyBorder="1" applyAlignment="1">
      <alignment horizontal="center" vertical="center" wrapText="1"/>
    </xf>
    <xf numFmtId="4" fontId="4" fillId="6" borderId="11" xfId="0" applyNumberFormat="1" applyFont="1" applyFill="1" applyBorder="1" applyAlignment="1">
      <alignment horizontal="center" vertical="center" wrapText="1"/>
    </xf>
    <xf numFmtId="4" fontId="4" fillId="6" borderId="16" xfId="0" applyNumberFormat="1" applyFont="1" applyFill="1" applyBorder="1" applyAlignment="1">
      <alignment horizontal="center" vertical="center" wrapText="1"/>
    </xf>
    <xf numFmtId="0" fontId="8" fillId="7" borderId="8" xfId="0" applyFont="1" applyFill="1" applyBorder="1" applyAlignment="1">
      <alignment horizontal="center" vertical="center" wrapText="1"/>
    </xf>
    <xf numFmtId="0" fontId="16" fillId="0" borderId="8" xfId="0" applyFont="1" applyBorder="1" applyAlignment="1">
      <alignment horizontal="left" vertical="center" wrapText="1"/>
    </xf>
    <xf numFmtId="0" fontId="9" fillId="0" borderId="0" xfId="0" applyFont="1" applyAlignment="1">
      <alignment horizontal="left" vertical="center"/>
    </xf>
    <xf numFmtId="0" fontId="19" fillId="0" borderId="8" xfId="0" applyFont="1" applyBorder="1" applyAlignment="1">
      <alignment horizontal="left" vertical="center" wrapText="1"/>
    </xf>
    <xf numFmtId="0" fontId="11"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wrapText="1"/>
    </xf>
    <xf numFmtId="4" fontId="14" fillId="2" borderId="4" xfId="0" applyNumberFormat="1" applyFont="1" applyFill="1" applyBorder="1" applyAlignment="1">
      <alignment horizontal="center" vertical="center" wrapText="1"/>
    </xf>
    <xf numFmtId="4" fontId="14" fillId="2" borderId="14" xfId="0" applyNumberFormat="1" applyFont="1" applyFill="1" applyBorder="1" applyAlignment="1">
      <alignment horizontal="center" vertical="center" wrapText="1"/>
    </xf>
    <xf numFmtId="0" fontId="4" fillId="2" borderId="21" xfId="0" applyFont="1" applyFill="1" applyBorder="1" applyAlignment="1">
      <alignment horizontal="right" vertical="center"/>
    </xf>
    <xf numFmtId="0" fontId="4" fillId="2" borderId="9" xfId="0" applyFont="1" applyFill="1" applyBorder="1" applyAlignment="1">
      <alignment horizontal="right" vertical="center"/>
    </xf>
    <xf numFmtId="0" fontId="4" fillId="2" borderId="22" xfId="0" applyFont="1" applyFill="1" applyBorder="1" applyAlignment="1">
      <alignment horizontal="right" vertical="center"/>
    </xf>
    <xf numFmtId="0" fontId="4" fillId="2" borderId="4" xfId="0" applyFont="1" applyFill="1" applyBorder="1" applyAlignment="1">
      <alignment horizontal="right" vertical="center"/>
    </xf>
    <xf numFmtId="0" fontId="4" fillId="2" borderId="5" xfId="0" applyFont="1" applyFill="1" applyBorder="1" applyAlignment="1">
      <alignment horizontal="right" vertical="center"/>
    </xf>
    <xf numFmtId="0" fontId="4" fillId="2" borderId="14" xfId="0" applyFont="1" applyFill="1" applyBorder="1" applyAlignment="1">
      <alignment horizontal="right" vertical="center"/>
    </xf>
    <xf numFmtId="4" fontId="14" fillId="2" borderId="21" xfId="0" applyNumberFormat="1" applyFont="1" applyFill="1" applyBorder="1" applyAlignment="1">
      <alignment horizontal="center" vertical="center" wrapText="1"/>
    </xf>
    <xf numFmtId="4" fontId="14" fillId="2" borderId="22" xfId="0" applyNumberFormat="1" applyFont="1" applyFill="1" applyBorder="1" applyAlignment="1">
      <alignment horizontal="center" vertical="center" wrapText="1"/>
    </xf>
    <xf numFmtId="0" fontId="7" fillId="0" borderId="6" xfId="0" applyFont="1" applyBorder="1" applyAlignment="1">
      <alignment horizontal="left" vertical="center"/>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15" fillId="0" borderId="32" xfId="0" applyFont="1" applyBorder="1" applyAlignment="1">
      <alignment horizontal="center" vertical="top" wrapText="1"/>
    </xf>
    <xf numFmtId="0" fontId="15" fillId="0" borderId="36" xfId="0" applyFont="1" applyBorder="1" applyAlignment="1">
      <alignment horizontal="center" vertical="top" wrapText="1"/>
    </xf>
    <xf numFmtId="0" fontId="25" fillId="3" borderId="2" xfId="0" applyFont="1" applyFill="1" applyBorder="1" applyAlignment="1">
      <alignment horizontal="left" vertical="top" wrapText="1"/>
    </xf>
    <xf numFmtId="0" fontId="39" fillId="3" borderId="11" xfId="0" applyFont="1" applyFill="1" applyBorder="1" applyAlignment="1">
      <alignment horizontal="left" vertical="top" wrapText="1"/>
    </xf>
    <xf numFmtId="0" fontId="25" fillId="3" borderId="40" xfId="0" applyFont="1" applyFill="1" applyBorder="1" applyAlignment="1">
      <alignment horizontal="left" vertical="top" wrapText="1"/>
    </xf>
    <xf numFmtId="0" fontId="39" fillId="4" borderId="11" xfId="0" applyFont="1" applyFill="1" applyBorder="1" applyAlignment="1">
      <alignment horizontal="left" vertical="center" wrapText="1"/>
    </xf>
    <xf numFmtId="0" fontId="39" fillId="4" borderId="16" xfId="0" applyFont="1" applyFill="1" applyBorder="1" applyAlignment="1">
      <alignment horizontal="left" vertical="center" wrapText="1"/>
    </xf>
    <xf numFmtId="0" fontId="0" fillId="0" borderId="8" xfId="0" applyBorder="1" applyAlignment="1">
      <alignment horizontal="center"/>
    </xf>
    <xf numFmtId="0" fontId="0" fillId="0" borderId="32" xfId="0" applyBorder="1" applyAlignment="1">
      <alignment horizontal="center"/>
    </xf>
    <xf numFmtId="0" fontId="15" fillId="0" borderId="18" xfId="0" applyFont="1" applyBorder="1" applyAlignment="1">
      <alignment horizontal="center" vertical="center" wrapText="1"/>
    </xf>
    <xf numFmtId="0" fontId="15" fillId="0" borderId="38" xfId="0" applyFont="1" applyBorder="1" applyAlignment="1">
      <alignment horizontal="center" vertical="center" wrapText="1"/>
    </xf>
    <xf numFmtId="0" fontId="5" fillId="0" borderId="8" xfId="0" applyFont="1" applyBorder="1" applyAlignment="1">
      <alignment horizontal="center" vertical="center" wrapText="1"/>
    </xf>
    <xf numFmtId="0" fontId="23" fillId="0" borderId="32" xfId="0" applyFont="1" applyBorder="1" applyAlignment="1">
      <alignment horizontal="center" vertical="center"/>
    </xf>
    <xf numFmtId="0" fontId="23" fillId="0" borderId="27" xfId="0" applyFont="1" applyBorder="1" applyAlignment="1">
      <alignment horizontal="center" vertical="center"/>
    </xf>
    <xf numFmtId="0" fontId="25" fillId="4" borderId="40" xfId="0" applyFont="1" applyFill="1" applyBorder="1" applyAlignment="1">
      <alignment horizontal="left" vertical="top" wrapText="1"/>
    </xf>
    <xf numFmtId="0" fontId="25" fillId="4" borderId="30" xfId="0" applyFont="1" applyFill="1" applyBorder="1" applyAlignment="1">
      <alignment horizontal="left" vertical="top" wrapText="1"/>
    </xf>
    <xf numFmtId="0" fontId="15" fillId="0" borderId="29" xfId="0" applyFont="1" applyBorder="1" applyAlignment="1">
      <alignment horizontal="center" vertical="center" wrapText="1"/>
    </xf>
    <xf numFmtId="0" fontId="31" fillId="4" borderId="16" xfId="0" applyFont="1" applyFill="1" applyBorder="1" applyAlignment="1">
      <alignment horizontal="left" vertical="center" wrapText="1"/>
    </xf>
    <xf numFmtId="0" fontId="25" fillId="4" borderId="42" xfId="0" applyFont="1" applyFill="1" applyBorder="1" applyAlignment="1">
      <alignment horizontal="left" vertical="center" wrapText="1"/>
    </xf>
    <xf numFmtId="0" fontId="17" fillId="3" borderId="8"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18" fillId="4" borderId="38" xfId="0" applyFont="1" applyFill="1" applyBorder="1" applyAlignment="1">
      <alignment horizontal="center" vertical="top" wrapText="1"/>
    </xf>
    <xf numFmtId="0" fontId="18" fillId="4" borderId="29"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27" xfId="0" applyFont="1" applyFill="1" applyBorder="1" applyAlignment="1">
      <alignment horizontal="center" vertical="top" wrapText="1"/>
    </xf>
    <xf numFmtId="0" fontId="6" fillId="0" borderId="33" xfId="0" applyFont="1" applyBorder="1" applyAlignment="1">
      <alignment horizontal="center" wrapText="1"/>
    </xf>
    <xf numFmtId="0" fontId="6" fillId="0" borderId="28" xfId="0" applyFont="1" applyBorder="1" applyAlignment="1">
      <alignment horizontal="center" wrapText="1"/>
    </xf>
    <xf numFmtId="0" fontId="17" fillId="0" borderId="16" xfId="0" applyFont="1" applyBorder="1" applyAlignment="1">
      <alignment horizontal="center" vertical="center" wrapText="1"/>
    </xf>
    <xf numFmtId="0" fontId="17" fillId="0" borderId="3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7" xfId="0" applyFont="1" applyBorder="1" applyAlignment="1">
      <alignment horizontal="center" vertical="center" wrapText="1"/>
    </xf>
    <xf numFmtId="4" fontId="14" fillId="0" borderId="41" xfId="0" applyNumberFormat="1" applyFont="1" applyBorder="1" applyAlignment="1">
      <alignment horizontal="center" vertical="center" wrapText="1"/>
    </xf>
    <xf numFmtId="4" fontId="14" fillId="0" borderId="37"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5"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38" fillId="4" borderId="15" xfId="0" applyFont="1" applyFill="1" applyBorder="1" applyAlignment="1">
      <alignment horizontal="left" vertical="center" wrapText="1"/>
    </xf>
    <xf numFmtId="0" fontId="38" fillId="4" borderId="12" xfId="0" applyFont="1" applyFill="1" applyBorder="1" applyAlignment="1">
      <alignment horizontal="left" vertical="center" wrapText="1"/>
    </xf>
    <xf numFmtId="0" fontId="38" fillId="4" borderId="31" xfId="0" applyFont="1" applyFill="1" applyBorder="1" applyAlignment="1">
      <alignment horizontal="left" vertical="center" wrapText="1"/>
    </xf>
    <xf numFmtId="0" fontId="6" fillId="0" borderId="27" xfId="0" applyFont="1" applyBorder="1" applyAlignment="1">
      <alignment horizontal="center" wrapText="1"/>
    </xf>
    <xf numFmtId="0" fontId="18" fillId="4" borderId="18" xfId="0" applyFont="1" applyFill="1" applyBorder="1" applyAlignment="1">
      <alignment horizontal="center" vertical="top" wrapText="1"/>
    </xf>
    <xf numFmtId="0" fontId="15" fillId="0" borderId="8" xfId="0" applyFont="1" applyBorder="1" applyAlignment="1">
      <alignment horizontal="center" vertical="center" wrapText="1"/>
    </xf>
    <xf numFmtId="0" fontId="25" fillId="4" borderId="40" xfId="0" applyFont="1" applyFill="1" applyBorder="1" applyAlignment="1">
      <alignment horizontal="left" vertical="center" wrapText="1"/>
    </xf>
    <xf numFmtId="0" fontId="25" fillId="4" borderId="30" xfId="0" applyFont="1" applyFill="1" applyBorder="1" applyAlignment="1">
      <alignment horizontal="left" vertical="center" wrapText="1"/>
    </xf>
  </cellXfs>
  <cellStyles count="3">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351600</xdr:colOff>
      <xdr:row>13</xdr:row>
      <xdr:rowOff>607279</xdr:rowOff>
    </xdr:from>
    <xdr:to>
      <xdr:col>2</xdr:col>
      <xdr:colOff>2511137</xdr:colOff>
      <xdr:row>13</xdr:row>
      <xdr:rowOff>3475624</xdr:rowOff>
    </xdr:to>
    <xdr:pic>
      <xdr:nvPicPr>
        <xdr:cNvPr id="12" name="Рисунок 11">
          <a:extLst>
            <a:ext uri="{FF2B5EF4-FFF2-40B4-BE49-F238E27FC236}">
              <a16:creationId xmlns:a16="http://schemas.microsoft.com/office/drawing/2014/main" id="{34EF4A43-873C-4D9F-B23E-502208AA14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645" y="5144643"/>
          <a:ext cx="2159537" cy="2868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422976</xdr:colOff>
      <xdr:row>14</xdr:row>
      <xdr:rowOff>2301958</xdr:rowOff>
    </xdr:from>
    <xdr:to>
      <xdr:col>2</xdr:col>
      <xdr:colOff>2744354</xdr:colOff>
      <xdr:row>15</xdr:row>
      <xdr:rowOff>1277738</xdr:rowOff>
    </xdr:to>
    <xdr:pic>
      <xdr:nvPicPr>
        <xdr:cNvPr id="13" name="Рисунок 12">
          <a:extLst>
            <a:ext uri="{FF2B5EF4-FFF2-40B4-BE49-F238E27FC236}">
              <a16:creationId xmlns:a16="http://schemas.microsoft.com/office/drawing/2014/main" id="{BE6D1EDE-7C2F-4DC4-AA58-54AB8C9F5D70}"/>
            </a:ext>
            <a:ext uri="{147F2762-F138-4A5C-976F-8EAC2B608ADB}">
              <a16:predDERef xmlns:a16="http://schemas.microsoft.com/office/drawing/2014/main" pred="{34EF4A43-873C-4D9F-B23E-502208AA14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1351" y="10660146"/>
          <a:ext cx="2321378" cy="3309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0</xdr:row>
      <xdr:rowOff>-1981200</xdr:rowOff>
    </xdr:from>
    <xdr:to>
      <xdr:col>0</xdr:col>
      <xdr:colOff>-38100</xdr:colOff>
      <xdr:row>0</xdr:row>
      <xdr:rowOff>-1981200</xdr:rowOff>
    </xdr:to>
    <xdr:pic>
      <xdr:nvPicPr>
        <xdr:cNvPr id="14" name="Рисунок 13">
          <a:extLst>
            <a:ext uri="{FF2B5EF4-FFF2-40B4-BE49-F238E27FC236}">
              <a16:creationId xmlns:a16="http://schemas.microsoft.com/office/drawing/2014/main" id="{516C7EA8-5B97-4A05-8147-55A84830F33E}"/>
            </a:ext>
            <a:ext uri="{147F2762-F138-4A5C-976F-8EAC2B608ADB}">
              <a16:predDERef xmlns:a16="http://schemas.microsoft.com/office/drawing/2014/main" pred="{BE6D1EDE-7C2F-4DC4-AA58-54AB8C9F5D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 y="-198120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147637</xdr:colOff>
      <xdr:row>18</xdr:row>
      <xdr:rowOff>3168505</xdr:rowOff>
    </xdr:from>
    <xdr:to>
      <xdr:col>2</xdr:col>
      <xdr:colOff>2927379</xdr:colOff>
      <xdr:row>19</xdr:row>
      <xdr:rowOff>1191115</xdr:rowOff>
    </xdr:to>
    <xdr:pic>
      <xdr:nvPicPr>
        <xdr:cNvPr id="15" name="Рисунок 14">
          <a:extLst>
            <a:ext uri="{FF2B5EF4-FFF2-40B4-BE49-F238E27FC236}">
              <a16:creationId xmlns:a16="http://schemas.microsoft.com/office/drawing/2014/main" id="{9E21493F-AE41-DBF0-C224-3DF2CB33806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95537" y="28124005"/>
          <a:ext cx="2779742" cy="3051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438150</xdr:colOff>
      <xdr:row>20</xdr:row>
      <xdr:rowOff>1125500</xdr:rowOff>
    </xdr:from>
    <xdr:to>
      <xdr:col>2</xdr:col>
      <xdr:colOff>2419350</xdr:colOff>
      <xdr:row>20</xdr:row>
      <xdr:rowOff>3085349</xdr:rowOff>
    </xdr:to>
    <xdr:pic>
      <xdr:nvPicPr>
        <xdr:cNvPr id="16" name="Рисунок 15">
          <a:extLst>
            <a:ext uri="{FF2B5EF4-FFF2-40B4-BE49-F238E27FC236}">
              <a16:creationId xmlns:a16="http://schemas.microsoft.com/office/drawing/2014/main" id="{6D2A2391-0D4F-6FD0-DB1E-BAEF2D51DE26}"/>
            </a:ext>
            <a:ext uri="{147F2762-F138-4A5C-976F-8EAC2B608ADB}">
              <a16:predDERef xmlns:a16="http://schemas.microsoft.com/office/drawing/2014/main" pred="{9E21493F-AE41-DBF0-C224-3DF2CB33806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72195" y="28159182"/>
          <a:ext cx="1981200" cy="195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296429</xdr:colOff>
      <xdr:row>21</xdr:row>
      <xdr:rowOff>1156277</xdr:rowOff>
    </xdr:from>
    <xdr:to>
      <xdr:col>2</xdr:col>
      <xdr:colOff>2696729</xdr:colOff>
      <xdr:row>21</xdr:row>
      <xdr:rowOff>2769177</xdr:rowOff>
    </xdr:to>
    <xdr:pic>
      <xdr:nvPicPr>
        <xdr:cNvPr id="17" name="Рисунок 16">
          <a:extLst>
            <a:ext uri="{FF2B5EF4-FFF2-40B4-BE49-F238E27FC236}">
              <a16:creationId xmlns:a16="http://schemas.microsoft.com/office/drawing/2014/main" id="{1A5AC97C-B39D-9928-D7FF-F7E275BE5584}"/>
            </a:ext>
            <a:ext uri="{147F2762-F138-4A5C-976F-8EAC2B608ADB}">
              <a16:predDERef xmlns:a16="http://schemas.microsoft.com/office/drawing/2014/main" pred="{6D2A2391-0D4F-6FD0-DB1E-BAEF2D51DE2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30474" y="33212232"/>
          <a:ext cx="2400300" cy="161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319838</xdr:colOff>
      <xdr:row>22</xdr:row>
      <xdr:rowOff>1181058</xdr:rowOff>
    </xdr:from>
    <xdr:to>
      <xdr:col>2</xdr:col>
      <xdr:colOff>2791694</xdr:colOff>
      <xdr:row>22</xdr:row>
      <xdr:rowOff>3689495</xdr:rowOff>
    </xdr:to>
    <xdr:pic>
      <xdr:nvPicPr>
        <xdr:cNvPr id="18" name="Рисунок 17">
          <a:extLst>
            <a:ext uri="{FF2B5EF4-FFF2-40B4-BE49-F238E27FC236}">
              <a16:creationId xmlns:a16="http://schemas.microsoft.com/office/drawing/2014/main" id="{CC9EC15D-99D5-ABA3-DEA8-B5418BB2F1B9}"/>
            </a:ext>
            <a:ext uri="{147F2762-F138-4A5C-976F-8EAC2B608ADB}">
              <a16:predDERef xmlns:a16="http://schemas.microsoft.com/office/drawing/2014/main" pred="{1A5AC97C-B39D-9928-D7FF-F7E275BE558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567738" y="44462658"/>
          <a:ext cx="2471856" cy="2508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317644</xdr:colOff>
      <xdr:row>25</xdr:row>
      <xdr:rowOff>1800272</xdr:rowOff>
    </xdr:from>
    <xdr:to>
      <xdr:col>2</xdr:col>
      <xdr:colOff>2900824</xdr:colOff>
      <xdr:row>25</xdr:row>
      <xdr:rowOff>3546377</xdr:rowOff>
    </xdr:to>
    <xdr:pic>
      <xdr:nvPicPr>
        <xdr:cNvPr id="6" name="Рисунок 18">
          <a:extLst>
            <a:ext uri="{FF2B5EF4-FFF2-40B4-BE49-F238E27FC236}">
              <a16:creationId xmlns:a16="http://schemas.microsoft.com/office/drawing/2014/main" id="{493ABF7E-37BA-2E37-B352-B2DC617D5402}"/>
            </a:ext>
            <a:ext uri="{147F2762-F138-4A5C-976F-8EAC2B608ADB}">
              <a16:predDERef xmlns:a16="http://schemas.microsoft.com/office/drawing/2014/main" pred="{CC9EC15D-99D5-ABA3-DEA8-B5418BB2F1B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565544" y="60321872"/>
          <a:ext cx="2583180" cy="1746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332757</xdr:colOff>
      <xdr:row>16</xdr:row>
      <xdr:rowOff>1629342</xdr:rowOff>
    </xdr:from>
    <xdr:to>
      <xdr:col>2</xdr:col>
      <xdr:colOff>2681622</xdr:colOff>
      <xdr:row>16</xdr:row>
      <xdr:rowOff>4727961</xdr:rowOff>
    </xdr:to>
    <xdr:pic>
      <xdr:nvPicPr>
        <xdr:cNvPr id="3" name="Рисунок 1">
          <a:extLst>
            <a:ext uri="{FF2B5EF4-FFF2-40B4-BE49-F238E27FC236}">
              <a16:creationId xmlns:a16="http://schemas.microsoft.com/office/drawing/2014/main" id="{8A5B0631-E1EB-1AD6-7E8B-81A5EDFFCF71}"/>
            </a:ext>
            <a:ext uri="{147F2762-F138-4A5C-976F-8EAC2B608ADB}">
              <a16:predDERef xmlns:a16="http://schemas.microsoft.com/office/drawing/2014/main" pred="{493ABF7E-37BA-2E37-B352-B2DC617D5402}"/>
            </a:ext>
          </a:extLst>
        </xdr:cNvPr>
        <xdr:cNvPicPr>
          <a:picLocks noChangeAspect="1"/>
        </xdr:cNvPicPr>
      </xdr:nvPicPr>
      <xdr:blipFill>
        <a:blip xmlns:r="http://schemas.openxmlformats.org/officeDocument/2006/relationships" r:embed="rId9"/>
        <a:stretch>
          <a:fillRect/>
        </a:stretch>
      </xdr:blipFill>
      <xdr:spPr>
        <a:xfrm>
          <a:off x="2566802" y="17995024"/>
          <a:ext cx="2348865" cy="3098619"/>
        </a:xfrm>
        <a:prstGeom prst="rect">
          <a:avLst/>
        </a:prstGeom>
      </xdr:spPr>
    </xdr:pic>
    <xdr:clientData/>
  </xdr:twoCellAnchor>
  <xdr:twoCellAnchor editAs="oneCell">
    <xdr:from>
      <xdr:col>2</xdr:col>
      <xdr:colOff>523876</xdr:colOff>
      <xdr:row>27</xdr:row>
      <xdr:rowOff>530679</xdr:rowOff>
    </xdr:from>
    <xdr:to>
      <xdr:col>2</xdr:col>
      <xdr:colOff>2341792</xdr:colOff>
      <xdr:row>27</xdr:row>
      <xdr:rowOff>2348595</xdr:rowOff>
    </xdr:to>
    <xdr:pic>
      <xdr:nvPicPr>
        <xdr:cNvPr id="2" name="Рисунок 1">
          <a:extLst>
            <a:ext uri="{FF2B5EF4-FFF2-40B4-BE49-F238E27FC236}">
              <a16:creationId xmlns:a16="http://schemas.microsoft.com/office/drawing/2014/main" id="{60346199-CD7A-9BD7-79FE-6BE9E0E65773}"/>
            </a:ext>
          </a:extLst>
        </xdr:cNvPr>
        <xdr:cNvPicPr>
          <a:picLocks noChangeAspect="1"/>
        </xdr:cNvPicPr>
      </xdr:nvPicPr>
      <xdr:blipFill>
        <a:blip xmlns:r="http://schemas.openxmlformats.org/officeDocument/2006/relationships" r:embed="rId10"/>
        <a:stretch>
          <a:fillRect/>
        </a:stretch>
      </xdr:blipFill>
      <xdr:spPr>
        <a:xfrm>
          <a:off x="2769055" y="61055250"/>
          <a:ext cx="1817916" cy="18179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86"/>
  <sheetViews>
    <sheetView showGridLines="0" tabSelected="1" view="pageBreakPreview" topLeftCell="A25" zoomScale="55" zoomScaleNormal="55" zoomScaleSheetLayoutView="55" workbookViewId="0">
      <selection activeCell="E25" sqref="E25:E27"/>
    </sheetView>
  </sheetViews>
  <sheetFormatPr defaultColWidth="9.140625" defaultRowHeight="20.25" x14ac:dyDescent="0.3"/>
  <cols>
    <col min="1" max="1" width="5.28515625" style="2" customWidth="1"/>
    <col min="2" max="2" width="28.28515625" style="2" customWidth="1"/>
    <col min="3" max="3" width="44.85546875" style="2" customWidth="1"/>
    <col min="4" max="4" width="107.28515625" style="1" customWidth="1"/>
    <col min="5" max="5" width="103.7109375" style="25" customWidth="1"/>
    <col min="6" max="6" width="27.42578125" style="1" customWidth="1"/>
    <col min="7" max="7" width="53.42578125" style="1" customWidth="1"/>
    <col min="8" max="8" width="61.85546875" style="1" customWidth="1"/>
    <col min="9" max="9" width="11.85546875" style="1" customWidth="1"/>
    <col min="10" max="10" width="12.7109375" style="1" customWidth="1"/>
    <col min="11" max="11" width="17.28515625" style="5" customWidth="1"/>
    <col min="12" max="12" width="18.42578125" style="5" customWidth="1"/>
    <col min="13" max="16384" width="9.140625" style="1"/>
  </cols>
  <sheetData>
    <row r="1" spans="1:12" x14ac:dyDescent="0.3">
      <c r="K1" s="5" t="s">
        <v>0</v>
      </c>
    </row>
    <row r="2" spans="1:12" x14ac:dyDescent="0.3">
      <c r="A2" s="124" t="s">
        <v>1</v>
      </c>
      <c r="B2" s="124"/>
      <c r="C2" s="124"/>
      <c r="D2" s="124"/>
      <c r="E2" s="124"/>
      <c r="F2" s="124"/>
      <c r="G2" s="124"/>
      <c r="H2" s="124"/>
      <c r="I2" s="124"/>
      <c r="J2" s="124"/>
      <c r="K2" s="124"/>
      <c r="L2" s="124"/>
    </row>
    <row r="4" spans="1:12" ht="29.25" customHeight="1" x14ac:dyDescent="0.3">
      <c r="A4" s="135" t="s">
        <v>2</v>
      </c>
      <c r="B4" s="135"/>
      <c r="C4" s="135"/>
      <c r="D4" s="135"/>
      <c r="E4" s="135"/>
      <c r="F4" s="135"/>
      <c r="G4" s="135"/>
      <c r="H4" s="135"/>
      <c r="I4" s="135"/>
      <c r="J4" s="135"/>
      <c r="K4" s="135"/>
      <c r="L4" s="135"/>
    </row>
    <row r="5" spans="1:12" ht="20.25" customHeight="1" x14ac:dyDescent="0.3">
      <c r="A5" s="143" t="s">
        <v>3</v>
      </c>
      <c r="B5" s="143"/>
      <c r="C5" s="143"/>
      <c r="D5" s="143"/>
      <c r="E5" s="99" t="s">
        <v>4</v>
      </c>
      <c r="F5" s="100"/>
      <c r="G5" s="100"/>
      <c r="H5" s="100"/>
      <c r="I5" s="100"/>
      <c r="J5" s="100"/>
      <c r="K5" s="100"/>
      <c r="L5" s="101"/>
    </row>
    <row r="6" spans="1:12" ht="20.25" customHeight="1" x14ac:dyDescent="0.3">
      <c r="A6" s="143"/>
      <c r="B6" s="143"/>
      <c r="C6" s="143"/>
      <c r="D6" s="143"/>
      <c r="E6" s="99" t="s">
        <v>5</v>
      </c>
      <c r="F6" s="100"/>
      <c r="G6" s="100"/>
      <c r="H6" s="100"/>
      <c r="I6" s="100"/>
      <c r="J6" s="100"/>
      <c r="K6" s="100"/>
      <c r="L6" s="101"/>
    </row>
    <row r="7" spans="1:12" ht="29.45" customHeight="1" x14ac:dyDescent="0.3">
      <c r="A7" s="143"/>
      <c r="B7" s="143"/>
      <c r="C7" s="143"/>
      <c r="D7" s="143"/>
      <c r="E7" s="102" t="s">
        <v>6</v>
      </c>
      <c r="F7" s="103"/>
      <c r="G7" s="103"/>
      <c r="H7" s="103"/>
      <c r="I7" s="103"/>
      <c r="J7" s="103"/>
      <c r="K7" s="103"/>
      <c r="L7" s="104"/>
    </row>
    <row r="8" spans="1:12" ht="49.9" customHeight="1" x14ac:dyDescent="0.3">
      <c r="A8" s="143" t="s">
        <v>7</v>
      </c>
      <c r="B8" s="143"/>
      <c r="C8" s="143"/>
      <c r="D8" s="143"/>
      <c r="E8" s="102" t="s">
        <v>8</v>
      </c>
      <c r="F8" s="103"/>
      <c r="G8" s="103"/>
      <c r="H8" s="103"/>
      <c r="I8" s="103"/>
      <c r="J8" s="103"/>
      <c r="K8" s="103"/>
      <c r="L8" s="104"/>
    </row>
    <row r="9" spans="1:12" ht="35.450000000000003" customHeight="1" thickBot="1" x14ac:dyDescent="0.35">
      <c r="A9" s="16"/>
      <c r="B9" s="16"/>
      <c r="C9" s="16"/>
      <c r="D9" s="16"/>
      <c r="E9" s="26"/>
      <c r="F9" s="16"/>
      <c r="G9" s="16"/>
      <c r="H9" s="16"/>
      <c r="I9" s="17"/>
      <c r="J9" s="17"/>
      <c r="K9" s="17"/>
      <c r="L9" s="18"/>
    </row>
    <row r="10" spans="1:12" ht="20.25" customHeight="1" x14ac:dyDescent="0.3">
      <c r="A10" s="127" t="s">
        <v>9</v>
      </c>
      <c r="B10" s="130" t="s">
        <v>10</v>
      </c>
      <c r="C10" s="130"/>
      <c r="D10" s="130"/>
      <c r="E10" s="130"/>
      <c r="F10" s="130"/>
      <c r="G10" s="130"/>
      <c r="H10" s="131"/>
      <c r="I10" s="136" t="s">
        <v>11</v>
      </c>
      <c r="J10" s="125" t="s">
        <v>12</v>
      </c>
      <c r="K10" s="138" t="s">
        <v>13</v>
      </c>
      <c r="L10" s="140" t="s">
        <v>14</v>
      </c>
    </row>
    <row r="11" spans="1:12" ht="21" thickBot="1" x14ac:dyDescent="0.35">
      <c r="A11" s="128"/>
      <c r="B11" s="132"/>
      <c r="C11" s="132"/>
      <c r="D11" s="132"/>
      <c r="E11" s="132"/>
      <c r="F11" s="132"/>
      <c r="G11" s="132"/>
      <c r="H11" s="133"/>
      <c r="I11" s="137"/>
      <c r="J11" s="126"/>
      <c r="K11" s="139"/>
      <c r="L11" s="141"/>
    </row>
    <row r="12" spans="1:12" s="3" customFormat="1" ht="29.45" customHeight="1" thickBot="1" x14ac:dyDescent="0.35">
      <c r="A12" s="128"/>
      <c r="B12" s="130" t="s">
        <v>15</v>
      </c>
      <c r="C12" s="130"/>
      <c r="D12" s="130"/>
      <c r="E12" s="131"/>
      <c r="F12" s="134" t="s">
        <v>16</v>
      </c>
      <c r="G12" s="130"/>
      <c r="H12" s="130"/>
      <c r="I12" s="137"/>
      <c r="J12" s="126"/>
      <c r="K12" s="139"/>
      <c r="L12" s="141"/>
    </row>
    <row r="13" spans="1:12" s="4" customFormat="1" ht="43.9" customHeight="1" thickBot="1" x14ac:dyDescent="0.35">
      <c r="A13" s="129"/>
      <c r="B13" s="53" t="s">
        <v>17</v>
      </c>
      <c r="C13" s="48" t="s">
        <v>18</v>
      </c>
      <c r="D13" s="48" t="s">
        <v>19</v>
      </c>
      <c r="E13" s="49" t="s">
        <v>20</v>
      </c>
      <c r="F13" s="47" t="s">
        <v>21</v>
      </c>
      <c r="G13" s="48" t="s">
        <v>22</v>
      </c>
      <c r="H13" s="50" t="s">
        <v>23</v>
      </c>
      <c r="I13" s="51" t="s">
        <v>24</v>
      </c>
      <c r="J13" s="126"/>
      <c r="K13" s="139"/>
      <c r="L13" s="142"/>
    </row>
    <row r="14" spans="1:12" s="4" customFormat="1" ht="297" customHeight="1" x14ac:dyDescent="0.3">
      <c r="A14" s="162">
        <v>1</v>
      </c>
      <c r="B14" s="207" t="s">
        <v>25</v>
      </c>
      <c r="C14" s="42"/>
      <c r="D14" s="71" t="s">
        <v>70</v>
      </c>
      <c r="E14" s="202" t="s">
        <v>71</v>
      </c>
      <c r="F14" s="56"/>
      <c r="G14" s="43"/>
      <c r="H14" s="43"/>
      <c r="I14" s="111">
        <v>1</v>
      </c>
      <c r="J14" s="108" t="s">
        <v>26</v>
      </c>
      <c r="K14" s="196"/>
      <c r="L14" s="199">
        <f>I14*K14</f>
        <v>0</v>
      </c>
    </row>
    <row r="15" spans="1:12" s="4" customFormat="1" ht="341.25" customHeight="1" x14ac:dyDescent="0.3">
      <c r="A15" s="162"/>
      <c r="B15" s="207"/>
      <c r="C15" s="175"/>
      <c r="D15" s="177" t="s">
        <v>72</v>
      </c>
      <c r="E15" s="203"/>
      <c r="F15" s="184"/>
      <c r="G15" s="119"/>
      <c r="H15" s="119"/>
      <c r="I15" s="112"/>
      <c r="J15" s="194"/>
      <c r="K15" s="197"/>
      <c r="L15" s="200"/>
    </row>
    <row r="16" spans="1:12" s="4" customFormat="1" ht="186.75" customHeight="1" x14ac:dyDescent="0.3">
      <c r="A16" s="162"/>
      <c r="B16" s="207"/>
      <c r="C16" s="176"/>
      <c r="D16" s="178"/>
      <c r="E16" s="203"/>
      <c r="F16" s="185"/>
      <c r="G16" s="205"/>
      <c r="H16" s="205"/>
      <c r="I16" s="112"/>
      <c r="J16" s="194"/>
      <c r="K16" s="197"/>
      <c r="L16" s="200"/>
    </row>
    <row r="17" spans="1:12" s="4" customFormat="1" ht="409.5" customHeight="1" x14ac:dyDescent="0.3">
      <c r="A17" s="162"/>
      <c r="B17" s="207"/>
      <c r="C17" s="175"/>
      <c r="D17" s="208" t="s">
        <v>73</v>
      </c>
      <c r="E17" s="203"/>
      <c r="F17" s="206"/>
      <c r="G17" s="118"/>
      <c r="H17" s="118"/>
      <c r="I17" s="112"/>
      <c r="J17" s="194"/>
      <c r="K17" s="197"/>
      <c r="L17" s="200"/>
    </row>
    <row r="18" spans="1:12" s="4" customFormat="1" ht="87.75" customHeight="1" x14ac:dyDescent="0.3">
      <c r="A18" s="201"/>
      <c r="B18" s="207"/>
      <c r="C18" s="176"/>
      <c r="D18" s="209"/>
      <c r="E18" s="204"/>
      <c r="F18" s="206"/>
      <c r="G18" s="118"/>
      <c r="H18" s="118"/>
      <c r="I18" s="113"/>
      <c r="J18" s="195"/>
      <c r="K18" s="198"/>
      <c r="L18" s="122"/>
    </row>
    <row r="19" spans="1:12" s="4" customFormat="1" ht="396.75" customHeight="1" x14ac:dyDescent="0.3">
      <c r="A19" s="174">
        <v>2</v>
      </c>
      <c r="B19" s="173" t="s">
        <v>27</v>
      </c>
      <c r="C19" s="175"/>
      <c r="D19" s="177" t="s">
        <v>74</v>
      </c>
      <c r="E19" s="180" t="s">
        <v>59</v>
      </c>
      <c r="F19" s="184"/>
      <c r="G19" s="186"/>
      <c r="H19" s="188"/>
      <c r="I19" s="190">
        <v>5</v>
      </c>
      <c r="J19" s="192" t="s">
        <v>28</v>
      </c>
      <c r="K19" s="121"/>
      <c r="L19" s="121">
        <f>I19*K19</f>
        <v>0</v>
      </c>
    </row>
    <row r="20" spans="1:12" s="4" customFormat="1" ht="264.75" customHeight="1" thickBot="1" x14ac:dyDescent="0.35">
      <c r="A20" s="174"/>
      <c r="B20" s="179"/>
      <c r="C20" s="176"/>
      <c r="D20" s="178"/>
      <c r="E20" s="181"/>
      <c r="F20" s="185"/>
      <c r="G20" s="187"/>
      <c r="H20" s="189"/>
      <c r="I20" s="191"/>
      <c r="J20" s="193"/>
      <c r="K20" s="122"/>
      <c r="L20" s="122"/>
    </row>
    <row r="21" spans="1:12" s="4" customFormat="1" ht="361.5" customHeight="1" x14ac:dyDescent="0.3">
      <c r="A21" s="52">
        <v>3</v>
      </c>
      <c r="B21" s="55" t="s">
        <v>29</v>
      </c>
      <c r="C21" s="33"/>
      <c r="D21" s="73" t="s">
        <v>75</v>
      </c>
      <c r="E21" s="74" t="s">
        <v>30</v>
      </c>
      <c r="F21" s="31"/>
      <c r="G21" s="19"/>
      <c r="H21" s="11"/>
      <c r="I21" s="20">
        <v>5</v>
      </c>
      <c r="J21" s="23" t="s">
        <v>31</v>
      </c>
      <c r="K21" s="24"/>
      <c r="L21" s="21">
        <f>I21*K21</f>
        <v>0</v>
      </c>
    </row>
    <row r="22" spans="1:12" s="4" customFormat="1" ht="263.25" customHeight="1" x14ac:dyDescent="0.3">
      <c r="A22" s="52">
        <v>4</v>
      </c>
      <c r="B22" s="54" t="s">
        <v>32</v>
      </c>
      <c r="C22"/>
      <c r="D22" s="75" t="s">
        <v>76</v>
      </c>
      <c r="E22" s="72" t="s">
        <v>33</v>
      </c>
      <c r="F22" s="31"/>
      <c r="G22" s="19"/>
      <c r="H22" s="11"/>
      <c r="I22" s="20">
        <v>5</v>
      </c>
      <c r="J22" s="23" t="s">
        <v>34</v>
      </c>
      <c r="K22" s="24"/>
      <c r="L22" s="21">
        <f>I22*K22</f>
        <v>0</v>
      </c>
    </row>
    <row r="23" spans="1:12" s="4" customFormat="1" ht="409.5" customHeight="1" x14ac:dyDescent="0.3">
      <c r="A23" s="161">
        <v>5</v>
      </c>
      <c r="B23" s="163" t="s">
        <v>35</v>
      </c>
      <c r="C23" s="170"/>
      <c r="D23" s="165" t="s">
        <v>77</v>
      </c>
      <c r="E23" s="166" t="s">
        <v>58</v>
      </c>
      <c r="F23" s="115"/>
      <c r="G23" s="116"/>
      <c r="H23" s="118"/>
      <c r="I23" s="182">
        <v>5</v>
      </c>
      <c r="J23" s="183" t="s">
        <v>28</v>
      </c>
      <c r="K23" s="109"/>
      <c r="L23" s="109">
        <f>I23*K23</f>
        <v>0</v>
      </c>
    </row>
    <row r="24" spans="1:12" s="4" customFormat="1" ht="328.5" customHeight="1" x14ac:dyDescent="0.3">
      <c r="A24" s="162"/>
      <c r="B24" s="164"/>
      <c r="C24" s="170"/>
      <c r="D24" s="165"/>
      <c r="E24" s="166"/>
      <c r="F24" s="120"/>
      <c r="G24" s="116"/>
      <c r="H24" s="118"/>
      <c r="I24" s="182"/>
      <c r="J24" s="183"/>
      <c r="K24" s="109"/>
      <c r="L24" s="109"/>
    </row>
    <row r="25" spans="1:12" s="4" customFormat="1" ht="403.5" customHeight="1" x14ac:dyDescent="0.3">
      <c r="A25" s="174">
        <v>6</v>
      </c>
      <c r="B25" s="172" t="s">
        <v>36</v>
      </c>
      <c r="C25" s="170"/>
      <c r="D25" s="165" t="s">
        <v>78</v>
      </c>
      <c r="E25" s="168" t="s">
        <v>60</v>
      </c>
      <c r="F25" s="114"/>
      <c r="G25" s="116"/>
      <c r="H25" s="118"/>
      <c r="I25" s="105">
        <v>1</v>
      </c>
      <c r="J25" s="107" t="s">
        <v>26</v>
      </c>
      <c r="K25" s="109"/>
      <c r="L25" s="109">
        <f>I25*K25</f>
        <v>0</v>
      </c>
    </row>
    <row r="26" spans="1:12" s="4" customFormat="1" ht="403.5" customHeight="1" x14ac:dyDescent="0.3">
      <c r="A26" s="174"/>
      <c r="B26" s="172"/>
      <c r="C26" s="170"/>
      <c r="D26" s="165"/>
      <c r="E26" s="168"/>
      <c r="F26" s="114"/>
      <c r="G26" s="116"/>
      <c r="H26" s="118"/>
      <c r="I26" s="105"/>
      <c r="J26" s="107"/>
      <c r="K26" s="109"/>
      <c r="L26" s="109"/>
    </row>
    <row r="27" spans="1:12" s="4" customFormat="1" ht="225.75" customHeight="1" x14ac:dyDescent="0.3">
      <c r="A27" s="161"/>
      <c r="B27" s="173"/>
      <c r="C27" s="171"/>
      <c r="D27" s="167"/>
      <c r="E27" s="169"/>
      <c r="F27" s="115"/>
      <c r="G27" s="117"/>
      <c r="H27" s="119"/>
      <c r="I27" s="106"/>
      <c r="J27" s="108"/>
      <c r="K27" s="110"/>
      <c r="L27" s="110"/>
    </row>
    <row r="28" spans="1:12" s="4" customFormat="1" ht="218.25" customHeight="1" x14ac:dyDescent="0.3">
      <c r="A28" s="81">
        <v>7</v>
      </c>
      <c r="B28" s="54" t="s">
        <v>79</v>
      </c>
      <c r="C28" s="87"/>
      <c r="D28" s="91" t="s">
        <v>81</v>
      </c>
      <c r="E28" s="93" t="s">
        <v>83</v>
      </c>
      <c r="F28" s="79"/>
      <c r="G28" s="88"/>
      <c r="H28" s="77"/>
      <c r="I28" s="89">
        <v>1</v>
      </c>
      <c r="J28" s="76" t="s">
        <v>31</v>
      </c>
      <c r="K28" s="90"/>
      <c r="L28" s="90">
        <f>K28*I28</f>
        <v>0</v>
      </c>
    </row>
    <row r="29" spans="1:12" s="4" customFormat="1" ht="218.25" customHeight="1" x14ac:dyDescent="0.3">
      <c r="A29" s="52">
        <v>8</v>
      </c>
      <c r="B29" s="82" t="s">
        <v>84</v>
      </c>
      <c r="C29" s="92"/>
      <c r="D29" s="91" t="s">
        <v>82</v>
      </c>
      <c r="E29" s="93" t="s">
        <v>83</v>
      </c>
      <c r="F29" s="79"/>
      <c r="G29" s="79"/>
      <c r="H29" s="78"/>
      <c r="I29" s="35">
        <v>1</v>
      </c>
      <c r="J29" s="83" t="s">
        <v>31</v>
      </c>
      <c r="K29" s="80"/>
      <c r="L29" s="80">
        <f>K29*I29</f>
        <v>0</v>
      </c>
    </row>
    <row r="30" spans="1:12" ht="21" thickBot="1" x14ac:dyDescent="0.35">
      <c r="A30" s="152" t="s">
        <v>37</v>
      </c>
      <c r="B30" s="153"/>
      <c r="C30" s="153"/>
      <c r="D30" s="153"/>
      <c r="E30" s="153"/>
      <c r="F30" s="153"/>
      <c r="G30" s="153"/>
      <c r="H30" s="153"/>
      <c r="I30" s="153"/>
      <c r="J30" s="154"/>
      <c r="K30" s="158">
        <f>SUM(L14:L29)</f>
        <v>0</v>
      </c>
      <c r="L30" s="159"/>
    </row>
    <row r="31" spans="1:12" ht="21" thickBot="1" x14ac:dyDescent="0.35">
      <c r="A31" s="155" t="s">
        <v>62</v>
      </c>
      <c r="B31" s="156"/>
      <c r="C31" s="156"/>
      <c r="D31" s="156"/>
      <c r="E31" s="156"/>
      <c r="F31" s="156"/>
      <c r="G31" s="156"/>
      <c r="H31" s="156"/>
      <c r="I31" s="156"/>
      <c r="J31" s="157"/>
      <c r="K31" s="150">
        <f>K30*20</f>
        <v>0</v>
      </c>
      <c r="L31" s="151"/>
    </row>
    <row r="32" spans="1:12" x14ac:dyDescent="0.3">
      <c r="A32" s="160" t="s">
        <v>38</v>
      </c>
      <c r="B32" s="160"/>
      <c r="C32" s="160"/>
      <c r="D32" s="160"/>
      <c r="E32" s="160"/>
      <c r="F32" s="160"/>
      <c r="G32" s="160"/>
      <c r="H32" s="160"/>
      <c r="I32" s="160"/>
      <c r="J32" s="160"/>
      <c r="K32" s="160"/>
      <c r="L32" s="160"/>
    </row>
    <row r="33" spans="1:255" x14ac:dyDescent="0.3">
      <c r="A33" s="41" t="s">
        <v>39</v>
      </c>
      <c r="B33" s="41"/>
      <c r="C33" s="41"/>
      <c r="D33" s="64"/>
      <c r="E33" s="65"/>
      <c r="F33" s="64"/>
      <c r="G33" s="64"/>
      <c r="H33" s="64"/>
      <c r="I33" s="12"/>
      <c r="J33" s="12"/>
      <c r="K33" s="66"/>
      <c r="L33" s="66"/>
    </row>
    <row r="34" spans="1:255" x14ac:dyDescent="0.3">
      <c r="A34" s="145" t="s">
        <v>40</v>
      </c>
      <c r="B34" s="145"/>
      <c r="C34" s="145"/>
      <c r="D34" s="145"/>
      <c r="E34" s="145"/>
      <c r="F34" s="145"/>
      <c r="G34" s="145"/>
      <c r="H34" s="145"/>
      <c r="I34" s="145"/>
      <c r="J34" s="145"/>
      <c r="K34" s="145"/>
      <c r="L34" s="145"/>
    </row>
    <row r="35" spans="1:255" s="4" customFormat="1" ht="196.5" customHeight="1" x14ac:dyDescent="0.3">
      <c r="A35" s="144" t="s">
        <v>41</v>
      </c>
      <c r="B35" s="144"/>
      <c r="C35" s="146" t="s">
        <v>80</v>
      </c>
      <c r="D35" s="146"/>
      <c r="E35" s="146"/>
      <c r="F35" s="146"/>
      <c r="G35" s="146"/>
      <c r="H35" s="146"/>
      <c r="I35" s="146"/>
      <c r="J35" s="146"/>
      <c r="K35" s="146"/>
      <c r="L35" s="67"/>
    </row>
    <row r="36" spans="1:255" customFormat="1" ht="24" customHeight="1" x14ac:dyDescent="0.25">
      <c r="A36" s="68" t="s">
        <v>68</v>
      </c>
      <c r="B36" s="12"/>
      <c r="C36" s="12"/>
      <c r="D36" s="12"/>
      <c r="E36" s="29"/>
      <c r="F36" s="12"/>
      <c r="G36" s="12"/>
      <c r="H36" s="12"/>
    </row>
    <row r="37" spans="1:255" customFormat="1" ht="28.15" customHeight="1" x14ac:dyDescent="0.25">
      <c r="A37" s="68" t="s">
        <v>69</v>
      </c>
      <c r="B37" s="12"/>
      <c r="C37" s="12"/>
      <c r="D37" s="12"/>
      <c r="E37" s="29"/>
      <c r="F37" s="12"/>
      <c r="G37" s="12"/>
      <c r="H37" s="12"/>
    </row>
    <row r="38" spans="1:255" s="32" customFormat="1" ht="27.6" customHeight="1" x14ac:dyDescent="0.3">
      <c r="A38" s="149" t="s">
        <v>61</v>
      </c>
      <c r="B38" s="149"/>
      <c r="C38" s="149"/>
      <c r="D38" s="149"/>
      <c r="E38" s="149"/>
      <c r="F38" s="149"/>
      <c r="G38" s="149"/>
      <c r="H38" s="149"/>
      <c r="I38" s="149"/>
      <c r="J38" s="69"/>
      <c r="K38" s="69"/>
      <c r="L38" s="69"/>
    </row>
    <row r="39" spans="1:255" ht="21" customHeight="1" x14ac:dyDescent="0.3">
      <c r="A39" s="149" t="s">
        <v>42</v>
      </c>
      <c r="B39" s="149"/>
      <c r="C39" s="149"/>
      <c r="D39" s="149"/>
      <c r="E39" s="149"/>
      <c r="F39" s="149"/>
      <c r="G39" s="149"/>
      <c r="H39" s="22"/>
      <c r="I39" s="22"/>
      <c r="J39" s="22"/>
      <c r="K39" s="12"/>
      <c r="L39" s="12"/>
    </row>
    <row r="40" spans="1:255" x14ac:dyDescent="0.3">
      <c r="A40" s="14" t="s">
        <v>43</v>
      </c>
      <c r="B40" s="14"/>
      <c r="C40" s="14"/>
      <c r="D40" s="14"/>
      <c r="E40" s="27"/>
      <c r="F40" s="14"/>
      <c r="G40" s="14"/>
      <c r="H40" s="14"/>
      <c r="I40" s="14"/>
      <c r="J40" s="14"/>
      <c r="K40" s="14"/>
      <c r="L40" s="14"/>
    </row>
    <row r="41" spans="1:255" x14ac:dyDescent="0.3">
      <c r="A41" s="148" t="s">
        <v>67</v>
      </c>
      <c r="B41" s="148"/>
      <c r="C41" s="148"/>
      <c r="D41" s="148"/>
      <c r="E41" s="148"/>
      <c r="F41" s="148"/>
      <c r="G41" s="148"/>
      <c r="H41" s="148"/>
      <c r="I41" s="148"/>
      <c r="J41" s="148"/>
      <c r="K41" s="148"/>
      <c r="L41" s="148"/>
    </row>
    <row r="42" spans="1:255" s="8" customFormat="1" ht="15" x14ac:dyDescent="0.25">
      <c r="A42" s="147" t="s">
        <v>44</v>
      </c>
      <c r="B42" s="147"/>
      <c r="C42" s="147"/>
      <c r="D42" s="147"/>
      <c r="E42" s="147"/>
      <c r="F42" s="147"/>
      <c r="G42" s="147"/>
      <c r="H42" s="147"/>
      <c r="I42" s="147"/>
      <c r="J42" s="147"/>
      <c r="K42" s="147"/>
      <c r="L42" s="14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row>
    <row r="43" spans="1:255" ht="23.45" customHeight="1" x14ac:dyDescent="0.3">
      <c r="A43" s="148" t="s">
        <v>45</v>
      </c>
      <c r="B43" s="148"/>
      <c r="C43" s="148"/>
      <c r="D43" s="148"/>
      <c r="E43" s="148"/>
      <c r="F43" s="148"/>
      <c r="G43" s="148"/>
      <c r="H43" s="148"/>
      <c r="I43" s="148"/>
      <c r="J43" s="148"/>
      <c r="K43" s="148"/>
      <c r="L43" s="148"/>
    </row>
    <row r="44" spans="1:255" x14ac:dyDescent="0.3">
      <c r="A44" s="15" t="s">
        <v>46</v>
      </c>
      <c r="B44" s="15"/>
      <c r="C44" s="15"/>
      <c r="D44" s="14"/>
      <c r="E44" s="27"/>
      <c r="F44" s="14"/>
      <c r="G44" s="14"/>
      <c r="H44" s="14"/>
      <c r="I44" s="14"/>
      <c r="J44" s="14"/>
      <c r="K44" s="14"/>
      <c r="L44" s="14"/>
    </row>
    <row r="45" spans="1:255" x14ac:dyDescent="0.3">
      <c r="A45" s="70"/>
      <c r="B45" s="70"/>
      <c r="C45" s="70"/>
      <c r="D45" s="12"/>
      <c r="E45" s="29"/>
      <c r="F45" s="12"/>
      <c r="G45" s="12"/>
      <c r="H45" s="12"/>
      <c r="I45" s="12"/>
      <c r="J45" s="12"/>
      <c r="K45" s="66"/>
      <c r="L45" s="66"/>
    </row>
    <row r="46" spans="1:255" s="8" customFormat="1" ht="15" x14ac:dyDescent="0.25">
      <c r="A46" s="6"/>
      <c r="B46" s="6"/>
      <c r="C46" s="6"/>
      <c r="D46" s="13" t="s">
        <v>47</v>
      </c>
      <c r="E46" s="28"/>
      <c r="F46" s="13"/>
      <c r="G46" s="13"/>
      <c r="H46" s="12"/>
      <c r="I46" s="10"/>
      <c r="J46" s="10"/>
      <c r="K46" s="9"/>
      <c r="L46" s="9"/>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row>
    <row r="47" spans="1:255" s="8" customFormat="1" ht="15" x14ac:dyDescent="0.25">
      <c r="A47" s="12"/>
      <c r="B47" s="12"/>
      <c r="C47" s="12"/>
      <c r="D47" s="123" t="s">
        <v>48</v>
      </c>
      <c r="E47" s="123"/>
      <c r="F47" s="123"/>
      <c r="G47" s="123"/>
      <c r="H47" s="123"/>
      <c r="I47" s="10"/>
      <c r="J47" s="10"/>
      <c r="K47" s="9"/>
      <c r="L47" s="9"/>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row>
    <row r="48" spans="1:255" s="8" customFormat="1" ht="18.75" x14ac:dyDescent="0.3">
      <c r="A48" s="62"/>
      <c r="B48" s="62"/>
      <c r="C48" s="62"/>
      <c r="D48" s="57"/>
      <c r="E48" s="58"/>
      <c r="F48" s="57"/>
      <c r="G48" s="57"/>
      <c r="H48" s="57"/>
      <c r="I48" s="60"/>
      <c r="J48" s="60"/>
      <c r="K48" s="61"/>
      <c r="L48" s="61"/>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row>
    <row r="49" spans="1:255" s="8" customFormat="1" ht="18.75" x14ac:dyDescent="0.3">
      <c r="A49" s="59"/>
      <c r="B49" s="59"/>
      <c r="C49" s="59"/>
      <c r="D49" s="60"/>
      <c r="E49" s="63"/>
      <c r="F49" s="60"/>
      <c r="G49" s="60"/>
      <c r="H49" s="60"/>
      <c r="I49" s="60"/>
      <c r="J49" s="60"/>
      <c r="K49" s="61"/>
      <c r="L49" s="61"/>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row>
    <row r="50" spans="1:255" s="8" customFormat="1" ht="15" x14ac:dyDescent="0.25">
      <c r="A50" s="6"/>
      <c r="B50" s="6"/>
      <c r="C50" s="6"/>
      <c r="D50" s="10"/>
      <c r="E50" s="30"/>
      <c r="F50" s="10"/>
      <c r="G50" s="10"/>
      <c r="H50" s="10"/>
      <c r="I50" s="10"/>
      <c r="J50" s="10"/>
      <c r="K50" s="9"/>
      <c r="L50" s="9"/>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row>
    <row r="51" spans="1:255" s="8" customFormat="1" ht="15" x14ac:dyDescent="0.25">
      <c r="A51" s="6"/>
      <c r="B51" s="6"/>
      <c r="C51" s="6"/>
      <c r="D51" s="10"/>
      <c r="E51" s="30"/>
      <c r="F51" s="10"/>
      <c r="G51" s="10"/>
      <c r="H51" s="10"/>
      <c r="I51" s="10"/>
      <c r="J51" s="10"/>
      <c r="K51" s="9"/>
      <c r="L51" s="9"/>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row>
    <row r="52" spans="1:255" x14ac:dyDescent="0.3">
      <c r="A52" s="1"/>
      <c r="B52" s="1"/>
      <c r="C52" s="1"/>
      <c r="K52" s="1"/>
      <c r="L52" s="1"/>
    </row>
    <row r="53" spans="1:255" x14ac:dyDescent="0.3">
      <c r="A53" s="1"/>
      <c r="B53" s="1"/>
      <c r="C53" s="1"/>
      <c r="K53" s="1"/>
      <c r="L53" s="1"/>
    </row>
    <row r="54" spans="1:255" x14ac:dyDescent="0.3">
      <c r="A54" s="1"/>
      <c r="B54" s="1"/>
      <c r="C54" s="1"/>
      <c r="K54" s="1"/>
      <c r="L54" s="1"/>
    </row>
    <row r="55" spans="1:255" x14ac:dyDescent="0.3">
      <c r="A55" s="1"/>
      <c r="B55" s="1"/>
      <c r="C55" s="1"/>
      <c r="K55" s="1"/>
      <c r="L55" s="1"/>
    </row>
    <row r="56" spans="1:255" x14ac:dyDescent="0.3">
      <c r="A56" s="1"/>
      <c r="B56" s="1"/>
      <c r="C56" s="1"/>
      <c r="K56" s="1"/>
      <c r="L56" s="1"/>
    </row>
    <row r="57" spans="1:255" x14ac:dyDescent="0.3">
      <c r="A57" s="1"/>
      <c r="B57" s="1"/>
      <c r="C57" s="1"/>
      <c r="K57" s="1"/>
      <c r="L57" s="1"/>
    </row>
    <row r="58" spans="1:255" x14ac:dyDescent="0.3">
      <c r="A58" s="1"/>
      <c r="B58" s="1"/>
      <c r="C58" s="1"/>
      <c r="K58" s="1"/>
      <c r="L58" s="1"/>
    </row>
    <row r="59" spans="1:255" x14ac:dyDescent="0.3">
      <c r="A59" s="1"/>
      <c r="B59" s="1"/>
      <c r="C59" s="1"/>
      <c r="K59" s="1"/>
      <c r="L59" s="1"/>
    </row>
    <row r="60" spans="1:255" x14ac:dyDescent="0.3">
      <c r="A60" s="1"/>
      <c r="B60" s="1"/>
      <c r="C60" s="1"/>
      <c r="K60" s="1"/>
      <c r="L60" s="1"/>
    </row>
    <row r="61" spans="1:255" x14ac:dyDescent="0.3">
      <c r="A61" s="1"/>
      <c r="B61" s="1"/>
      <c r="C61" s="1"/>
      <c r="K61" s="1"/>
      <c r="L61" s="1"/>
    </row>
    <row r="62" spans="1:255" x14ac:dyDescent="0.3">
      <c r="A62" s="1"/>
      <c r="B62" s="1"/>
      <c r="C62" s="1"/>
      <c r="K62" s="1"/>
      <c r="L62" s="1"/>
    </row>
    <row r="63" spans="1:255" x14ac:dyDescent="0.3">
      <c r="A63" s="1"/>
      <c r="B63" s="1"/>
      <c r="C63" s="1"/>
      <c r="K63" s="1"/>
      <c r="L63" s="1"/>
    </row>
    <row r="64" spans="1:255" x14ac:dyDescent="0.3">
      <c r="A64" s="1"/>
      <c r="B64" s="1"/>
      <c r="C64" s="1"/>
      <c r="K64" s="1"/>
      <c r="L64" s="1"/>
    </row>
    <row r="65" spans="5:5" s="1" customFormat="1" x14ac:dyDescent="0.3">
      <c r="E65" s="25"/>
    </row>
    <row r="66" spans="5:5" s="1" customFormat="1" x14ac:dyDescent="0.3">
      <c r="E66" s="25"/>
    </row>
    <row r="67" spans="5:5" s="1" customFormat="1" x14ac:dyDescent="0.3">
      <c r="E67" s="25"/>
    </row>
    <row r="68" spans="5:5" s="1" customFormat="1" x14ac:dyDescent="0.3">
      <c r="E68" s="25"/>
    </row>
    <row r="69" spans="5:5" s="1" customFormat="1" x14ac:dyDescent="0.3">
      <c r="E69" s="25"/>
    </row>
    <row r="70" spans="5:5" s="1" customFormat="1" x14ac:dyDescent="0.3">
      <c r="E70" s="25"/>
    </row>
    <row r="71" spans="5:5" s="1" customFormat="1" x14ac:dyDescent="0.3">
      <c r="E71" s="25"/>
    </row>
    <row r="72" spans="5:5" s="1" customFormat="1" x14ac:dyDescent="0.3">
      <c r="E72" s="25"/>
    </row>
    <row r="73" spans="5:5" s="1" customFormat="1" x14ac:dyDescent="0.3">
      <c r="E73" s="25"/>
    </row>
    <row r="74" spans="5:5" s="1" customFormat="1" x14ac:dyDescent="0.3">
      <c r="E74" s="25"/>
    </row>
    <row r="75" spans="5:5" s="1" customFormat="1" x14ac:dyDescent="0.3">
      <c r="E75" s="25"/>
    </row>
    <row r="76" spans="5:5" s="1" customFormat="1" x14ac:dyDescent="0.3">
      <c r="E76" s="25"/>
    </row>
    <row r="77" spans="5:5" s="1" customFormat="1" x14ac:dyDescent="0.3">
      <c r="E77" s="25"/>
    </row>
    <row r="78" spans="5:5" s="1" customFormat="1" x14ac:dyDescent="0.3">
      <c r="E78" s="25"/>
    </row>
    <row r="79" spans="5:5" s="1" customFormat="1" x14ac:dyDescent="0.3">
      <c r="E79" s="25"/>
    </row>
    <row r="80" spans="5:5" s="1" customFormat="1" x14ac:dyDescent="0.3">
      <c r="E80" s="25"/>
    </row>
    <row r="81" spans="5:5" s="1" customFormat="1" x14ac:dyDescent="0.3">
      <c r="E81" s="25"/>
    </row>
    <row r="82" spans="5:5" s="1" customFormat="1" x14ac:dyDescent="0.3">
      <c r="E82" s="25"/>
    </row>
    <row r="83" spans="5:5" s="1" customFormat="1" x14ac:dyDescent="0.3">
      <c r="E83" s="25"/>
    </row>
    <row r="84" spans="5:5" s="1" customFormat="1" x14ac:dyDescent="0.3">
      <c r="E84" s="25"/>
    </row>
    <row r="85" spans="5:5" s="1" customFormat="1" x14ac:dyDescent="0.3">
      <c r="E85" s="25"/>
    </row>
    <row r="86" spans="5:5" s="1" customFormat="1" x14ac:dyDescent="0.3">
      <c r="E86" s="25"/>
    </row>
  </sheetData>
  <mergeCells count="83">
    <mergeCell ref="J14:J18"/>
    <mergeCell ref="K14:K18"/>
    <mergeCell ref="L14:L18"/>
    <mergeCell ref="A14:A18"/>
    <mergeCell ref="D15:D16"/>
    <mergeCell ref="C15:C16"/>
    <mergeCell ref="E14:E18"/>
    <mergeCell ref="G15:G16"/>
    <mergeCell ref="F15:F16"/>
    <mergeCell ref="F17:F18"/>
    <mergeCell ref="G17:G18"/>
    <mergeCell ref="C17:C18"/>
    <mergeCell ref="B14:B18"/>
    <mergeCell ref="D17:D18"/>
    <mergeCell ref="H15:H16"/>
    <mergeCell ref="H17:H18"/>
    <mergeCell ref="I23:I24"/>
    <mergeCell ref="J23:J24"/>
    <mergeCell ref="K23:K24"/>
    <mergeCell ref="L23:L24"/>
    <mergeCell ref="F19:F20"/>
    <mergeCell ref="G19:G20"/>
    <mergeCell ref="H19:H20"/>
    <mergeCell ref="I19:I20"/>
    <mergeCell ref="J19:J20"/>
    <mergeCell ref="C19:C20"/>
    <mergeCell ref="D19:D20"/>
    <mergeCell ref="B19:B20"/>
    <mergeCell ref="A19:A20"/>
    <mergeCell ref="E19:E20"/>
    <mergeCell ref="A23:A24"/>
    <mergeCell ref="B23:B24"/>
    <mergeCell ref="D23:D24"/>
    <mergeCell ref="E23:E24"/>
    <mergeCell ref="D25:D27"/>
    <mergeCell ref="E25:E27"/>
    <mergeCell ref="C25:C27"/>
    <mergeCell ref="B25:B27"/>
    <mergeCell ref="A25:A27"/>
    <mergeCell ref="C23:C24"/>
    <mergeCell ref="K31:L31"/>
    <mergeCell ref="A30:J30"/>
    <mergeCell ref="A31:J31"/>
    <mergeCell ref="K30:L30"/>
    <mergeCell ref="A32:L32"/>
    <mergeCell ref="C35:K35"/>
    <mergeCell ref="A42:L42"/>
    <mergeCell ref="A41:L41"/>
    <mergeCell ref="A43:L43"/>
    <mergeCell ref="A39:G39"/>
    <mergeCell ref="A38:I38"/>
    <mergeCell ref="D47:H47"/>
    <mergeCell ref="A2:L2"/>
    <mergeCell ref="J10:J13"/>
    <mergeCell ref="A10:A13"/>
    <mergeCell ref="B10:H11"/>
    <mergeCell ref="F12:H12"/>
    <mergeCell ref="A4:L4"/>
    <mergeCell ref="I10:I12"/>
    <mergeCell ref="K10:K13"/>
    <mergeCell ref="L10:L13"/>
    <mergeCell ref="A5:D7"/>
    <mergeCell ref="A8:D8"/>
    <mergeCell ref="B12:E12"/>
    <mergeCell ref="E6:L6"/>
    <mergeCell ref="A35:B35"/>
    <mergeCell ref="A34:L34"/>
    <mergeCell ref="E5:L5"/>
    <mergeCell ref="E8:L8"/>
    <mergeCell ref="E7:L7"/>
    <mergeCell ref="I25:I27"/>
    <mergeCell ref="J25:J27"/>
    <mergeCell ref="K25:K27"/>
    <mergeCell ref="L25:L27"/>
    <mergeCell ref="I14:I18"/>
    <mergeCell ref="F25:F27"/>
    <mergeCell ref="G25:G27"/>
    <mergeCell ref="H25:H27"/>
    <mergeCell ref="H23:H24"/>
    <mergeCell ref="G23:G24"/>
    <mergeCell ref="F23:F24"/>
    <mergeCell ref="K19:K20"/>
    <mergeCell ref="L19:L20"/>
  </mergeCells>
  <phoneticPr fontId="13" type="noConversion"/>
  <pageMargins left="0.11811023622047245" right="0.11811023622047245" top="0" bottom="0" header="0.31496062992125984" footer="0.31496062992125984"/>
  <pageSetup paperSize="9" scale="29" fitToHeight="0" orientation="landscape" r:id="rId1"/>
  <rowBreaks count="3" manualBreakCount="3">
    <brk id="18" max="11" man="1"/>
    <brk id="22" max="11" man="1"/>
    <brk id="2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0267A-03D8-443A-8C87-7D712E2CCC7E}">
  <dimension ref="A1:F16"/>
  <sheetViews>
    <sheetView zoomScaleNormal="100" zoomScaleSheetLayoutView="85" workbookViewId="0">
      <selection activeCell="B5" sqref="B5"/>
    </sheetView>
  </sheetViews>
  <sheetFormatPr defaultRowHeight="15" x14ac:dyDescent="0.25"/>
  <cols>
    <col min="1" max="1" width="19.140625" customWidth="1"/>
    <col min="2" max="2" width="27.7109375" customWidth="1"/>
    <col min="3" max="3" width="23.42578125" customWidth="1"/>
    <col min="4" max="4" width="27.7109375" customWidth="1"/>
    <col min="5" max="5" width="16.28515625" customWidth="1"/>
    <col min="6" max="6" width="22.28515625" customWidth="1"/>
  </cols>
  <sheetData>
    <row r="1" spans="1:6" ht="15" customHeight="1" x14ac:dyDescent="0.25">
      <c r="A1" s="98" t="s">
        <v>63</v>
      </c>
      <c r="B1" s="98"/>
      <c r="C1" s="98"/>
      <c r="D1" s="98"/>
      <c r="E1" s="98"/>
      <c r="F1" s="94"/>
    </row>
    <row r="2" spans="1:6" x14ac:dyDescent="0.25">
      <c r="A2" s="94"/>
      <c r="B2" s="94"/>
      <c r="C2" s="94"/>
      <c r="D2" s="94"/>
      <c r="E2" s="94"/>
      <c r="F2" s="94"/>
    </row>
    <row r="3" spans="1:6" ht="15.75" customHeight="1" x14ac:dyDescent="0.25">
      <c r="A3" s="94"/>
      <c r="B3" s="94"/>
      <c r="C3" s="94"/>
      <c r="D3" s="94"/>
      <c r="E3" s="94"/>
      <c r="F3" s="94"/>
    </row>
    <row r="4" spans="1:6" ht="42" customHeight="1" x14ac:dyDescent="0.3">
      <c r="A4" s="96" t="s">
        <v>49</v>
      </c>
      <c r="B4" s="96"/>
      <c r="C4" s="96"/>
      <c r="D4" s="96"/>
      <c r="E4" s="97"/>
      <c r="F4" s="97"/>
    </row>
    <row r="5" spans="1:6" ht="109.5" customHeight="1" x14ac:dyDescent="0.25">
      <c r="A5" s="45" t="s">
        <v>50</v>
      </c>
      <c r="B5" s="45" t="s">
        <v>51</v>
      </c>
      <c r="C5" s="46" t="s">
        <v>52</v>
      </c>
      <c r="D5" s="46" t="s">
        <v>53</v>
      </c>
    </row>
    <row r="6" spans="1:6" ht="31.5" x14ac:dyDescent="0.25">
      <c r="A6" s="34">
        <v>1</v>
      </c>
      <c r="B6" s="35" t="s">
        <v>54</v>
      </c>
      <c r="C6" s="35">
        <v>12</v>
      </c>
      <c r="D6" s="36" t="s">
        <v>65</v>
      </c>
    </row>
    <row r="7" spans="1:6" ht="31.5" x14ac:dyDescent="0.25">
      <c r="A7" s="34">
        <f>A6+1</f>
        <v>2</v>
      </c>
      <c r="B7" s="35" t="s">
        <v>55</v>
      </c>
      <c r="C7" s="35">
        <v>4</v>
      </c>
      <c r="D7" s="36" t="s">
        <v>64</v>
      </c>
    </row>
    <row r="8" spans="1:6" ht="31.5" x14ac:dyDescent="0.25">
      <c r="A8" s="34">
        <f t="shared" ref="A8" si="0">A7+1</f>
        <v>3</v>
      </c>
      <c r="B8" s="35" t="s">
        <v>56</v>
      </c>
      <c r="C8" s="35">
        <v>4</v>
      </c>
      <c r="D8" s="37" t="s">
        <v>66</v>
      </c>
    </row>
    <row r="9" spans="1:6" ht="31.5" customHeight="1" x14ac:dyDescent="0.25">
      <c r="A9" s="95" t="s">
        <v>57</v>
      </c>
      <c r="B9" s="95"/>
      <c r="C9" s="35">
        <f>SUM(C6:C8)</f>
        <v>20</v>
      </c>
      <c r="D9" s="38"/>
    </row>
    <row r="10" spans="1:6" x14ac:dyDescent="0.25">
      <c r="A10" s="86"/>
      <c r="B10" s="86"/>
      <c r="C10" s="86"/>
      <c r="D10" s="86"/>
      <c r="E10" s="39"/>
      <c r="F10" s="39"/>
    </row>
    <row r="11" spans="1:6" ht="51" customHeight="1" x14ac:dyDescent="0.25">
      <c r="A11" s="85"/>
      <c r="B11" s="85"/>
      <c r="C11" s="85"/>
      <c r="D11" s="85"/>
      <c r="E11" s="85"/>
      <c r="F11" s="85"/>
    </row>
    <row r="12" spans="1:6" ht="45" customHeight="1" x14ac:dyDescent="0.25">
      <c r="A12" s="85"/>
      <c r="B12" s="85"/>
      <c r="C12" s="85"/>
      <c r="D12" s="85"/>
      <c r="E12" s="85"/>
      <c r="F12" s="85"/>
    </row>
    <row r="13" spans="1:6" x14ac:dyDescent="0.25">
      <c r="A13" s="39"/>
      <c r="B13" s="39"/>
      <c r="C13" s="39"/>
      <c r="D13" s="39"/>
      <c r="E13" s="39"/>
      <c r="F13" s="39"/>
    </row>
    <row r="14" spans="1:6" x14ac:dyDescent="0.25">
      <c r="A14" s="84"/>
      <c r="B14" s="84"/>
      <c r="C14" s="39"/>
      <c r="D14" s="39"/>
      <c r="E14" s="39"/>
      <c r="F14" s="39"/>
    </row>
    <row r="15" spans="1:6" x14ac:dyDescent="0.25">
      <c r="A15" s="39"/>
      <c r="B15" s="39"/>
      <c r="C15" s="44"/>
      <c r="D15" s="44"/>
      <c r="E15" s="44"/>
      <c r="F15" s="39"/>
    </row>
    <row r="16" spans="1:6" x14ac:dyDescent="0.25">
      <c r="A16" s="40"/>
      <c r="B16" s="40"/>
      <c r="C16" s="40"/>
      <c r="D16" s="40"/>
      <c r="E16" s="39"/>
      <c r="F16" s="39"/>
    </row>
  </sheetData>
  <mergeCells count="3">
    <mergeCell ref="A9:B9"/>
    <mergeCell ref="A4:F4"/>
    <mergeCell ref="A1:E1"/>
  </mergeCells>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 №3</vt:lpstr>
      <vt:lpstr>Додаток №4</vt:lpstr>
      <vt:lpstr>'Додаток №3'!Область_друку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2026-02-02T15:45:34Z</dcterms:modified>
  <cp:category/>
  <cp:contentStatus/>
</cp:coreProperties>
</file>