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filterPrivacy="1" defaultThemeVersion="124226"/>
  <xr:revisionPtr revIDLastSave="362" documentId="13_ncr:1_{E61B6D90-791F-4464-B501-4E49F6C5C490}" xr6:coauthVersionLast="47" xr6:coauthVersionMax="47" xr10:uidLastSave="{8BD54108-A283-4EE5-BE57-D788BDA1C8CC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G25" i="6"/>
  <c r="G21" i="6"/>
  <c r="G23" i="6"/>
  <c r="G17" i="6"/>
  <c r="G15" i="6"/>
  <c r="F16" i="7"/>
  <c r="F23" i="7"/>
  <c r="F22" i="7"/>
  <c r="F21" i="7"/>
  <c r="F20" i="7"/>
  <c r="F19" i="7"/>
  <c r="F18" i="7"/>
  <c r="F17" i="7"/>
  <c r="F15" i="7"/>
  <c r="F14" i="7"/>
  <c r="E24" i="7" l="1"/>
  <c r="G19" i="6"/>
  <c r="F29" i="6"/>
</calcChain>
</file>

<file path=xl/sharedStrings.xml><?xml version="1.0" encoding="utf-8"?>
<sst xmlns="http://schemas.openxmlformats.org/spreadsheetml/2006/main" count="83" uniqueCount="53">
  <si>
    <t>Додаток №1до Запиту_2757 PB</t>
  </si>
  <si>
    <t>Форма цінової пропозиції</t>
  </si>
  <si>
    <r>
      <rPr>
        <i/>
        <sz val="11"/>
        <color rgb="FF000000"/>
        <rFont val="Times New Roman"/>
      </rPr>
      <t>(Назва Учасника),</t>
    </r>
    <r>
      <rPr>
        <sz val="11"/>
        <color rgb="FF000000"/>
        <rFont val="Times New Roman"/>
      </rPr>
      <t xml:space="preserve"> надає свою пропозицію щодо участі у закупівлі кухонної техніки для потреб ТЧХУ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</si>
  <si>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</si>
  <si>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</si>
  <si>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</si>
  <si>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</si>
  <si>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</si>
  <si>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</si>
  <si>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</t>
  </si>
  <si>
    <t>№ п/п</t>
  </si>
  <si>
    <t>Технічні характеристики та опис</t>
  </si>
  <si>
    <t>Запит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</si>
  <si>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</si>
  <si>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</si>
  <si>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</si>
  <si>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</si>
  <si>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Одиниця виміру</t>
  </si>
  <si>
    <t>Кількість</t>
  </si>
  <si>
    <r>
      <rPr>
        <b/>
        <i/>
        <sz val="14"/>
        <color rgb="FF000000"/>
        <rFont val="Times New Roman"/>
      </rPr>
      <t xml:space="preserve">Кавомашина Jura Ena 8 Full Metropolitan Black Ec (виключно чорного кольору)
</t>
    </r>
    <r>
      <rPr>
        <i/>
        <sz val="11"/>
        <color rgb="FF000000"/>
        <rFont val="Times New Roman"/>
      </rPr>
      <t xml:space="preserve">Функція «Дві чашки». Не менше 15 програмованих напоїв (еспресо, кава, доппіо, кортадо, капучино, flat white, латте макіато, молочна піна, гаряча вода).
Млин: Professional Aroma Grinder (збільшення аромату на 12,2%).
Технології:
Pulse Extraction Process (P.E.P.®) для оптимальної екстракції.
Fine Foam Technology для приготування молочної піни.
Заварний блок: Багаторівневий, 6–10 г кави.
Насос та нагрів: Тиск не менше 15 бар, термоблок для швидкого нагрівання.
Дисплей: Сенсорний кольоровий, не менше 2,8″.
Налаштування:
10 рівнів міцності кави.
3 температури заварювання.
3 температури гарячої води.
Регулювання об’єму кави та молока.
Система води: Інтелектуальна (I.W.S.) з RFID для автоматичного розпізнавання фільтра CLEARYL Smart+.
Гігієна та енергозбереження:
Автоматичні програми очищення та декальцинації.
TÜV-сертифікат на молочну систему.
Energy Save Mode (E.S.M.), Zero-Energy Switch.
Додаткові вимоги:
Ємність контейнера для води: не менше 1,1 л.
Ємність контейнера для зерен: не менше 125 г.
Габарити: компактні (приблизно 32,3 × 27,1 × 44,5 см).
Колір: Metropolitan Black.
Гарантія: не менше 12 місяців.
Сертифікація: відповідність стандартам безпеки та гігієни. </t>
    </r>
  </si>
  <si>
    <t>шт.</t>
  </si>
  <si>
    <r>
      <rPr>
        <b/>
        <i/>
        <sz val="14"/>
        <color rgb="FF000000"/>
        <rFont val="Times New Roman"/>
        <family val="1"/>
        <charset val="204"/>
      </rPr>
      <t xml:space="preserve">Термопот Ardesto TP-5BI
</t>
    </r>
    <r>
      <rPr>
        <i/>
        <sz val="11"/>
        <color rgb="FF000000"/>
        <rFont val="Times New Roman"/>
        <family val="1"/>
        <charset val="204"/>
      </rPr>
      <t xml:space="preserve">Матеріал корпусу Нержавіюча сталь. Об'єм 5 літрів. Зі шкалою рівня води. 
Захист: вимкнення при знятті з бази, від перегріву, від увімкнення без води. Кришка знімна. Функція
з повторним кип'ятінням, з підтримкою температури, з терморегулятором. Довжина кабелю &gt;1,0 м. Тип нагрівального елемента прихований (диск). Потужність, 750 Вт. Габарити (ВхШхГ), 29 х 39 х 29см. Вага 3 кг.
</t>
    </r>
  </si>
  <si>
    <r>
      <rPr>
        <b/>
        <i/>
        <sz val="14"/>
        <color rgb="FF000000"/>
        <rFont val="Times New Roman"/>
        <family val="1"/>
        <charset val="204"/>
      </rPr>
      <t xml:space="preserve">Електрочайник Philips Viva Collection HD9353/90
</t>
    </r>
    <r>
      <rPr>
        <i/>
        <sz val="11"/>
        <color rgb="FF000000"/>
        <rFont val="Times New Roman"/>
        <family val="1"/>
        <charset val="204"/>
      </rPr>
      <t>Матеріал колби:метал, тип нагрівального елемента: прихований (диск), оснащення: поворот на підставці на 360°, довжина мережевого шнура &gt;0,5 м. Потужність:&gt;1750 Вт. Об'єм:&gt;1,5 л. Безпека: відключення при знятті з бази, відключення без води, захист від перегріву. Габарити та вага: приблизно 23×24×15 см, вага ~1,5 кг.</t>
    </r>
  </si>
  <si>
    <r>
      <rPr>
        <b/>
        <i/>
        <sz val="14"/>
        <color rgb="FF000000"/>
        <rFont val="Times New Roman"/>
        <family val="1"/>
        <charset val="204"/>
      </rPr>
      <t xml:space="preserve">Кулер для води підлоговий 
</t>
    </r>
    <r>
      <rPr>
        <i/>
        <sz val="11"/>
        <color rgb="FF000000"/>
        <rFont val="Times New Roman"/>
        <family val="1"/>
        <charset val="204"/>
      </rPr>
      <t>Тип установки: підлоговий.
Тип охолодження: електронний (термоелектричний, система Peltier).
Режими подачі води: гаряча, холодна, кімнатної температури.
Потужність нагріву: 500 Вт.
Продуктивність нагріву: не менше 5,7 л/год при температурі 90–95 °C.
Потужність охолодження: 80 Вт.
Продуктивність охолодження: приблизно 0,72 л/год при температурі 10–15 °C.
Об’єм бака гарячої води: 1,2 л.
Об’єм бака холодної води: близько 1 л.
Габарити: 310 × 370 × 1000 мм.
Вага: близько 7,75 кг.
Додаткові особливості: шафка для стаканчиків, знімний краплезбірник, захист від опіків на гарячому крані, резервуари з нержавіючої сталі, LED-індикація режимів.
Клас енергоефективності: A.</t>
    </r>
  </si>
  <si>
    <r>
      <rPr>
        <b/>
        <i/>
        <sz val="14"/>
        <color rgb="FF000000"/>
        <rFont val="Times New Roman"/>
        <family val="1"/>
        <charset val="204"/>
      </rPr>
      <t xml:space="preserve">Електросушарка для рук настінна сенсорна Solaris M-790
</t>
    </r>
    <r>
      <rPr>
        <i/>
        <sz val="11"/>
        <color rgb="FF000000"/>
        <rFont val="Times New Roman"/>
        <family val="1"/>
        <charset val="204"/>
      </rPr>
      <t>Колір / Покриття - поліроване,
Розміри, мм (ДхШхВ) 388х170х200,
Матеріал корпуса - нержавіюча сталь
Включення Автоматичне. Кріплення у комплекті.
Сумарна потужність, 1200 Вт
Час сушіння рук, 10-15с
Швидкість потоку повітря 30 м/с.</t>
    </r>
  </si>
  <si>
    <r>
      <rPr>
        <b/>
        <i/>
        <sz val="14"/>
        <color rgb="FF000000"/>
        <rFont val="Times New Roman"/>
        <family val="1"/>
        <charset val="204"/>
      </rPr>
      <t xml:space="preserve">Мікрохвильова піч
</t>
    </r>
    <r>
      <rPr>
        <i/>
        <sz val="11"/>
        <color rgb="FF000000"/>
        <rFont val="Times New Roman"/>
        <family val="1"/>
        <charset val="204"/>
      </rPr>
      <t xml:space="preserve">Об’єм камери: 20 літрів
Потужність СВЧ-нагрузки: 700 Вт
Тип управління: механічні поворотні регулятори; таймер до 30 хв
Рівні потужності: 5 рівнів
Функція розморожування (defrost): є 
Діаметр скляного столика (turntable): ~24.5 см
Підсвічування камери: вбудована лампа – для контролю процесу приготування
Тип дверцят: одностулкові з боковим відкриванням
Габарити без упаковки: приблизно 45.2 × 32.5 × 26.2 см (Ш×Г×В)
Колір: чорний </t>
    </r>
  </si>
  <si>
    <r>
      <rPr>
        <b/>
        <i/>
        <sz val="14"/>
        <color rgb="FF000000"/>
        <rFont val="Times New Roman"/>
        <family val="1"/>
        <charset val="204"/>
      </rPr>
      <t xml:space="preserve">Холодильник Beko RDSA240K20XB
</t>
    </r>
    <r>
      <rPr>
        <i/>
        <sz val="11"/>
        <color rgb="FF000000"/>
        <rFont val="Times New Roman"/>
        <family val="1"/>
        <charset val="204"/>
      </rPr>
      <t>Тип пристрою: Двокамерний холодильник з морозильною камерою зверху, окремо стоячої установки
Загальний корисний об'єм: 223 л (холодильна камера – 177 л, морозильна – 46 л)
Система розморожування: статична (капельна) у холодильному відділенні; MinFrost® у морозильному
Морозильна здатність: 4 кг/24 год; час збереження холод при відключенні – 16 год; 4-зірковий рейтинг
Полички: 4 регульовані з загартованого скла, вантажопідйомність до 25 кг; 3 балкончика на дверцятах; 1 контейнер для овочів
LED-підсвітка: у холодильному відділенні для зручності огляду
Напрям відкривання дверей: правостороннє; петлі перенавішуються (ліво/право)
Клас енергоефективності: A+ (споживання ≈226 кВт·год/рік, ≈0.619 кВт·год/добу)
Рівень шуму: близько 40 дБ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</si>
  <si>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</si>
  <si>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</si>
  <si>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</si>
  <si>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t>Умови оплати: _______________________ (обов’язково заповнити!)</t>
  </si>
  <si>
    <r>
      <t>Термін поставки:</t>
    </r>
    <r>
      <rPr>
        <i/>
        <sz val="12"/>
        <color rgb="FF000000"/>
        <rFont val="Times New Roman"/>
        <family val="1"/>
        <charset val="204"/>
      </rPr>
      <t xml:space="preserve"> _____________________________ календарних днів з моменту укладення договору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</si>
  <si>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</si>
  <si>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</si>
  <si>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</si>
  <si>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</si>
  <si>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</si>
  <si>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</si>
  <si>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</si>
  <si>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</si>
  <si>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</si>
  <si>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</si>
  <si>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№__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</si>
  <si>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</si>
  <si>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</si>
  <si>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t>Умови оплати, % передплати /післяплати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</si>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</sst>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1"/>
      <color rgb="FF000000"/>
      <name val="Times New Roman"/>
    </font>
    <font>
      <sz val="11"/>
      <color rgb="FF000000"/>
      <name val="Times New Roman"/>
    </font>
    <font>
      <b/>
      <i/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4" fillId="4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" fillId="0" borderId="12" xfId="0" applyFont="1" applyBorder="1"/>
    <xf numFmtId="0" fontId="13" fillId="0" borderId="12" xfId="0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3" fillId="2" borderId="64" xfId="0" applyFont="1" applyFill="1" applyBorder="1" applyAlignment="1">
      <alignment horizontal="left" vertical="top" wrapText="1"/>
    </xf>
    <xf numFmtId="0" fontId="6" fillId="2" borderId="65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4" fontId="25" fillId="3" borderId="31" xfId="0" applyNumberFormat="1" applyFont="1" applyFill="1" applyBorder="1" applyAlignment="1">
      <alignment horizontal="center" vertical="center" wrapText="1"/>
    </xf>
    <xf numFmtId="4" fontId="25" fillId="3" borderId="48" xfId="0" applyNumberFormat="1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1" fontId="13" fillId="0" borderId="56" xfId="0" applyNumberFormat="1" applyFont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5" fillId="0" borderId="58" xfId="0" applyFont="1" applyBorder="1" applyAlignment="1">
      <alignment horizont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47" xfId="0" applyNumberFormat="1" applyFont="1" applyBorder="1" applyAlignment="1">
      <alignment horizontal="center" vertical="center" wrapText="1"/>
    </xf>
    <xf numFmtId="4" fontId="13" fillId="0" borderId="63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28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left" vertical="top" wrapText="1"/>
    </xf>
    <xf numFmtId="4" fontId="13" fillId="0" borderId="54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wrapText="1"/>
    </xf>
    <xf numFmtId="0" fontId="5" fillId="0" borderId="47" xfId="0" applyFont="1" applyBorder="1" applyAlignment="1">
      <alignment horizontal="center" wrapText="1"/>
    </xf>
    <xf numFmtId="0" fontId="2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5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5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59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23" fillId="2" borderId="59" xfId="0" applyFont="1" applyFill="1" applyBorder="1" applyAlignment="1">
      <alignment horizontal="left" vertical="top" wrapText="1"/>
    </xf>
    <xf numFmtId="0" fontId="6" fillId="2" borderId="61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4" fontId="13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3023908</xdr:colOff>
      <xdr:row>14</xdr:row>
      <xdr:rowOff>2120713</xdr:rowOff>
    </xdr:from>
    <xdr:to>
      <xdr:col>1</xdr:col>
      <xdr:colOff>4252633</xdr:colOff>
      <xdr:row>14</xdr:row>
      <xdr:rowOff>3263713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0798D3C-268F-49B1-9F3E-AD2209855A0F}"/>
            </a:ext>
            <a:ext uri="{147F2762-F138-4A5C-976F-8EAC2B608ADB}">
              <a16:predDERef xmlns:a16="http://schemas.microsoft.com/office/drawing/2014/main" pred="{892D00A2-EDDC-9FEE-0C54-9A5DA140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461" y="7230595"/>
          <a:ext cx="1228725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3352800</xdr:colOff>
      <xdr:row>16</xdr:row>
      <xdr:rowOff>1666875</xdr:rowOff>
    </xdr:from>
    <xdr:to>
      <xdr:col>1</xdr:col>
      <xdr:colOff>4257675</xdr:colOff>
      <xdr:row>17</xdr:row>
      <xdr:rowOff>9525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978EB1F-EEDB-4ACC-9908-84553B6C6F9D}"/>
            </a:ext>
            <a:ext uri="{147F2762-F138-4A5C-976F-8EAC2B608ADB}">
              <a16:predDERef xmlns:a16="http://schemas.microsoft.com/office/drawing/2014/main" pred="{C0798D3C-268F-49B1-9F3E-AD220985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5" y="12839700"/>
          <a:ext cx="904875" cy="1390650"/>
        </a:xfrm>
        <a:prstGeom prst="rect">
          <a:avLst/>
        </a:prstGeom>
      </xdr:spPr>
    </xdr:pic>
    <xdr:clientData/>
  </xdr:twoCellAnchor>
  <xdr:twoCellAnchor editAs="oneCell">
    <xdr:from>
      <xdr:col>1</xdr:col>
      <xdr:colOff>3409950</xdr:colOff>
      <xdr:row>20</xdr:row>
      <xdr:rowOff>1657350</xdr:rowOff>
    </xdr:from>
    <xdr:to>
      <xdr:col>1</xdr:col>
      <xdr:colOff>4276725</xdr:colOff>
      <xdr:row>21</xdr:row>
      <xdr:rowOff>1647824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A6F18A0-140E-40C7-998D-4E4B9B4CCF16}"/>
            </a:ext>
            <a:ext uri="{147F2762-F138-4A5C-976F-8EAC2B608ADB}">
              <a16:predDERef xmlns:a16="http://schemas.microsoft.com/office/drawing/2014/main" pred="{D978EB1F-EEDB-4ACC-9908-84553B6C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5" y="19383375"/>
          <a:ext cx="866775" cy="1895475"/>
        </a:xfrm>
        <a:prstGeom prst="rect">
          <a:avLst/>
        </a:prstGeom>
      </xdr:spPr>
    </xdr:pic>
    <xdr:clientData/>
  </xdr:twoCellAnchor>
  <xdr:twoCellAnchor editAs="oneCell">
    <xdr:from>
      <xdr:col>1</xdr:col>
      <xdr:colOff>1506415</xdr:colOff>
      <xdr:row>18</xdr:row>
      <xdr:rowOff>1323975</xdr:rowOff>
    </xdr:from>
    <xdr:to>
      <xdr:col>1</xdr:col>
      <xdr:colOff>2784230</xdr:colOff>
      <xdr:row>19</xdr:row>
      <xdr:rowOff>937077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8D712CA-9246-485C-AB51-95020DF0CF47}"/>
            </a:ext>
            <a:ext uri="{147F2762-F138-4A5C-976F-8EAC2B608ADB}">
              <a16:predDERef xmlns:a16="http://schemas.microsoft.com/office/drawing/2014/main" pred="{6A6F18A0-140E-40C7-998D-4E4B9B4C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2761" y="15611475"/>
          <a:ext cx="1277815" cy="1298294"/>
        </a:xfrm>
        <a:prstGeom prst="rect">
          <a:avLst/>
        </a:prstGeom>
      </xdr:spPr>
    </xdr:pic>
    <xdr:clientData/>
  </xdr:twoCellAnchor>
  <xdr:twoCellAnchor editAs="oneCell">
    <xdr:from>
      <xdr:col>1</xdr:col>
      <xdr:colOff>3138854</xdr:colOff>
      <xdr:row>22</xdr:row>
      <xdr:rowOff>380268</xdr:rowOff>
    </xdr:from>
    <xdr:to>
      <xdr:col>1</xdr:col>
      <xdr:colOff>4339004</xdr:colOff>
      <xdr:row>23</xdr:row>
      <xdr:rowOff>234462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D12F9F0-4523-47A4-856D-DFA244C7DF00}"/>
            </a:ext>
            <a:ext uri="{147F2762-F138-4A5C-976F-8EAC2B608ADB}">
              <a16:predDERef xmlns:a16="http://schemas.microsoft.com/office/drawing/2014/main" pred="{E8D712CA-9246-485C-AB51-95020DF0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05200" y="21335268"/>
          <a:ext cx="1200150" cy="1539386"/>
        </a:xfrm>
        <a:prstGeom prst="rect">
          <a:avLst/>
        </a:prstGeom>
      </xdr:spPr>
    </xdr:pic>
    <xdr:clientData/>
  </xdr:twoCellAnchor>
  <xdr:twoCellAnchor editAs="oneCell">
    <xdr:from>
      <xdr:col>1</xdr:col>
      <xdr:colOff>2203939</xdr:colOff>
      <xdr:row>26</xdr:row>
      <xdr:rowOff>2797419</xdr:rowOff>
    </xdr:from>
    <xdr:to>
      <xdr:col>1</xdr:col>
      <xdr:colOff>3061189</xdr:colOff>
      <xdr:row>27</xdr:row>
      <xdr:rowOff>873370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554D29C-E214-4855-B881-D385ABFE3203}"/>
            </a:ext>
            <a:ext uri="{147F2762-F138-4A5C-976F-8EAC2B608ADB}">
              <a16:predDERef xmlns:a16="http://schemas.microsoft.com/office/drawing/2014/main" pred="{4D12F9F0-4523-47A4-856D-DFA244C7D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0285" y="28265804"/>
          <a:ext cx="857250" cy="1329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6"/>
  <sheetViews>
    <sheetView showGridLines="0" tabSelected="1" topLeftCell="A14" zoomScale="52" zoomScaleNormal="52" zoomScaleSheetLayoutView="80" workbookViewId="0">
      <selection activeCell="H15" sqref="H15"/>
    </sheetView>
  </sheetViews>
  <sheetFormatPr defaultColWidth="9.140625" defaultRowHeight="21"/>
  <cols>
    <col min="1" max="1" width="5.28515625" style="2" customWidth="1"/>
    <col min="2" max="2" width="65.7109375" style="1" customWidth="1"/>
    <col min="3" max="3" width="64.28515625" style="1" customWidth="1"/>
    <col min="4" max="4" width="10.7109375" style="1" customWidth="1"/>
    <col min="5" max="5" width="13.140625" style="1" customWidth="1"/>
    <col min="6" max="6" width="17.28515625" style="5" customWidth="1"/>
    <col min="7" max="7" width="22.85546875" style="5" customWidth="1"/>
    <col min="8" max="16384" width="9.140625" style="1"/>
  </cols>
  <sheetData>
    <row r="1" spans="1:8">
      <c r="F1" s="140" t="s">
        <v>0</v>
      </c>
      <c r="G1" s="140"/>
    </row>
    <row r="2" spans="1:8" ht="27.6" customHeight="1">
      <c r="A2" s="141" t="s">
        <v>1</v>
      </c>
      <c r="B2" s="141"/>
      <c r="C2" s="141"/>
      <c r="D2" s="141"/>
      <c r="E2" s="141"/>
      <c r="F2" s="141"/>
      <c r="G2" s="141"/>
    </row>
    <row r="3" spans="1:8" ht="14.45" customHeight="1"/>
    <row r="4" spans="1:8" ht="29.25" customHeight="1">
      <c r="A4" s="87" t="s">
        <v>2</v>
      </c>
      <c r="B4" s="88"/>
      <c r="C4" s="88"/>
      <c r="D4" s="88"/>
      <c r="E4" s="88"/>
      <c r="F4" s="88"/>
      <c r="G4" s="88"/>
    </row>
    <row r="5" spans="1:8" ht="20.25" customHeight="1">
      <c r="A5" s="89" t="s">
        <v>3</v>
      </c>
      <c r="B5" s="90"/>
      <c r="C5" s="91"/>
      <c r="D5" s="120" t="s">
        <v>4</v>
      </c>
      <c r="E5" s="120"/>
      <c r="F5" s="120"/>
      <c r="G5" s="121"/>
      <c r="H5" s="39"/>
    </row>
    <row r="6" spans="1:8" ht="20.25" customHeight="1">
      <c r="A6" s="92"/>
      <c r="B6" s="93"/>
      <c r="C6" s="94"/>
      <c r="D6" s="122" t="s">
        <v>5</v>
      </c>
      <c r="E6" s="122"/>
      <c r="F6" s="122"/>
      <c r="G6" s="123"/>
      <c r="H6" s="39"/>
    </row>
    <row r="7" spans="1:8" ht="29.45" customHeight="1">
      <c r="A7" s="95"/>
      <c r="B7" s="96"/>
      <c r="C7" s="97"/>
      <c r="D7" s="122" t="s">
        <v>6</v>
      </c>
      <c r="E7" s="122"/>
      <c r="F7" s="122"/>
      <c r="G7" s="123"/>
      <c r="H7" s="39"/>
    </row>
    <row r="8" spans="1:8" ht="49.9" customHeight="1" thickBot="1">
      <c r="A8" s="98" t="s">
        <v>7</v>
      </c>
      <c r="B8" s="99"/>
      <c r="C8" s="100"/>
      <c r="D8" s="124" t="s">
        <v>8</v>
      </c>
      <c r="E8" s="124"/>
      <c r="F8" s="124"/>
      <c r="G8" s="125"/>
      <c r="H8" s="40"/>
    </row>
    <row r="9" spans="1:8" ht="64.900000000000006" customHeight="1">
      <c r="A9" s="101" t="s">
        <v>9</v>
      </c>
      <c r="B9" s="101"/>
      <c r="C9" s="101"/>
      <c r="D9" s="101"/>
      <c r="E9" s="101"/>
      <c r="F9" s="101"/>
      <c r="G9" s="101"/>
    </row>
    <row r="10" spans="1:8" ht="12" customHeight="1" thickBot="1">
      <c r="A10" s="1"/>
    </row>
    <row r="11" spans="1:8" ht="20.25" customHeight="1">
      <c r="A11" s="60" t="s">
        <v>10</v>
      </c>
      <c r="B11" s="114" t="s">
        <v>11</v>
      </c>
      <c r="C11" s="115"/>
      <c r="D11" s="102" t="s">
        <v>12</v>
      </c>
      <c r="E11" s="103"/>
      <c r="F11" s="108" t="s">
        <v>13</v>
      </c>
      <c r="G11" s="111" t="s">
        <v>14</v>
      </c>
    </row>
    <row r="12" spans="1:8">
      <c r="A12" s="61"/>
      <c r="B12" s="116"/>
      <c r="C12" s="117"/>
      <c r="D12" s="104"/>
      <c r="E12" s="105"/>
      <c r="F12" s="109"/>
      <c r="G12" s="112"/>
    </row>
    <row r="13" spans="1:8" s="3" customFormat="1" ht="29.45" customHeight="1">
      <c r="A13" s="61"/>
      <c r="B13" s="118"/>
      <c r="C13" s="119"/>
      <c r="D13" s="106"/>
      <c r="E13" s="107"/>
      <c r="F13" s="109"/>
      <c r="G13" s="112"/>
    </row>
    <row r="14" spans="1:8" s="4" customFormat="1" ht="43.9" customHeight="1" thickBot="1">
      <c r="A14" s="62"/>
      <c r="B14" s="17" t="s">
        <v>15</v>
      </c>
      <c r="C14" s="45" t="s">
        <v>16</v>
      </c>
      <c r="D14" s="46" t="s">
        <v>17</v>
      </c>
      <c r="E14" s="47" t="s">
        <v>18</v>
      </c>
      <c r="F14" s="110"/>
      <c r="G14" s="113"/>
    </row>
    <row r="15" spans="1:8" s="4" customFormat="1" ht="409.6" customHeight="1">
      <c r="A15" s="126">
        <v>1</v>
      </c>
      <c r="B15" s="169" t="s">
        <v>19</v>
      </c>
      <c r="C15" s="132"/>
      <c r="D15" s="131" t="s">
        <v>20</v>
      </c>
      <c r="E15" s="130">
        <v>2</v>
      </c>
      <c r="F15" s="129"/>
      <c r="G15" s="128">
        <f>E15*F15</f>
        <v>0</v>
      </c>
    </row>
    <row r="16" spans="1:8" s="4" customFormat="1" ht="68.25" customHeight="1">
      <c r="A16" s="70"/>
      <c r="B16" s="127"/>
      <c r="C16" s="133"/>
      <c r="D16" s="79"/>
      <c r="E16" s="76"/>
      <c r="F16" s="73"/>
      <c r="G16" s="84"/>
    </row>
    <row r="17" spans="1:255" s="4" customFormat="1" ht="240" customHeight="1">
      <c r="A17" s="69">
        <v>2</v>
      </c>
      <c r="B17" s="149" t="s">
        <v>21</v>
      </c>
      <c r="C17" s="80"/>
      <c r="D17" s="77" t="s">
        <v>20</v>
      </c>
      <c r="E17" s="74">
        <v>2</v>
      </c>
      <c r="F17" s="71"/>
      <c r="G17" s="83">
        <f>E17*F17</f>
        <v>0</v>
      </c>
    </row>
    <row r="18" spans="1:255" s="4" customFormat="1" ht="9" customHeight="1">
      <c r="A18" s="70"/>
      <c r="B18" s="151"/>
      <c r="C18" s="82"/>
      <c r="D18" s="79"/>
      <c r="E18" s="76"/>
      <c r="F18" s="73"/>
      <c r="G18" s="84"/>
    </row>
    <row r="19" spans="1:255" s="4" customFormat="1" ht="132.6" customHeight="1">
      <c r="A19" s="69">
        <v>3</v>
      </c>
      <c r="B19" s="149" t="s">
        <v>22</v>
      </c>
      <c r="C19" s="80"/>
      <c r="D19" s="77" t="s">
        <v>20</v>
      </c>
      <c r="E19" s="74">
        <v>2</v>
      </c>
      <c r="F19" s="71"/>
      <c r="G19" s="83">
        <f t="shared" ref="G19" si="0">E19*F19</f>
        <v>0</v>
      </c>
    </row>
    <row r="20" spans="1:255" s="4" customFormat="1" ht="94.5" customHeight="1">
      <c r="A20" s="86"/>
      <c r="B20" s="150"/>
      <c r="C20" s="81"/>
      <c r="D20" s="78"/>
      <c r="E20" s="75"/>
      <c r="F20" s="72"/>
      <c r="G20" s="85"/>
    </row>
    <row r="21" spans="1:255" ht="150" customHeight="1">
      <c r="A21" s="134">
        <v>4</v>
      </c>
      <c r="B21" s="65" t="s">
        <v>23</v>
      </c>
      <c r="C21" s="135"/>
      <c r="D21" s="136" t="s">
        <v>20</v>
      </c>
      <c r="E21" s="136">
        <v>5</v>
      </c>
      <c r="F21" s="134"/>
      <c r="G21" s="152">
        <f>E21*F21</f>
        <v>0</v>
      </c>
    </row>
    <row r="22" spans="1:255" ht="148.5" customHeight="1">
      <c r="A22" s="134"/>
      <c r="B22" s="66"/>
      <c r="C22" s="135"/>
      <c r="D22" s="136"/>
      <c r="E22" s="136"/>
      <c r="F22" s="134"/>
      <c r="G22" s="152"/>
    </row>
    <row r="23" spans="1:255" ht="132.75" customHeight="1">
      <c r="A23" s="69">
        <v>5</v>
      </c>
      <c r="B23" s="149" t="s">
        <v>24</v>
      </c>
      <c r="C23" s="80"/>
      <c r="D23" s="77" t="s">
        <v>20</v>
      </c>
      <c r="E23" s="74">
        <v>4</v>
      </c>
      <c r="F23" s="71"/>
      <c r="G23" s="83">
        <f>E23*F23</f>
        <v>0</v>
      </c>
    </row>
    <row r="24" spans="1:255" ht="36" customHeight="1">
      <c r="A24" s="86"/>
      <c r="B24" s="150"/>
      <c r="C24" s="81"/>
      <c r="D24" s="78"/>
      <c r="E24" s="75"/>
      <c r="F24" s="72"/>
      <c r="G24" s="85"/>
    </row>
    <row r="25" spans="1:255" ht="201" customHeight="1">
      <c r="A25" s="53">
        <v>6</v>
      </c>
      <c r="B25" s="63" t="s">
        <v>25</v>
      </c>
      <c r="C25" s="54"/>
      <c r="D25" s="55" t="s">
        <v>20</v>
      </c>
      <c r="E25" s="55">
        <v>1</v>
      </c>
      <c r="F25" s="56"/>
      <c r="G25" s="56">
        <f>E25*F25</f>
        <v>0</v>
      </c>
    </row>
    <row r="26" spans="1:255" ht="0.75" customHeight="1">
      <c r="B26" s="64"/>
      <c r="C26" s="54"/>
      <c r="D26" s="54"/>
      <c r="E26" s="54"/>
      <c r="F26" s="56"/>
      <c r="G26" s="56"/>
    </row>
    <row r="27" spans="1:255" ht="255.75" customHeight="1">
      <c r="A27" s="53">
        <v>7</v>
      </c>
      <c r="B27" s="65" t="s">
        <v>26</v>
      </c>
      <c r="C27" s="143"/>
      <c r="D27" s="145" t="s">
        <v>20</v>
      </c>
      <c r="E27" s="145">
        <v>1</v>
      </c>
      <c r="F27" s="147"/>
      <c r="G27" s="147">
        <f>E27*F27</f>
        <v>0</v>
      </c>
    </row>
    <row r="28" spans="1:255" ht="83.45" customHeight="1">
      <c r="B28" s="66"/>
      <c r="C28" s="144"/>
      <c r="D28" s="146"/>
      <c r="E28" s="146"/>
      <c r="F28" s="148"/>
      <c r="G28" s="148"/>
    </row>
    <row r="29" spans="1:255" ht="27.6" customHeight="1">
      <c r="A29" s="137" t="s">
        <v>27</v>
      </c>
      <c r="B29" s="138"/>
      <c r="C29" s="138"/>
      <c r="D29" s="138"/>
      <c r="E29" s="139"/>
      <c r="F29" s="67">
        <f>SUM(G15:G20)</f>
        <v>0</v>
      </c>
      <c r="G29" s="68"/>
    </row>
    <row r="30" spans="1:255" ht="21" customHeight="1">
      <c r="A30" s="59" t="s">
        <v>28</v>
      </c>
      <c r="B30" s="59"/>
      <c r="C30" s="59"/>
      <c r="D30" s="59"/>
      <c r="E30" s="59"/>
      <c r="F30" s="59"/>
      <c r="G30" s="59"/>
    </row>
    <row r="31" spans="1:255" ht="21" customHeight="1">
      <c r="A31" s="15" t="s">
        <v>29</v>
      </c>
      <c r="B31" s="32"/>
      <c r="C31" s="32"/>
    </row>
    <row r="32" spans="1:255" s="9" customFormat="1" ht="13.9" customHeight="1">
      <c r="A32" s="15"/>
      <c r="B32" s="32"/>
      <c r="C32" s="32"/>
      <c r="D32" s="1"/>
      <c r="E32" s="1"/>
      <c r="F32" s="5"/>
      <c r="G32" s="5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ht="23.45" customHeight="1">
      <c r="A33" s="15"/>
      <c r="B33" s="48" t="s">
        <v>30</v>
      </c>
      <c r="C33" s="49"/>
    </row>
    <row r="34" spans="1:255">
      <c r="A34" s="15"/>
      <c r="B34" s="50" t="s">
        <v>31</v>
      </c>
      <c r="C34" s="49"/>
    </row>
    <row r="35" spans="1:255" ht="21" customHeight="1">
      <c r="A35" s="32"/>
      <c r="B35" s="32"/>
      <c r="C35" s="32"/>
    </row>
    <row r="36" spans="1:255" s="9" customFormat="1" ht="13.9" customHeight="1">
      <c r="A36" s="57" t="s">
        <v>32</v>
      </c>
      <c r="B36" s="57"/>
      <c r="C36" s="57"/>
      <c r="D36" s="57"/>
      <c r="E36" s="57"/>
      <c r="F36" s="57"/>
      <c r="G36" s="5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5.6" customHeight="1">
      <c r="A37" s="58" t="s">
        <v>33</v>
      </c>
      <c r="B37" s="58"/>
      <c r="C37" s="58"/>
      <c r="D37" s="58"/>
      <c r="E37" s="58"/>
      <c r="F37" s="58"/>
      <c r="G37" s="5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3.9" customHeight="1">
      <c r="A38" s="52" t="s">
        <v>34</v>
      </c>
      <c r="B38" s="52"/>
      <c r="C38" s="52"/>
      <c r="D38" s="52"/>
      <c r="E38" s="52"/>
      <c r="F38" s="52"/>
      <c r="G38" s="4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s="9" customFormat="1" ht="13.9" customHeight="1">
      <c r="A39" s="35" t="s">
        <v>35</v>
      </c>
      <c r="B39" s="35"/>
      <c r="C39" s="35"/>
      <c r="D39" s="35"/>
      <c r="E39" s="35"/>
      <c r="F39" s="35"/>
      <c r="G39" s="35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s="9" customFormat="1" ht="13.9" customHeight="1">
      <c r="A40" s="35" t="s">
        <v>36</v>
      </c>
      <c r="B40" s="35"/>
      <c r="C40" s="35"/>
      <c r="D40" s="35"/>
      <c r="E40" s="35"/>
      <c r="F40" s="35"/>
      <c r="G40" s="35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s="9" customFormat="1" ht="13.9" customHeight="1">
      <c r="A41" s="51" t="s">
        <v>37</v>
      </c>
      <c r="B41" s="51"/>
      <c r="C41" s="51"/>
      <c r="D41" s="51"/>
      <c r="E41" s="51"/>
      <c r="F41" s="51"/>
      <c r="G41" s="5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ht="21" customHeight="1">
      <c r="A42" s="35" t="s">
        <v>38</v>
      </c>
      <c r="B42" s="35"/>
      <c r="C42" s="35"/>
      <c r="D42" s="35"/>
      <c r="E42" s="35"/>
      <c r="F42" s="35"/>
      <c r="G42" s="35"/>
    </row>
    <row r="43" spans="1:255" ht="21" customHeight="1">
      <c r="A43" s="38" t="s">
        <v>39</v>
      </c>
      <c r="B43" s="35"/>
      <c r="C43" s="35"/>
      <c r="D43" s="35"/>
      <c r="E43" s="35"/>
      <c r="F43" s="35"/>
      <c r="G43" s="35"/>
    </row>
    <row r="44" spans="1:255" ht="21" customHeight="1">
      <c r="A44" s="142" t="s">
        <v>40</v>
      </c>
      <c r="B44" s="142"/>
      <c r="C44" s="142"/>
      <c r="D44" s="142"/>
      <c r="E44" s="142"/>
      <c r="F44" s="142"/>
      <c r="G44" s="142"/>
    </row>
    <row r="45" spans="1:255" ht="21" customHeight="1">
      <c r="A45" s="142"/>
      <c r="B45" s="142"/>
      <c r="C45" s="142"/>
      <c r="D45" s="142"/>
      <c r="E45" s="142"/>
      <c r="F45" s="142"/>
      <c r="G45" s="142"/>
    </row>
    <row r="46" spans="1:255" ht="21" customHeight="1">
      <c r="A46" s="142" t="s">
        <v>41</v>
      </c>
      <c r="B46" s="142"/>
      <c r="C46" s="142"/>
      <c r="D46" s="142"/>
      <c r="E46" s="142"/>
      <c r="F46" s="142"/>
      <c r="G46" s="142"/>
    </row>
    <row r="47" spans="1:255" ht="21" customHeight="1">
      <c r="A47" s="6"/>
      <c r="B47" s="33"/>
      <c r="C47" s="33"/>
      <c r="D47" s="11"/>
      <c r="E47" s="11"/>
      <c r="F47" s="10"/>
      <c r="G47" s="10"/>
    </row>
    <row r="48" spans="1:255" ht="21" customHeight="1">
      <c r="A48" s="6"/>
      <c r="B48" s="11"/>
      <c r="C48" s="11"/>
      <c r="D48" s="11"/>
      <c r="E48" s="11"/>
      <c r="F48" s="10"/>
      <c r="G48" s="10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</sheetData>
  <mergeCells count="64">
    <mergeCell ref="A44:G45"/>
    <mergeCell ref="A46:G46"/>
    <mergeCell ref="C27:C28"/>
    <mergeCell ref="D27:D28"/>
    <mergeCell ref="E27:E28"/>
    <mergeCell ref="F27:F28"/>
    <mergeCell ref="G27:G28"/>
    <mergeCell ref="F23:F24"/>
    <mergeCell ref="G23:G24"/>
    <mergeCell ref="B21:B22"/>
    <mergeCell ref="F1:G1"/>
    <mergeCell ref="A2:G2"/>
    <mergeCell ref="B19:B20"/>
    <mergeCell ref="B17:B18"/>
    <mergeCell ref="F21:F22"/>
    <mergeCell ref="G21:G22"/>
    <mergeCell ref="A23:A24"/>
    <mergeCell ref="B23:B24"/>
    <mergeCell ref="C23:C24"/>
    <mergeCell ref="A21:A22"/>
    <mergeCell ref="C21:C22"/>
    <mergeCell ref="D21:D22"/>
    <mergeCell ref="E21:E22"/>
    <mergeCell ref="A29:E29"/>
    <mergeCell ref="D23:D24"/>
    <mergeCell ref="E23:E24"/>
    <mergeCell ref="B15:B16"/>
    <mergeCell ref="G15:G16"/>
    <mergeCell ref="F15:F16"/>
    <mergeCell ref="E15:E16"/>
    <mergeCell ref="D15:D16"/>
    <mergeCell ref="C15:C16"/>
    <mergeCell ref="G17:G18"/>
    <mergeCell ref="G19:G20"/>
    <mergeCell ref="A19:A20"/>
    <mergeCell ref="A4:G4"/>
    <mergeCell ref="A5:C7"/>
    <mergeCell ref="A8:C8"/>
    <mergeCell ref="A9:G9"/>
    <mergeCell ref="D11:E13"/>
    <mergeCell ref="F11:F14"/>
    <mergeCell ref="G11:G14"/>
    <mergeCell ref="B11:C13"/>
    <mergeCell ref="D5:G5"/>
    <mergeCell ref="D6:G6"/>
    <mergeCell ref="D7:G7"/>
    <mergeCell ref="D8:G8"/>
    <mergeCell ref="A15:A16"/>
    <mergeCell ref="A36:G36"/>
    <mergeCell ref="A37:G37"/>
    <mergeCell ref="A30:G30"/>
    <mergeCell ref="A11:A14"/>
    <mergeCell ref="B25:B26"/>
    <mergeCell ref="B27:B28"/>
    <mergeCell ref="F29:G29"/>
    <mergeCell ref="A17:A18"/>
    <mergeCell ref="F19:F20"/>
    <mergeCell ref="F17:F18"/>
    <mergeCell ref="E19:E20"/>
    <mergeCell ref="E17:E18"/>
    <mergeCell ref="D19:D20"/>
    <mergeCell ref="D17:D18"/>
    <mergeCell ref="C19:C20"/>
    <mergeCell ref="C17:C18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40625" defaultRowHeight="21"/>
  <cols>
    <col min="1" max="1" width="5.28515625" style="2" customWidth="1"/>
    <col min="2" max="2" width="66" style="1" customWidth="1"/>
    <col min="3" max="3" width="12.85546875" style="1" customWidth="1"/>
    <col min="4" max="4" width="12" style="1" customWidth="1"/>
    <col min="5" max="5" width="17.28515625" style="5" customWidth="1"/>
    <col min="6" max="6" width="18.42578125" style="5" customWidth="1"/>
    <col min="7" max="7" width="20.7109375" style="1" customWidth="1"/>
    <col min="8" max="8" width="25.42578125" style="1" customWidth="1"/>
    <col min="9" max="16384" width="9.140625" style="1"/>
  </cols>
  <sheetData>
    <row r="1" spans="1:8">
      <c r="G1" s="162" t="s">
        <v>42</v>
      </c>
      <c r="H1" s="162"/>
    </row>
    <row r="2" spans="1:8">
      <c r="B2" s="163" t="s">
        <v>1</v>
      </c>
      <c r="C2" s="163"/>
      <c r="D2" s="163"/>
      <c r="E2" s="163"/>
      <c r="F2" s="163"/>
      <c r="G2" s="163"/>
      <c r="H2" s="163"/>
    </row>
    <row r="4" spans="1:8" ht="29.25" customHeight="1">
      <c r="A4" s="164" t="s">
        <v>43</v>
      </c>
      <c r="B4" s="164"/>
      <c r="C4" s="164"/>
      <c r="D4" s="164"/>
      <c r="E4" s="164"/>
      <c r="F4" s="164"/>
      <c r="G4" s="164"/>
      <c r="H4" s="16"/>
    </row>
    <row r="5" spans="1:8" ht="20.25" customHeight="1">
      <c r="A5" s="165" t="s">
        <v>3</v>
      </c>
      <c r="B5" s="166"/>
      <c r="C5" s="160" t="s">
        <v>4</v>
      </c>
      <c r="D5" s="160"/>
      <c r="E5" s="160"/>
      <c r="F5" s="160"/>
      <c r="G5" s="160"/>
      <c r="H5" s="160"/>
    </row>
    <row r="6" spans="1:8" ht="20.25" customHeight="1">
      <c r="A6" s="167"/>
      <c r="B6" s="93"/>
      <c r="C6" s="160" t="s">
        <v>5</v>
      </c>
      <c r="D6" s="160"/>
      <c r="E6" s="160"/>
      <c r="F6" s="160"/>
      <c r="G6" s="160"/>
      <c r="H6" s="160"/>
    </row>
    <row r="7" spans="1:8" ht="25.9" customHeight="1">
      <c r="A7" s="168"/>
      <c r="B7" s="96"/>
      <c r="C7" s="160" t="s">
        <v>6</v>
      </c>
      <c r="D7" s="160"/>
      <c r="E7" s="160"/>
      <c r="F7" s="160"/>
      <c r="G7" s="160"/>
      <c r="H7" s="160"/>
    </row>
    <row r="8" spans="1:8" ht="34.9" customHeight="1">
      <c r="A8" s="158" t="s">
        <v>7</v>
      </c>
      <c r="B8" s="159"/>
      <c r="C8" s="160" t="s">
        <v>8</v>
      </c>
      <c r="D8" s="160"/>
      <c r="E8" s="160"/>
      <c r="F8" s="160"/>
      <c r="G8" s="160"/>
      <c r="H8" s="160"/>
    </row>
    <row r="9" spans="1:8" ht="57" customHeight="1" thickBot="1">
      <c r="A9" s="161" t="s">
        <v>44</v>
      </c>
      <c r="B9" s="161"/>
      <c r="C9" s="161"/>
      <c r="D9" s="161"/>
      <c r="E9" s="161"/>
      <c r="F9" s="161"/>
      <c r="G9" s="161"/>
      <c r="H9" s="161"/>
    </row>
    <row r="10" spans="1:8" ht="20.25" customHeight="1">
      <c r="A10" s="60" t="s">
        <v>10</v>
      </c>
      <c r="B10" s="114" t="s">
        <v>11</v>
      </c>
      <c r="C10" s="102" t="s">
        <v>18</v>
      </c>
      <c r="D10" s="103"/>
      <c r="E10" s="108" t="s">
        <v>13</v>
      </c>
      <c r="F10" s="111" t="s">
        <v>14</v>
      </c>
      <c r="G10" s="103" t="s">
        <v>45</v>
      </c>
      <c r="H10" s="103" t="s">
        <v>46</v>
      </c>
    </row>
    <row r="11" spans="1:8">
      <c r="A11" s="61"/>
      <c r="B11" s="116"/>
      <c r="C11" s="104"/>
      <c r="D11" s="105"/>
      <c r="E11" s="109"/>
      <c r="F11" s="112"/>
      <c r="G11" s="105"/>
      <c r="H11" s="105"/>
    </row>
    <row r="12" spans="1:8" s="3" customFormat="1" ht="29.45" customHeight="1">
      <c r="A12" s="61"/>
      <c r="B12" s="118"/>
      <c r="C12" s="106"/>
      <c r="D12" s="107"/>
      <c r="E12" s="109"/>
      <c r="F12" s="112"/>
      <c r="G12" s="107"/>
      <c r="H12" s="107"/>
    </row>
    <row r="13" spans="1:8" s="4" customFormat="1" ht="43.9" customHeight="1" thickBot="1">
      <c r="A13" s="62"/>
      <c r="B13" s="17" t="s">
        <v>15</v>
      </c>
      <c r="C13" s="28" t="s">
        <v>12</v>
      </c>
      <c r="D13" s="18" t="s">
        <v>47</v>
      </c>
      <c r="E13" s="110"/>
      <c r="F13" s="113"/>
      <c r="G13" s="36" t="s">
        <v>47</v>
      </c>
      <c r="H13" s="18" t="s">
        <v>47</v>
      </c>
    </row>
    <row r="14" spans="1:8" s="4" customFormat="1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>
      <c r="A24" s="137" t="s">
        <v>27</v>
      </c>
      <c r="B24" s="138"/>
      <c r="C24" s="138"/>
      <c r="D24" s="139"/>
      <c r="E24" s="155">
        <f>SUM(F14:F23)</f>
        <v>0</v>
      </c>
      <c r="F24" s="156"/>
      <c r="G24" s="24"/>
      <c r="H24" s="25"/>
    </row>
    <row r="25" spans="1:9">
      <c r="A25" s="43" t="s">
        <v>48</v>
      </c>
      <c r="B25" s="42"/>
      <c r="C25" s="42"/>
      <c r="D25" s="42"/>
      <c r="E25" s="42"/>
      <c r="F25" s="42"/>
    </row>
    <row r="26" spans="1:9">
      <c r="A26" s="15" t="s">
        <v>49</v>
      </c>
      <c r="B26" s="32"/>
    </row>
    <row r="27" spans="1:9">
      <c r="A27" s="32"/>
      <c r="B27" s="32"/>
    </row>
    <row r="28" spans="1:9">
      <c r="A28" s="57" t="s">
        <v>32</v>
      </c>
      <c r="B28" s="57"/>
      <c r="C28" s="57"/>
      <c r="D28" s="57"/>
      <c r="E28" s="57"/>
      <c r="F28" s="57"/>
      <c r="G28" s="57"/>
      <c r="H28" s="57"/>
    </row>
    <row r="29" spans="1:9" ht="27.6" customHeight="1">
      <c r="A29" s="157" t="s">
        <v>50</v>
      </c>
      <c r="B29" s="157"/>
      <c r="C29" s="157"/>
      <c r="D29" s="157"/>
      <c r="E29" s="157"/>
      <c r="F29" s="157"/>
      <c r="G29" s="44"/>
      <c r="H29" s="44"/>
      <c r="I29" s="44"/>
    </row>
    <row r="30" spans="1:9" ht="27.6" customHeight="1">
      <c r="A30" s="157" t="s">
        <v>51</v>
      </c>
      <c r="B30" s="157"/>
      <c r="C30" s="157"/>
      <c r="D30" s="157"/>
      <c r="E30" s="157"/>
      <c r="F30" s="157"/>
      <c r="G30" s="157"/>
      <c r="H30" s="157"/>
    </row>
    <row r="31" spans="1:9">
      <c r="A31" s="35" t="s">
        <v>35</v>
      </c>
      <c r="B31" s="35"/>
      <c r="C31" s="35"/>
      <c r="D31" s="35"/>
      <c r="E31" s="35"/>
      <c r="F31" s="35"/>
      <c r="G31" s="35"/>
      <c r="H31" s="35"/>
    </row>
    <row r="32" spans="1:9">
      <c r="A32" s="154" t="s">
        <v>36</v>
      </c>
      <c r="B32" s="154"/>
      <c r="C32" s="154"/>
      <c r="D32" s="154"/>
      <c r="E32" s="154"/>
      <c r="F32" s="154"/>
      <c r="G32" s="154"/>
      <c r="H32" s="154"/>
    </row>
    <row r="33" spans="1:250" s="9" customFormat="1" ht="13.9">
      <c r="A33" s="153" t="s">
        <v>37</v>
      </c>
      <c r="B33" s="153"/>
      <c r="C33" s="153"/>
      <c r="D33" s="153"/>
      <c r="E33" s="153"/>
      <c r="F33" s="153"/>
      <c r="G33" s="153"/>
      <c r="H33" s="153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5" customHeight="1">
      <c r="A34" s="154" t="s">
        <v>38</v>
      </c>
      <c r="B34" s="154"/>
      <c r="C34" s="154"/>
      <c r="D34" s="154"/>
      <c r="E34" s="154"/>
      <c r="F34" s="154"/>
      <c r="G34" s="154"/>
      <c r="H34" s="154"/>
    </row>
    <row r="35" spans="1:250">
      <c r="A35" s="38" t="s">
        <v>52</v>
      </c>
      <c r="B35" s="35"/>
      <c r="C35" s="35"/>
      <c r="D35" s="35"/>
      <c r="E35" s="35"/>
      <c r="F35" s="35"/>
      <c r="G35" s="35"/>
      <c r="H35" s="35"/>
    </row>
    <row r="37" spans="1:250" s="9" customFormat="1" ht="13.9">
      <c r="A37" s="6"/>
      <c r="B37" s="34" t="s">
        <v>40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>
      <c r="A38" s="12"/>
      <c r="B38" s="41" t="s">
        <v>41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9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9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9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9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>
      <c r="A43" s="1"/>
      <c r="E43" s="1"/>
      <c r="F43" s="1"/>
    </row>
    <row r="44" spans="1:250">
      <c r="A44" s="1"/>
      <c r="E44" s="1"/>
      <c r="F44" s="1"/>
    </row>
    <row r="45" spans="1:250">
      <c r="A45" s="1"/>
      <c r="E45" s="1"/>
      <c r="F45" s="1"/>
    </row>
    <row r="46" spans="1:250">
      <c r="A46" s="1"/>
      <c r="E46" s="1"/>
      <c r="F46" s="1"/>
    </row>
    <row r="47" spans="1:250">
      <c r="A47" s="1"/>
      <c r="E47" s="1"/>
      <c r="F47" s="1"/>
    </row>
    <row r="48" spans="1:250">
      <c r="A48" s="1"/>
      <c r="E48" s="1"/>
      <c r="F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Pavlo Bliznichenko</cp:lastModifiedBy>
  <cp:revision/>
  <dcterms:created xsi:type="dcterms:W3CDTF">2006-09-16T00:00:00Z</dcterms:created>
  <dcterms:modified xsi:type="dcterms:W3CDTF">2026-02-25T12:39:34Z</dcterms:modified>
  <cp:category/>
  <cp:contentStatus/>
</cp:coreProperties>
</file>