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341" documentId="13_ncr:1_{2B86E354-F780-45D1-942E-10D181CF870D}" xr6:coauthVersionLast="47" xr6:coauthVersionMax="47" xr10:uidLastSave="{BF36E9FD-93E2-46DB-AF90-275303168788}"/>
  <bookViews>
    <workbookView xWindow="-120" yWindow="-120" windowWidth="29040" windowHeight="175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Пропозиція_товари!$A$1:$J$35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6" l="1"/>
  <c r="I14" i="6"/>
  <c r="I17" i="6"/>
  <c r="H18" i="6" s="1"/>
  <c r="I16" i="6"/>
</calcChain>
</file>

<file path=xl/sharedStrings.xml><?xml version="1.0" encoding="utf-8"?>
<sst xmlns="http://schemas.openxmlformats.org/spreadsheetml/2006/main" count="47" uniqueCount="44">
  <si>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</si>
  <si>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</si>
  <si>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</si>
  <si>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</si>
  <si>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</si>
  <si>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</si>
  <si>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</si>
  <si>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</si>
  <si>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</si>
  <si>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</si>
  <si>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</si>
  <si>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</si>
  <si>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</si>
  <si>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</si>
  <si>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</si>
  <si>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</si>
  <si>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</si>
  <si>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</si>
  <si>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</si>
  <si>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</si>
  <si>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</si>
  <si>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</si>
  <si>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</t>
  </si>
  <si>
    <t>Одиниці вимірювання</t>
  </si>
  <si>
    <t>шт</t>
  </si>
  <si>
    <t>HPE JH182A 5930/5940 24-Port 10Gbps Ethernet 1G/10GBASE-T RJ45 QSFP+ 2-Port Expansion Module</t>
  </si>
  <si>
    <t>HPE Ethernet 10Gb 2-port 562FLR-SFP+ Adapter</t>
  </si>
  <si>
    <t>Модуль оптичний Optolink SFP+-10G-LR 10G, 20km, 2LC, Tx 1310nm</t>
  </si>
  <si>
    <t>Патч-корд оптичний LC/UPC-LC/UPC SM 3м Duplex UPC-3LCLC(SM)D(ON)</t>
  </si>
  <si>
    <t>Умови оплати: ____________ (прописати)</t>
  </si>
  <si>
    <t>У разі відмінності пропозиції Учасника від технічного завдання, рішення про допустимість такого відхилення приймається Замовником.</t>
  </si>
  <si>
    <r>
      <t xml:space="preserve">Пропозиція
</t>
    </r>
    <r>
      <rPr>
        <i/>
        <sz val="11"/>
        <color theme="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</si>
  <si>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t>Всього вартість пропозиції , грн*</t>
  </si>
  <si>
    <t xml:space="preserve"> ** Закупівля здійснюється одним лотом.</t>
  </si>
  <si>
    <t>Термін поставки товару календарних днів ____________ (прописати)</t>
  </si>
  <si>
    <t>Ми ознайомлені та погоджуємося з Умовами типового Договору  ТЧХУ (Додаток №2 до Запиту).</t>
  </si>
  <si>
    <t>Додаток №1 до Запиту</t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</si>
  <si>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rFont val="Times New Roman"/>
        <family val="1"/>
        <charset val="204"/>
      </rPr>
      <t xml:space="preserve">, здійснюються за рахунок Постачальника за наданою адресою: м.Київ ( точна адреса буде оголошена переможцю під час укладання договору). </t>
    </r>
  </si>
  <si>
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таблиці.
Вартість доставки, завантаження-розвантаження товару має бути врахована у вартість товару. </t>
  </si>
  <si>
    <r>
      <t>(Назва Учасника),</t>
    </r>
    <r>
      <rPr>
        <sz val="12"/>
        <rFont val="Times New Roman"/>
        <family val="1"/>
        <charset val="204"/>
      </rPr>
      <t xml:space="preserve"> надає свою пропозицію щодо участі в тендері на закупівлю обладнань для IT технології.  </t>
    </r>
  </si>
  <si>
    <t>Бренд: HPE
Модель: HPE 5930/5940 24-Port 10Gbps Ethernet 1G/10GBASE-T RJ45 QSFP+ 2-Port Expansion Module
Артикул: JH182A
Номер запчастини: JH182-61001
Номер запчастини: JH182-61101
Тип пристрою: Модуль розширення
Форм-фактор: Вставний модуль
Порти Ethernet: Gigabit Ethernet / 10Gb Ethernet × 24 шт.
Порти QSFP+: 2 шт.
Технологія підключення: Дротова
Тип кабелю: Ethernet 10GBase-T
Протокол канального рівня: Gigabit Ethernet, 10 Gigabit Ethernet
Швидкість передачі даних: 10 Гбіт/с
Індикатори стану: Живлення, з’єднання/активність
Особливості: Перемикач MDI/MDI-X, повнодуплексний режим, підтримка MACsec
Відповідність стандартам: IEEE 802.3ab, IEEE 802.3an
Висота: 40.64 мм (1.60 дюйма)
Ширина: 213.36 мм (8.40 дюйма)
Глибина: 274.32 мм (10.80 дюйма)
Призначено для: HPE FlexFabric 5945 4-slot JQ076A
Термін гарантії - 12 місяців.</t>
  </si>
  <si>
    <t>Бренд / Виробник: HPE
Модель: HPE Ethernet 10Gb 2-port 562FLR-SFP+ Adapter
Парт-номер (Option Part): 727055-B21
Spare Part Number: 727073-001
Форм-фактор: FlexibleLOM (FLR)
Інтерфейс: PCI Express 3.0 x8
Порти: 2 × 10GbE SFP+
Технологія підключення: Провідна (Wired)
Тип кабелю: SFP+ (підтримка DAC та оптичних модулів)
Пропускна здатність: 10 Гбіт/с на порт (20 Гбіт/с сумарно)
Протоколи передачі даних: 10 Gigabit Ethernet
Режими роботи: Full Duplex
Особливості: iSCSI, FCoE, підтримка VMware NetQueue, Microsoft VMQ, SR-IOV, DPDK
Підтримувані ОС: Microsoft Windows Server, VMware vSphere/ESXi, Linux (RHEL, SUSE)
Розміри (Д×Ш): 17.0 × 7.0 см
Сумісність: Сервери HPE ProLiant Gen8, Gen9, Gen10 (DL360, DL380, інші з FlexibleLOM)
Стандарти: IEEE 802.1p, 802.1Q, 802.3ad, 802.3ae, 802.3ap, 802.3az
Живлення (споживання): ~5–8 Вт.
Термін гарантії - 12 місяців.</t>
  </si>
  <si>
    <t>Бренд: Optolink
Part-Number: SFP+-10G-LR
Форм-фактор SFP модуля: SFP+ (10Gbps)
Тип SFP модуля: Оптичний
Тип оптичного волокна: OS2 Singlemode 9/125
Оптичний роз'єм:LC
Довжина хвилі: 1310 нм
Дистанція: 20 км
Кількість волокон: 2
Термін гарантії - 12 місяців.</t>
  </si>
  <si>
    <t>Розділ: Оптичний патч-корд LC-LC
Бренд: Adtek
Код виробника товару (MPN): UPC-3LCLC(SM)D(ON)
Тип конектора: LC-LC
Тип волокна: Singlemode
Кількість волокон: Duplex
Довжина, м: 3
Полірування: UPC-UPC
Матеріал зовнішньої оболонки: LSZH (LSOH)
Колір зовнішньої оболочки: Жовтий
Діаметр зовнішньої оболонки, мм: 3
Упаковка: Поліетиленовий пакет
Країна виробництва: Україна
Термін гарантії - 12 місяців.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</si>
</sst>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" fontId="13" fillId="0" borderId="5" xfId="0" applyNumberFormat="1" applyFont="1" applyBorder="1" applyAlignment="1">
      <alignment horizontal="center" vertical="center" wrapText="1"/>
    </xf>
    <xf numFmtId="1" fontId="13" fillId="0" borderId="14" xfId="0" applyNumberFormat="1" applyFont="1" applyBorder="1" applyAlignment="1">
      <alignment horizontal="center" vertical="center" wrapText="1"/>
    </xf>
    <xf numFmtId="1" fontId="13" fillId="0" borderId="22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4" fontId="13" fillId="0" borderId="28" xfId="0" applyNumberFormat="1" applyFont="1" applyBorder="1" applyAlignment="1">
      <alignment horizontal="center" vertical="center" wrapText="1"/>
    </xf>
    <xf numFmtId="4" fontId="13" fillId="0" borderId="31" xfId="0" applyNumberFormat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4" fontId="13" fillId="0" borderId="23" xfId="0" applyNumberFormat="1" applyFont="1" applyBorder="1" applyAlignment="1">
      <alignment horizontal="center" vertical="center" wrapText="1"/>
    </xf>
    <xf numFmtId="0" fontId="1" fillId="0" borderId="38" xfId="0" applyFont="1" applyBorder="1"/>
    <xf numFmtId="4" fontId="1" fillId="0" borderId="39" xfId="0" applyNumberFormat="1" applyFont="1" applyBorder="1"/>
    <xf numFmtId="4" fontId="13" fillId="0" borderId="36" xfId="0" applyNumberFormat="1" applyFont="1" applyBorder="1" applyAlignment="1">
      <alignment horizontal="center" vertical="center" wrapText="1"/>
    </xf>
    <xf numFmtId="4" fontId="13" fillId="0" borderId="3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4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center" vertical="center" wrapText="1"/>
    </xf>
    <xf numFmtId="4" fontId="3" fillId="4" borderId="0" xfId="0" applyNumberFormat="1" applyFont="1" applyFill="1" applyAlignment="1">
      <alignment horizontal="center" vertical="center" wrapText="1"/>
    </xf>
    <xf numFmtId="4" fontId="3" fillId="4" borderId="24" xfId="0" applyNumberFormat="1" applyFont="1" applyFill="1" applyBorder="1" applyAlignment="1">
      <alignment horizontal="center" vertical="center" wrapText="1"/>
    </xf>
    <xf numFmtId="4" fontId="3" fillId="4" borderId="25" xfId="0" applyNumberFormat="1" applyFont="1" applyFill="1" applyBorder="1" applyAlignment="1">
      <alignment horizontal="center" vertical="center" wrapText="1"/>
    </xf>
    <xf numFmtId="4" fontId="3" fillId="4" borderId="26" xfId="0" applyNumberFormat="1" applyFont="1" applyFill="1" applyBorder="1" applyAlignment="1">
      <alignment horizontal="center" vertical="center" wrapText="1"/>
    </xf>
    <xf numFmtId="4" fontId="3" fillId="4" borderId="2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13" fillId="3" borderId="17" xfId="0" applyNumberFormat="1" applyFont="1" applyFill="1" applyBorder="1" applyAlignment="1">
      <alignment horizontal="center" vertical="center" wrapText="1"/>
    </xf>
    <xf numFmtId="4" fontId="13" fillId="3" borderId="29" xfId="0" applyNumberFormat="1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right" vertical="center"/>
    </xf>
    <xf numFmtId="0" fontId="3" fillId="3" borderId="24" xfId="0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Y73"/>
  <sheetViews>
    <sheetView showGridLines="0" tabSelected="1" topLeftCell="A17" zoomScale="70" zoomScaleNormal="70" zoomScaleSheetLayoutView="80" workbookViewId="0">
      <selection activeCell="D17" sqref="D17"/>
    </sheetView>
  </sheetViews>
  <sheetFormatPr defaultColWidth="9.140625" defaultRowHeight="20.25" x14ac:dyDescent="0.3"/>
  <cols>
    <col min="1" max="1" width="5.28515625" style="2" customWidth="1"/>
    <col min="2" max="2" width="50" style="2" customWidth="1"/>
    <col min="3" max="3" width="55.28515625" style="1" customWidth="1"/>
    <col min="4" max="4" width="33.42578125" style="1" customWidth="1"/>
    <col min="5" max="5" width="37.7109375" style="1" customWidth="1"/>
    <col min="6" max="6" width="10.7109375" style="1" customWidth="1"/>
    <col min="7" max="7" width="13.140625" style="1" customWidth="1"/>
    <col min="8" max="8" width="17.28515625" style="5" customWidth="1"/>
    <col min="9" max="9" width="18.42578125" style="5" customWidth="1"/>
    <col min="10" max="10" width="14.28515625" style="1" customWidth="1"/>
    <col min="11" max="11" width="15.5703125" style="1" customWidth="1"/>
    <col min="12" max="16384" width="9.140625" style="1"/>
  </cols>
  <sheetData>
    <row r="1" spans="1:12" x14ac:dyDescent="0.3">
      <c r="H1" s="51" t="s">
        <v>36</v>
      </c>
      <c r="I1" s="51"/>
    </row>
    <row r="2" spans="1:12" x14ac:dyDescent="0.3">
      <c r="C2" s="54" t="s">
        <v>0</v>
      </c>
      <c r="D2" s="54"/>
      <c r="E2" s="54"/>
      <c r="F2" s="54"/>
      <c r="G2" s="54"/>
      <c r="H2" s="54"/>
      <c r="I2" s="54"/>
      <c r="J2" s="54"/>
      <c r="K2" s="54"/>
    </row>
    <row r="4" spans="1:12" ht="29.25" customHeight="1" x14ac:dyDescent="0.3">
      <c r="A4" s="65" t="s">
        <v>39</v>
      </c>
      <c r="B4" s="65"/>
      <c r="C4" s="65"/>
      <c r="D4" s="65"/>
      <c r="E4" s="65"/>
      <c r="F4" s="65"/>
      <c r="G4" s="66"/>
      <c r="H4" s="66"/>
      <c r="I4" s="66"/>
      <c r="J4" s="66"/>
      <c r="K4" s="23"/>
    </row>
    <row r="5" spans="1:12" ht="20.25" customHeight="1" x14ac:dyDescent="0.3">
      <c r="A5" s="60" t="s">
        <v>1</v>
      </c>
      <c r="B5" s="60"/>
      <c r="C5" s="61" t="s">
        <v>2</v>
      </c>
      <c r="D5" s="61"/>
      <c r="E5" s="61"/>
      <c r="F5" s="61"/>
      <c r="G5" s="22"/>
      <c r="H5" s="22"/>
      <c r="I5" s="22"/>
      <c r="J5" s="22"/>
      <c r="K5" s="22"/>
      <c r="L5" s="22"/>
    </row>
    <row r="6" spans="1:12" ht="20.25" customHeight="1" x14ac:dyDescent="0.3">
      <c r="A6" s="60"/>
      <c r="B6" s="60"/>
      <c r="C6" s="61" t="s">
        <v>3</v>
      </c>
      <c r="D6" s="61"/>
      <c r="E6" s="61"/>
      <c r="F6" s="61"/>
      <c r="G6" s="22"/>
      <c r="H6" s="22"/>
      <c r="I6" s="22"/>
      <c r="J6" s="22"/>
      <c r="K6" s="22"/>
      <c r="L6" s="22"/>
    </row>
    <row r="7" spans="1:12" ht="29.45" customHeight="1" x14ac:dyDescent="0.3">
      <c r="A7" s="60"/>
      <c r="B7" s="60"/>
      <c r="C7" s="61" t="s">
        <v>4</v>
      </c>
      <c r="D7" s="61"/>
      <c r="E7" s="61"/>
      <c r="F7" s="61"/>
      <c r="G7" s="22"/>
      <c r="H7" s="22"/>
      <c r="I7" s="22"/>
      <c r="J7" s="22"/>
      <c r="K7" s="22"/>
      <c r="L7" s="22"/>
    </row>
    <row r="8" spans="1:12" ht="49.9" customHeight="1" x14ac:dyDescent="0.3">
      <c r="A8" s="60" t="s">
        <v>5</v>
      </c>
      <c r="B8" s="60"/>
      <c r="C8" s="62" t="s">
        <v>6</v>
      </c>
      <c r="D8" s="62"/>
      <c r="E8" s="62"/>
      <c r="F8" s="62"/>
      <c r="G8" s="23"/>
      <c r="H8" s="23"/>
      <c r="I8" s="23"/>
      <c r="J8" s="23"/>
      <c r="K8" s="23"/>
      <c r="L8" s="23"/>
    </row>
    <row r="9" spans="1:12" ht="83.45" customHeight="1" thickBot="1" x14ac:dyDescent="0.35">
      <c r="A9" s="67" t="s">
        <v>38</v>
      </c>
      <c r="B9" s="67"/>
      <c r="C9" s="67"/>
      <c r="D9" s="67"/>
      <c r="E9" s="67"/>
      <c r="F9" s="67"/>
      <c r="G9" s="68"/>
      <c r="H9" s="68"/>
      <c r="I9" s="68"/>
      <c r="J9" s="68"/>
      <c r="K9" s="68"/>
    </row>
    <row r="10" spans="1:12" ht="20.25" customHeight="1" x14ac:dyDescent="0.3">
      <c r="A10" s="52" t="s">
        <v>7</v>
      </c>
      <c r="B10" s="55" t="s">
        <v>8</v>
      </c>
      <c r="C10" s="56"/>
      <c r="D10" s="56"/>
      <c r="E10" s="56"/>
      <c r="F10" s="69" t="s">
        <v>9</v>
      </c>
      <c r="G10" s="70"/>
      <c r="H10" s="75" t="s">
        <v>10</v>
      </c>
      <c r="I10" s="78" t="s">
        <v>11</v>
      </c>
    </row>
    <row r="11" spans="1:12" x14ac:dyDescent="0.3">
      <c r="A11" s="53"/>
      <c r="B11" s="57"/>
      <c r="C11" s="58"/>
      <c r="D11" s="58"/>
      <c r="E11" s="58"/>
      <c r="F11" s="71"/>
      <c r="G11" s="72"/>
      <c r="H11" s="76"/>
      <c r="I11" s="79"/>
    </row>
    <row r="12" spans="1:12" s="3" customFormat="1" ht="29.45" customHeight="1" x14ac:dyDescent="0.3">
      <c r="A12" s="53"/>
      <c r="B12" s="57"/>
      <c r="C12" s="58"/>
      <c r="D12" s="58"/>
      <c r="E12" s="58"/>
      <c r="F12" s="73"/>
      <c r="G12" s="74"/>
      <c r="H12" s="76"/>
      <c r="I12" s="79"/>
    </row>
    <row r="13" spans="1:12" s="4" customFormat="1" ht="43.5" customHeight="1" thickBot="1" x14ac:dyDescent="0.35">
      <c r="A13" s="53"/>
      <c r="B13" s="59" t="s">
        <v>12</v>
      </c>
      <c r="C13" s="59"/>
      <c r="D13" s="88" t="s">
        <v>31</v>
      </c>
      <c r="E13" s="89"/>
      <c r="F13" s="38" t="s">
        <v>13</v>
      </c>
      <c r="G13" s="39" t="s">
        <v>23</v>
      </c>
      <c r="H13" s="77"/>
      <c r="I13" s="80"/>
    </row>
    <row r="14" spans="1:12" ht="357" customHeight="1" x14ac:dyDescent="0.3">
      <c r="A14" s="41">
        <v>1</v>
      </c>
      <c r="B14" s="42" t="s">
        <v>25</v>
      </c>
      <c r="C14" s="43" t="s">
        <v>40</v>
      </c>
      <c r="D14" s="44"/>
      <c r="E14" s="47"/>
      <c r="F14" s="29">
        <v>1</v>
      </c>
      <c r="G14" s="27" t="s">
        <v>24</v>
      </c>
      <c r="H14" s="48"/>
      <c r="I14" s="32">
        <f>F14*H14</f>
        <v>0</v>
      </c>
    </row>
    <row r="15" spans="1:12" s="4" customFormat="1" ht="360" x14ac:dyDescent="0.3">
      <c r="A15" s="14">
        <v>2</v>
      </c>
      <c r="B15" s="25" t="s">
        <v>26</v>
      </c>
      <c r="C15" s="40" t="s">
        <v>41</v>
      </c>
      <c r="D15" s="35"/>
      <c r="E15" s="16"/>
      <c r="F15" s="30">
        <v>3</v>
      </c>
      <c r="G15" s="15" t="s">
        <v>24</v>
      </c>
      <c r="H15" s="49"/>
      <c r="I15" s="33">
        <f>F15*H15</f>
        <v>0</v>
      </c>
    </row>
    <row r="16" spans="1:12" s="4" customFormat="1" ht="168" customHeight="1" x14ac:dyDescent="0.3">
      <c r="A16" s="14">
        <v>3</v>
      </c>
      <c r="B16" s="25" t="s">
        <v>27</v>
      </c>
      <c r="C16" s="40" t="s">
        <v>42</v>
      </c>
      <c r="D16" s="26"/>
      <c r="E16" s="16"/>
      <c r="F16" s="30">
        <v>30</v>
      </c>
      <c r="G16" s="15" t="s">
        <v>24</v>
      </c>
      <c r="H16" s="49"/>
      <c r="I16" s="46">
        <f>F16*H16</f>
        <v>0</v>
      </c>
    </row>
    <row r="17" spans="1:259" s="4" customFormat="1" ht="223.5" customHeight="1" thickBot="1" x14ac:dyDescent="0.35">
      <c r="A17" s="45">
        <v>4</v>
      </c>
      <c r="B17" s="25" t="s">
        <v>28</v>
      </c>
      <c r="C17" s="40" t="s">
        <v>43</v>
      </c>
      <c r="D17" s="26"/>
      <c r="E17" s="16"/>
      <c r="F17" s="31">
        <v>20</v>
      </c>
      <c r="G17" s="28" t="s">
        <v>24</v>
      </c>
      <c r="H17" s="50"/>
      <c r="I17" s="34">
        <f>F17*H17</f>
        <v>0</v>
      </c>
    </row>
    <row r="18" spans="1:259" s="4" customFormat="1" ht="25.9" customHeight="1" thickBot="1" x14ac:dyDescent="0.35">
      <c r="A18" s="90" t="s">
        <v>32</v>
      </c>
      <c r="B18" s="91"/>
      <c r="C18" s="91"/>
      <c r="D18" s="91"/>
      <c r="E18" s="91"/>
      <c r="F18" s="92"/>
      <c r="G18" s="93"/>
      <c r="H18" s="86">
        <f>SUM(I14:I17)</f>
        <v>0</v>
      </c>
      <c r="I18" s="87"/>
    </row>
    <row r="19" spans="1:259" x14ac:dyDescent="0.3">
      <c r="A19" s="84" t="s">
        <v>14</v>
      </c>
      <c r="B19" s="84"/>
      <c r="C19" s="84"/>
      <c r="D19" s="84"/>
      <c r="E19" s="84"/>
      <c r="F19" s="84"/>
      <c r="G19" s="84"/>
      <c r="H19" s="84"/>
      <c r="I19" s="84"/>
    </row>
    <row r="20" spans="1:259" x14ac:dyDescent="0.3">
      <c r="A20" s="13" t="s">
        <v>33</v>
      </c>
      <c r="B20" s="13"/>
      <c r="C20" s="17"/>
      <c r="D20" s="17"/>
      <c r="E20" s="17"/>
      <c r="I20" s="1"/>
    </row>
    <row r="21" spans="1:259" ht="39" customHeight="1" x14ac:dyDescent="0.3">
      <c r="A21" s="37" t="s">
        <v>30</v>
      </c>
      <c r="B21" s="36"/>
      <c r="C21" s="36"/>
      <c r="D21" s="36"/>
      <c r="E21" s="36"/>
    </row>
    <row r="22" spans="1:259" x14ac:dyDescent="0.3">
      <c r="A22" s="82" t="s">
        <v>15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</row>
    <row r="23" spans="1:259" x14ac:dyDescent="0.3">
      <c r="A23" s="36" t="s">
        <v>34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259" x14ac:dyDescent="0.3">
      <c r="A24" s="36" t="s">
        <v>29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259" ht="27.6" customHeight="1" x14ac:dyDescent="0.3">
      <c r="A25" s="83" t="s">
        <v>37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</row>
    <row r="26" spans="1:259" ht="21" customHeight="1" x14ac:dyDescent="0.3">
      <c r="A26" s="85" t="s">
        <v>35</v>
      </c>
      <c r="B26" s="85"/>
      <c r="C26" s="85"/>
      <c r="D26" s="85"/>
      <c r="E26" s="85"/>
      <c r="F26" s="85"/>
      <c r="G26" s="85"/>
      <c r="H26" s="85"/>
      <c r="I26" s="24"/>
      <c r="J26" s="24"/>
      <c r="K26" s="24"/>
    </row>
    <row r="27" spans="1:259" x14ac:dyDescent="0.3">
      <c r="A27" s="20" t="s">
        <v>16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259" x14ac:dyDescent="0.3">
      <c r="A28" s="63" t="s">
        <v>17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259" s="9" customFormat="1" ht="15" x14ac:dyDescent="0.25">
      <c r="A29" s="81" t="s">
        <v>22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</row>
    <row r="30" spans="1:259" ht="23.45" customHeight="1" x14ac:dyDescent="0.3">
      <c r="A30" s="63" t="s">
        <v>18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</row>
    <row r="31" spans="1:259" x14ac:dyDescent="0.3">
      <c r="A31" s="21" t="s">
        <v>21</v>
      </c>
      <c r="B31" s="21"/>
      <c r="C31" s="20"/>
      <c r="D31" s="20"/>
      <c r="E31" s="20"/>
      <c r="F31" s="20"/>
      <c r="G31" s="20"/>
      <c r="H31" s="20"/>
      <c r="I31" s="20"/>
      <c r="J31" s="20"/>
      <c r="K31" s="20"/>
    </row>
    <row r="33" spans="1:259" s="9" customFormat="1" ht="15" x14ac:dyDescent="0.25">
      <c r="A33" s="6"/>
      <c r="B33" s="6"/>
      <c r="C33" s="19" t="s">
        <v>19</v>
      </c>
      <c r="D33" s="19"/>
      <c r="E33" s="18"/>
      <c r="F33" s="11"/>
      <c r="G33" s="11"/>
      <c r="H33" s="10"/>
      <c r="I33" s="10"/>
      <c r="J33" s="10"/>
      <c r="K33" s="7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</row>
    <row r="34" spans="1:259" s="9" customFormat="1" ht="15.75" x14ac:dyDescent="0.25">
      <c r="A34" s="12"/>
      <c r="B34" s="12"/>
      <c r="C34" s="64" t="s">
        <v>20</v>
      </c>
      <c r="D34" s="64"/>
      <c r="E34" s="64"/>
      <c r="F34" s="11"/>
      <c r="G34" s="11"/>
      <c r="H34" s="10"/>
      <c r="I34" s="10"/>
      <c r="J34" s="10"/>
      <c r="K34" s="7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</row>
    <row r="35" spans="1:259" s="9" customFormat="1" ht="15" x14ac:dyDescent="0.25">
      <c r="C35" s="18"/>
      <c r="D35" s="18"/>
      <c r="E35" s="18"/>
      <c r="F35" s="11"/>
      <c r="G35" s="11"/>
      <c r="H35" s="10"/>
      <c r="I35" s="10"/>
      <c r="J35" s="10"/>
      <c r="K35" s="7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</row>
    <row r="36" spans="1:259" s="9" customFormat="1" ht="15" x14ac:dyDescent="0.25">
      <c r="A36" s="6"/>
      <c r="B36" s="6"/>
      <c r="C36" s="11"/>
      <c r="D36" s="11"/>
      <c r="E36" s="11"/>
      <c r="F36" s="11"/>
      <c r="G36" s="11"/>
      <c r="H36" s="10"/>
      <c r="I36" s="10"/>
      <c r="J36" s="10"/>
      <c r="K36" s="7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</row>
    <row r="37" spans="1:259" s="9" customFormat="1" ht="15" x14ac:dyDescent="0.25">
      <c r="A37" s="6"/>
      <c r="B37" s="6"/>
      <c r="C37" s="11"/>
      <c r="D37" s="11"/>
      <c r="E37" s="11"/>
      <c r="F37" s="11"/>
      <c r="G37" s="11"/>
      <c r="H37" s="10"/>
      <c r="I37" s="10"/>
      <c r="J37" s="10"/>
      <c r="K37" s="7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</row>
    <row r="38" spans="1:259" s="9" customFormat="1" ht="15" x14ac:dyDescent="0.25">
      <c r="A38" s="6"/>
      <c r="B38" s="6"/>
      <c r="C38" s="11"/>
      <c r="D38" s="11"/>
      <c r="E38" s="11"/>
      <c r="F38" s="11"/>
      <c r="G38" s="11"/>
      <c r="H38" s="10"/>
      <c r="I38" s="10"/>
      <c r="J38" s="10"/>
      <c r="K38" s="7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</row>
    <row r="39" spans="1:259" x14ac:dyDescent="0.3">
      <c r="A39" s="1"/>
      <c r="B39" s="1"/>
      <c r="H39" s="1"/>
      <c r="I39" s="1"/>
    </row>
    <row r="40" spans="1:259" x14ac:dyDescent="0.3">
      <c r="A40" s="1"/>
      <c r="B40" s="1"/>
      <c r="H40" s="1"/>
      <c r="I40" s="1"/>
    </row>
    <row r="41" spans="1:259" x14ac:dyDescent="0.3">
      <c r="A41" s="1"/>
      <c r="B41" s="1"/>
      <c r="H41" s="1"/>
      <c r="I41" s="1"/>
    </row>
    <row r="42" spans="1:259" x14ac:dyDescent="0.3">
      <c r="A42" s="1"/>
      <c r="B42" s="1"/>
      <c r="H42" s="1"/>
      <c r="I42" s="1"/>
    </row>
    <row r="43" spans="1:259" x14ac:dyDescent="0.3">
      <c r="A43" s="1"/>
      <c r="B43" s="1"/>
      <c r="H43" s="1"/>
      <c r="I43" s="1"/>
    </row>
    <row r="44" spans="1:259" x14ac:dyDescent="0.3">
      <c r="A44" s="1"/>
      <c r="B44" s="1"/>
      <c r="H44" s="1"/>
      <c r="I44" s="1"/>
    </row>
    <row r="45" spans="1:259" x14ac:dyDescent="0.3">
      <c r="A45" s="1"/>
      <c r="B45" s="1"/>
      <c r="H45" s="1"/>
      <c r="I45" s="1"/>
    </row>
    <row r="46" spans="1:259" x14ac:dyDescent="0.3">
      <c r="A46" s="1"/>
      <c r="B46" s="1"/>
      <c r="H46" s="1"/>
      <c r="I46" s="1"/>
    </row>
    <row r="47" spans="1:259" x14ac:dyDescent="0.3">
      <c r="A47" s="1"/>
      <c r="B47" s="1"/>
      <c r="H47" s="1"/>
      <c r="I47" s="1"/>
    </row>
    <row r="48" spans="1:259" x14ac:dyDescent="0.3">
      <c r="A48" s="1"/>
      <c r="B48" s="1"/>
      <c r="H48" s="1"/>
      <c r="I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</sheetData>
  <mergeCells count="27">
    <mergeCell ref="A30:K30"/>
    <mergeCell ref="C34:E34"/>
    <mergeCell ref="A4:J4"/>
    <mergeCell ref="A9:K9"/>
    <mergeCell ref="F10:G12"/>
    <mergeCell ref="H10:H13"/>
    <mergeCell ref="I10:I13"/>
    <mergeCell ref="A29:K29"/>
    <mergeCell ref="A22:K22"/>
    <mergeCell ref="A25:K25"/>
    <mergeCell ref="A28:K28"/>
    <mergeCell ref="A19:I19"/>
    <mergeCell ref="A26:H26"/>
    <mergeCell ref="H18:I18"/>
    <mergeCell ref="D13:E13"/>
    <mergeCell ref="A18:G18"/>
    <mergeCell ref="H1:I1"/>
    <mergeCell ref="A10:A13"/>
    <mergeCell ref="C2:K2"/>
    <mergeCell ref="B10:E12"/>
    <mergeCell ref="B13:C13"/>
    <mergeCell ref="A5:B7"/>
    <mergeCell ref="A8:B8"/>
    <mergeCell ref="C5:F5"/>
    <mergeCell ref="C6:F6"/>
    <mergeCell ref="C7:F7"/>
    <mergeCell ref="C8:F8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2026-01-20T09:15:00Z</dcterms:modified>
  <cp:category/>
  <cp:contentStatus/>
</cp:coreProperties>
</file>