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161" documentId="13_ncr:1_{E61B6D90-791F-4464-B501-4E49F6C5C490}" xr6:coauthVersionLast="47" xr6:coauthVersionMax="47" xr10:uidLastSave="{CC3787B0-DC44-4E7D-BBF3-B97C5DECC3C3}"/>
  <bookViews>
    <workbookView xWindow="28680" yWindow="-120" windowWidth="29040" windowHeight="15720" xr2:uid="{00000000-000D-0000-FFFF-FFFF00000000}"/>
  </bookViews>
  <sheets>
    <sheet name="Додаток_1" sheetId="6" r:id="rId1"/>
    <sheet name="Пропозиція_роботи_послуги" sheetId="7" state="hidden" r:id="rId2"/>
  </sheets>
  <definedNames>
    <definedName name="_xlnm.Print_Area" localSheetId="0">Додаток_1!$A$1:$L$37</definedName>
    <definedName name="_xlnm.Print_Area" localSheetId="1">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6" l="1"/>
  <c r="G19" i="6"/>
  <c r="G18" i="6"/>
  <c r="G17" i="6"/>
  <c r="G16" i="6"/>
  <c r="G15" i="6"/>
  <c r="F16" i="7"/>
  <c r="F23" i="7"/>
  <c r="F22" i="7"/>
  <c r="F21" i="7"/>
  <c r="F20" i="7"/>
  <c r="F19" i="7"/>
  <c r="F18" i="7"/>
  <c r="F17" i="7"/>
  <c r="F15" i="7"/>
  <c r="F14" i="7"/>
  <c r="E2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tc={1962E31D-ACE4-4968-9EA2-28BBCCB0173D}</author>
  </authors>
  <commentList>
    <comment ref="B15" authorId="0" shapeId="0" xr:uid="{1962E31D-ACE4-4968-9EA2-28BBCCB0173D}">
      <text>
        <t xml:space="preserve">[Ланцюжок приміток]
Ваша версія Excel дає змогу прочитати цей ланцюжок приміток, проте будь-які зміни в примітці буде вилучено, якщо відкрити цей файл у новішій версії Excel. Докладні відомості: https://go.microsoft.com/fwlink/?linkid=870924.
Примітка:
    ТЗ має містити тільки чітко визначені технічні параметри та властивості, які слугуватимуть головними критеріями для відбору та визначення найкращої пропозиції. Уникайте неоднозначні описи та зайві деталі, які не впливають на оцінку та вибір.
</t>
      </text>
    </comment>
  </commentList>
</comments>
</file>

<file path=xl/sharedStrings.xml><?xml version="1.0" encoding="utf-8"?>
<sst xmlns="http://schemas.openxmlformats.org/spreadsheetml/2006/main" count="78" uniqueCount="52">
  <si>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</si>
  <si>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</si>
  <si>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</si>
  <si>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</si>
  <si>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</si>
  <si>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</si>
  <si>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</si>
  <si>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</si>
  <si>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</si>
  <si>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</si>
  <si>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</si>
  <si>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</si>
  <si>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</si>
  <si>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</si>
  <si>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</si>
  <si>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</si>
  <si>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</si>
  <si>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</si>
  <si>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</si>
  <si>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</si>
  <si>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</si>
  <si>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</si>
  <si>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</si>
  <si>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</si>
  <si>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</si>
  <si>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</si>
  <si>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</si>
  <si>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</si>
  <si>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</si>
  <si>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</si>
  <si>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</si>
  <si>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</si>
  <si>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</si>
  <si>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</si>
  <si>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</si>
  <si>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Додаток №1 до Запиту</t>
  </si>
  <si>
    <t xml:space="preserve"> ** Закупівля відбувається одним лотом.</t>
  </si>
  <si>
    <r>
      <t xml:space="preserve">Умови оплати: </t>
    </r>
    <r>
      <rPr>
        <sz val="16"/>
        <color rgb="FF000000"/>
        <rFont val="Times New Roman"/>
        <family val="1"/>
        <charset val="204"/>
      </rPr>
      <t xml:space="preserve">_______ </t>
    </r>
    <r>
      <rPr>
        <b/>
        <sz val="16"/>
        <color rgb="FFEE0000"/>
        <rFont val="Times New Roman"/>
        <family val="1"/>
        <charset val="204"/>
      </rPr>
      <t>(обов’язково заповнити!)</t>
    </r>
  </si>
  <si>
    <r>
      <t>Термін поставки:</t>
    </r>
    <r>
      <rPr>
        <sz val="16"/>
        <color rgb="FF000000"/>
        <rFont val="Times New Roman"/>
        <family val="1"/>
        <charset val="204"/>
      </rPr>
      <t xml:space="preserve"> _______ календарних днів з моменту укладення договору </t>
    </r>
    <r>
      <rPr>
        <b/>
        <sz val="16"/>
        <color rgb="FFEE0000"/>
        <rFont val="Times New Roman"/>
        <family val="1"/>
        <charset val="204"/>
      </rPr>
      <t>(обов’язково заповнити!)</t>
    </r>
  </si>
  <si>
    <t>Ми погоджуємось, що всі витрати, пов’язані з доставкою товару та завантажувально-розвантажувальними роботам, здійснюються за рахунок Постачальника за наданою адресою: м. Чоп та м. Ходорів (Точна адреса буде надана переможцю закупівлі під час підписання договору)</t>
  </si>
  <si>
    <t>Ми погоджуємося та ознайомлені з умовами типового Договору  ТЧХУ (Додаток №2 до Запиту).</t>
  </si>
  <si>
    <t>Одиниця виміру</t>
  </si>
  <si>
    <t>Кількість, штук</t>
  </si>
  <si>
    <t>шт.</t>
  </si>
  <si>
    <r>
      <t>(Назва Учасника),</t>
    </r>
    <r>
      <rPr>
        <sz val="11"/>
        <color theme="1"/>
        <rFont val="Times New Roman"/>
        <family val="1"/>
        <charset val="204"/>
      </rPr>
      <t xml:space="preserve"> надає свою пропозицію щодо участі у закупівлі обладнання відеоспостереження</t>
    </r>
  </si>
  <si>
    <r>
      <rPr>
        <b/>
        <sz val="11"/>
        <color theme="1"/>
        <rFont val="Times New Roman"/>
        <family val="1"/>
        <charset val="204"/>
      </rPr>
      <t>Датчик руху вуличний
MotionCam Outdoor Jeweller. Датчик руху AJAX для зовнішнього (вуличного) використання</t>
    </r>
    <r>
      <rPr>
        <sz val="11"/>
        <color theme="1"/>
        <rFont val="Times New Roman"/>
        <family val="1"/>
        <charset val="204"/>
      </rPr>
      <t xml:space="preserve">
- Тип: інфрачервоний датчик руху з фотокамерою
- Зона детекції: 3–15 метрів
- Технології зв’язку: Jeweller (основний канал) + Wings (передача фото)
- Дальність зв’язку з хабом: до 1700 м на відкритому просторі
- Фотоверифікація: серія до 5 фото при тривозі, за запитом або за сценарієм
- Імунітет до тварин: не реагує на рух тварин до 80 см заввишки
- Живлення: батареї, до 3 років роботи без заміни
- Монтаж: система SmartBracket, налаштування через застосунок Ajax</t>
    </r>
  </si>
  <si>
    <r>
      <rPr>
        <b/>
        <sz val="11"/>
        <color theme="1"/>
        <rFont val="Times New Roman"/>
        <family val="1"/>
        <charset val="204"/>
      </rPr>
      <t>Модуль живлення
PoE інжектор для IP камер сумісний з 5МП IP камера Hikvision</t>
    </r>
    <r>
      <rPr>
        <sz val="11"/>
        <color theme="1"/>
        <rFont val="Times New Roman"/>
        <family val="1"/>
        <charset val="204"/>
      </rPr>
      <t xml:space="preserve"> </t>
    </r>
    <r>
      <rPr>
        <b/>
        <sz val="11"/>
        <color theme="1"/>
        <rFont val="Times New Roman"/>
        <family val="1"/>
        <charset val="204"/>
      </rPr>
      <t>DS-2CD2955G0-ISU (1.05 мм)</t>
    </r>
    <r>
      <rPr>
        <sz val="11"/>
        <color theme="1"/>
        <rFont val="Times New Roman"/>
        <family val="1"/>
        <charset val="204"/>
      </rPr>
      <t xml:space="preserve">
- Стандарт: обов’язково IEEE 802.3af (до 15,4 Вт на порт).
- Напруга: 48 В постійного струму.
- Потужність камери: близько 5–7 Вт (залежно від режиму роботи, Wi‑Fi/аудіо/IR).</t>
    </r>
  </si>
  <si>
    <r>
      <rPr>
        <b/>
        <sz val="11"/>
        <color theme="1"/>
        <rFont val="Times New Roman"/>
        <family val="1"/>
        <charset val="204"/>
      </rPr>
      <t>Камера відеоспостереження
5МП IP камера Hikvision DS-2CD2955G0-ISU (1.05 мм)</t>
    </r>
    <r>
      <rPr>
        <sz val="11"/>
        <color theme="1"/>
        <rFont val="Times New Roman"/>
        <family val="1"/>
        <charset val="204"/>
      </rPr>
      <t xml:space="preserve">
- Матриця: 1/2.7" Progressive Scan CMOS
- Максимальна роздільна здатність: 2560 × 1920 (5 МП)
- Мінімальна освітленість:
- Колір: 0.017 Lux @ F2.25, AGC ON
- Ч/Б: 0 Lux з ІЧ‑підсвічуванням
- Об’єктив: фіксований, 1.05 мм
- Кут огляду: горизонтальний 180°, панорамний до 360°
- День/ніч: ІЧ‑фільтр, ІЧ‑підсвічування до 10 м
- WDR: 120 дБ True WDR для роботи при складному освітленні
Відео та компресія
- Формати: H.265+, H.265, H.264+, H.264
- Макс. частота кадрів: 25 fps при 2560 × 1920
- Функції зображення: BLC, 3D DNR, ROI, цифровий зум
Аудіо та інтерфейси
- Аудіо: вбудований мікрофон, аудіо‑вхід/вихід
- Тривожні входи/виходи: є
- Мережа: RJ‑45 10/100 Mbps Ethernet, підтримка PoE (IEEE 802.3af)
- Сховище: слот для microSD/SDHC/SDXC до 128 ГБ
 Загальні параметри
- Живлення: PoE (802.3af), DC 12 В
- Споживання: до 7 Вт
- Робоча температура: –30 °C … +60 °C
- Захист: IP66 (пиловологозахист), IK10 (антивандальний корпус)
- Розміри: Ø 110 × 49 мм
- Вага: близько 500 г</t>
    </r>
  </si>
  <si>
    <r>
      <rPr>
        <b/>
        <sz val="11"/>
        <color theme="1"/>
        <rFont val="Times New Roman"/>
        <family val="1"/>
        <charset val="204"/>
      </rPr>
      <t>Відеореєстратор 
IP відеореєстратор Hikvision DS-96128NI-I16 128-канальний</t>
    </r>
    <r>
      <rPr>
        <sz val="11"/>
        <color theme="1"/>
        <rFont val="Times New Roman"/>
        <family val="1"/>
        <charset val="204"/>
      </rPr>
      <t xml:space="preserve">
- Кількість каналів: до 128 IP‑камер
- Пропускна здатність: вхідний потік до 576 Мбіт/с
- Відеовиходи:
- 2 × HDMI (з можливістю відображення різних джерел)
- 1 × VGA
- Роздільна здатність відтворення: до 4K Ultra HD
- Декодування: підтримка H.265+/H.265/H.264+/H.264
- Підтримка спеціалізованих камер: ANPR (розпізнавання номерів), «риб’яче око», камери для підрахунку людей
Сховище та надійність
- HDD: до 16 жорстких дисків (3.5"), гарячий обмін
- RAID: підтримка RAID 0, 1, 5, 6, 10 та N+1 hot spare
- USB: 2 × USB 2.0, 2 × USB 3.0 для резервного копіювання
- Функції безпеки: захист від втрати даних, резервування, гнучке керування сховищем
Мережеві можливості
- LAN: 4 × Gigabit Ethernet порти
- Протоколи: ONVIF, RTSP, підтримка інтеграції з іншими системами
- Потік: оптимізована технологія стрімінгу для стабільного перегляду навіть при слабкому інтернет‑каналі
Додаткові функції
- PTZ‑керування: підтримка поворотних камер
- Тривожні входи/виходи: 16 входів, 4 виходи
- Аудіо: 1 RCA вхід, 1 RCA вихід
- Форм‑фактор: 3U, монтаж у серверну шафу
- Призначення: великі об’єкти — торгові центри, заводи, бізнес‑центри, міські системи відеоспостереження</t>
    </r>
  </si>
  <si>
    <r>
      <t xml:space="preserve">Пропозиція
</t>
    </r>
    <r>
      <rPr>
        <i/>
        <sz val="11"/>
        <color rgb="FF000000"/>
        <rFont val="Times New Roman"/>
        <family val="1"/>
        <charset val="204"/>
      </rPr>
      <t xml:space="preserve"> (вказати модель (торгову марку), виробника, параметри та характеристики продукції, </t>
    </r>
    <r>
      <rPr>
        <b/>
        <i/>
        <u/>
        <sz val="11"/>
        <color rgb="FF000000"/>
        <rFont val="Times New Roman"/>
        <family val="1"/>
        <charset val="204"/>
      </rPr>
      <t>фото</t>
    </r>
    <r>
      <rPr>
        <i/>
        <sz val="11"/>
        <color rgb="FF000000"/>
        <rFont val="Times New Roman"/>
        <family val="1"/>
        <charset val="204"/>
      </rPr>
      <t>)</t>
    </r>
  </si>
  <si>
    <t>Товари, що поставляються, повинні відповідати вимогам, що до них пред'являються. Допускаються більші технічні та функціональні можливості, але не менші.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та надати фото.
Вартість доставки та розвантаження має бути врахована у вартість товару. 
Гарантійний термін на обладнання 24 місяці.</t>
  </si>
  <si>
    <t>Кронштейн камери
Стельове кріплення для камери в поз.4 Н=800-1000 мм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</si>
</sst>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i/>
      <sz val="11"/>
      <color rgb="FF000000"/>
      <name val="Times New Roman"/>
      <family val="1"/>
      <charset val="204"/>
    </font>
    <font>
      <b/>
      <i/>
      <u/>
      <sz val="11"/>
      <color rgb="FF000000"/>
      <name val="Times New Roman"/>
      <family val="1"/>
      <charset val="204"/>
    </font>
    <font>
      <b/>
      <sz val="16"/>
      <color rgb="FF000000"/>
      <name val="Times New Roman"/>
      <family val="1"/>
      <charset val="204"/>
    </font>
    <font>
      <sz val="16"/>
      <color rgb="FF000000"/>
      <name val="Times New Roman"/>
      <family val="1"/>
      <charset val="204"/>
    </font>
    <font>
      <b/>
      <sz val="16"/>
      <color rgb="FFEE0000"/>
      <name val="Times New Roman"/>
      <family val="1"/>
      <charset val="204"/>
    </font>
  </fonts>
  <fills count="5">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rgb="FFFFFF00"/>
        <bgColor indexed="64"/>
      </patternFill>
    </fill>
  </fills>
  <borders count="5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cellStyleXfs>
  <cellXfs count="13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2" xfId="0" applyNumberFormat="1" applyFont="1" applyFill="1" applyBorder="1" applyAlignment="1">
      <alignment vertical="center" wrapText="1"/>
    </xf>
    <xf numFmtId="4" fontId="3" fillId="3" borderId="33" xfId="0" applyNumberFormat="1" applyFont="1" applyFill="1" applyBorder="1" applyAlignment="1">
      <alignment vertical="center" wrapText="1"/>
    </xf>
    <xf numFmtId="4" fontId="13" fillId="0" borderId="35"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39"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0"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2"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4" xfId="0" applyFont="1" applyBorder="1" applyAlignment="1">
      <alignment vertical="center"/>
    </xf>
    <xf numFmtId="0" fontId="21" fillId="0" borderId="34" xfId="0" applyFont="1" applyBorder="1" applyAlignment="1">
      <alignment vertical="center"/>
    </xf>
    <xf numFmtId="0" fontId="7" fillId="0" borderId="0" xfId="0" applyFont="1" applyAlignment="1">
      <alignment horizontal="left" vertical="center" wrapText="1"/>
    </xf>
    <xf numFmtId="4" fontId="1" fillId="0" borderId="0" xfId="0" applyNumberFormat="1" applyFont="1" applyAlignment="1">
      <alignment horizontal="right"/>
    </xf>
    <xf numFmtId="0" fontId="25" fillId="0" borderId="0" xfId="0" applyFont="1"/>
    <xf numFmtId="0" fontId="7" fillId="0" borderId="41" xfId="0" applyFont="1" applyBorder="1" applyAlignment="1">
      <alignment horizontal="left" vertical="top" wrapText="1"/>
    </xf>
    <xf numFmtId="0" fontId="4" fillId="0" borderId="48" xfId="0" applyFont="1" applyBorder="1" applyAlignment="1">
      <alignment horizontal="center" vertical="center" wrapText="1"/>
    </xf>
    <xf numFmtId="0" fontId="22" fillId="3" borderId="1" xfId="0" applyFont="1" applyFill="1" applyBorder="1" applyAlignment="1">
      <alignment horizontal="center" vertical="center" wrapText="1"/>
    </xf>
    <xf numFmtId="0" fontId="5" fillId="0" borderId="41" xfId="0" applyFont="1" applyBorder="1" applyAlignment="1">
      <alignment wrapText="1"/>
    </xf>
    <xf numFmtId="1" fontId="13" fillId="0" borderId="41" xfId="0" applyNumberFormat="1" applyFont="1" applyBorder="1" applyAlignment="1">
      <alignment horizontal="center" vertical="center" wrapText="1"/>
    </xf>
    <xf numFmtId="0" fontId="13" fillId="0" borderId="41" xfId="0" applyFont="1" applyBorder="1" applyAlignment="1">
      <alignment horizontal="center" vertical="center" wrapText="1"/>
    </xf>
    <xf numFmtId="4" fontId="13" fillId="0" borderId="41" xfId="0" applyNumberFormat="1" applyFont="1" applyBorder="1" applyAlignment="1">
      <alignment horizontal="center" vertical="center" wrapText="1"/>
    </xf>
    <xf numFmtId="0" fontId="7" fillId="0" borderId="47" xfId="0" applyFont="1" applyBorder="1" applyAlignment="1">
      <alignment horizontal="left" vertical="top" wrapText="1"/>
    </xf>
    <xf numFmtId="0" fontId="5" fillId="0" borderId="47" xfId="0" applyFont="1" applyBorder="1" applyAlignment="1">
      <alignment wrapText="1"/>
    </xf>
    <xf numFmtId="1" fontId="13" fillId="0" borderId="47" xfId="0" applyNumberFormat="1" applyFont="1" applyBorder="1" applyAlignment="1">
      <alignment horizontal="center" vertical="center" wrapText="1"/>
    </xf>
    <xf numFmtId="0" fontId="13" fillId="0" borderId="47" xfId="0" applyFont="1" applyBorder="1" applyAlignment="1">
      <alignment horizontal="center" vertical="center" wrapText="1"/>
    </xf>
    <xf numFmtId="4" fontId="13" fillId="0" borderId="47" xfId="0" applyNumberFormat="1" applyFont="1" applyBorder="1" applyAlignment="1">
      <alignment horizontal="center" vertical="center" wrapText="1"/>
    </xf>
    <xf numFmtId="4" fontId="13" fillId="0" borderId="25" xfId="0" applyNumberFormat="1" applyFont="1" applyBorder="1" applyAlignment="1">
      <alignment horizontal="center" vertical="center" wrapText="1"/>
    </xf>
    <xf numFmtId="4" fontId="13" fillId="0" borderId="27" xfId="0" applyNumberFormat="1" applyFont="1" applyBorder="1" applyAlignment="1">
      <alignment horizontal="center" vertical="center" wrapText="1"/>
    </xf>
    <xf numFmtId="0" fontId="4" fillId="0" borderId="39" xfId="0" applyFont="1" applyBorder="1" applyAlignment="1">
      <alignment horizontal="center" vertical="center" wrapText="1"/>
    </xf>
    <xf numFmtId="0" fontId="5" fillId="0" borderId="21" xfId="0" applyFont="1" applyBorder="1" applyAlignment="1">
      <alignment wrapText="1"/>
    </xf>
    <xf numFmtId="1"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4" fontId="13" fillId="0" borderId="21" xfId="0" applyNumberFormat="1" applyFont="1" applyBorder="1" applyAlignment="1">
      <alignment horizontal="center" vertical="center" wrapText="1"/>
    </xf>
    <xf numFmtId="4" fontId="13" fillId="0" borderId="22" xfId="0" applyNumberFormat="1" applyFont="1" applyBorder="1" applyAlignment="1">
      <alignment horizontal="center" vertical="center" wrapText="1"/>
    </xf>
    <xf numFmtId="0" fontId="7" fillId="0" borderId="21" xfId="0" applyFont="1" applyBorder="1" applyAlignment="1">
      <alignment horizontal="left" vertical="top" wrapText="1"/>
    </xf>
    <xf numFmtId="0" fontId="18" fillId="0" borderId="41" xfId="0" applyFont="1" applyBorder="1" applyAlignment="1">
      <alignment horizontal="left" vertical="top" wrapText="1"/>
    </xf>
    <xf numFmtId="0" fontId="8" fillId="4" borderId="0" xfId="0" applyFont="1" applyFill="1" applyAlignment="1">
      <alignment horizontal="left" vertical="center"/>
    </xf>
    <xf numFmtId="0" fontId="4" fillId="4" borderId="0" xfId="0" applyFont="1" applyFill="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xf>
    <xf numFmtId="0" fontId="6"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1" xfId="0" applyFont="1" applyBorder="1" applyAlignment="1">
      <alignment horizontal="left" vertical="center" wrapText="1"/>
    </xf>
    <xf numFmtId="4" fontId="3" fillId="0" borderId="34"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9"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wrapText="1"/>
    </xf>
    <xf numFmtId="0" fontId="6" fillId="0" borderId="34" xfId="0" applyFont="1" applyBorder="1" applyAlignment="1">
      <alignment horizontal="left" vertical="center"/>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4" fontId="13" fillId="3" borderId="52" xfId="0" applyNumberFormat="1" applyFont="1" applyFill="1" applyBorder="1" applyAlignment="1">
      <alignment horizontal="center" vertical="center" wrapText="1"/>
    </xf>
    <xf numFmtId="4" fontId="13" fillId="3" borderId="51" xfId="0" applyNumberFormat="1" applyFont="1" applyFill="1" applyBorder="1" applyAlignment="1">
      <alignment horizontal="center" vertical="center" wrapText="1"/>
    </xf>
    <xf numFmtId="0" fontId="15" fillId="4" borderId="0" xfId="0" applyFont="1" applyFill="1" applyAlignment="1">
      <alignment horizontal="center"/>
    </xf>
    <xf numFmtId="0" fontId="3" fillId="3" borderId="50" xfId="0" applyFont="1" applyFill="1" applyBorder="1" applyAlignment="1">
      <alignment horizontal="right" vertical="center"/>
    </xf>
    <xf numFmtId="0" fontId="3" fillId="3" borderId="43" xfId="0" applyFont="1" applyFill="1" applyBorder="1" applyAlignment="1">
      <alignment horizontal="right" vertical="center"/>
    </xf>
    <xf numFmtId="0" fontId="3" fillId="3" borderId="51" xfId="0" applyFont="1" applyFill="1" applyBorder="1" applyAlignment="1">
      <alignment horizontal="right" vertical="center"/>
    </xf>
    <xf numFmtId="0" fontId="6" fillId="0" borderId="41" xfId="0" applyFont="1" applyBorder="1" applyAlignment="1">
      <alignment horizontal="center" vertical="top" wrapText="1"/>
    </xf>
    <xf numFmtId="0" fontId="6" fillId="0" borderId="41"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8" xfId="0" applyFont="1" applyBorder="1" applyAlignment="1">
      <alignment horizontal="center" vertical="center" wrapText="1"/>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4" fontId="13" fillId="3" borderId="31" xfId="0" applyNumberFormat="1" applyFont="1" applyFill="1" applyBorder="1" applyAlignment="1">
      <alignment horizontal="center" vertical="center" wrapText="1"/>
    </xf>
    <xf numFmtId="4" fontId="13" fillId="3" borderId="30" xfId="0" applyNumberFormat="1" applyFont="1" applyFill="1" applyBorder="1" applyAlignment="1">
      <alignment horizontal="center" vertical="center" wrapText="1"/>
    </xf>
    <xf numFmtId="0" fontId="7" fillId="0" borderId="0" xfId="0" applyFont="1" applyAlignment="1">
      <alignment horizontal="left" vertical="center" wrapText="1"/>
    </xf>
    <xf numFmtId="0" fontId="6" fillId="0" borderId="41" xfId="0" applyFont="1" applyBorder="1" applyAlignment="1">
      <alignment horizontal="left" vertical="center" wrapText="1"/>
    </xf>
    <xf numFmtId="0" fontId="3" fillId="0" borderId="20"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9" xfId="0" applyFont="1" applyBorder="1" applyAlignment="1">
      <alignment horizontal="center" vertical="center" wrapText="1"/>
    </xf>
    <xf numFmtId="4" fontId="3" fillId="0" borderId="43"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1" fillId="0" borderId="0" xfId="0" applyFont="1" applyAlignment="1">
      <alignment horizontal="right"/>
    </xf>
    <xf numFmtId="0" fontId="15" fillId="0" borderId="0" xfId="0" applyFont="1" applyAlignment="1">
      <alignment horizont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5" dT="2024-02-23T09:11:34.56" personId="{00000000-0000-0000-0000-000000000000}" id="{1962E31D-ACE4-4968-9EA2-28BBCCB0173D}">
    <text xml:space="preserve">ТЗ має містити тільки чітко визначені технічні параметри та властивості, які слугуватимуть головними критеріями для відбору та визначення найкращої пропозиції. Уникайте неоднозначні описи та зайві деталі, які не впливають на оцінку та вибір.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U75"/>
  <sheetViews>
    <sheetView showGridLines="0" tabSelected="1" topLeftCell="A15" zoomScale="110" zoomScaleNormal="110" zoomScaleSheetLayoutView="80" workbookViewId="0">
      <selection activeCell="B17" sqref="B17"/>
    </sheetView>
  </sheetViews>
  <sheetFormatPr defaultColWidth="9.109375" defaultRowHeight="21" x14ac:dyDescent="0.4"/>
  <cols>
    <col min="1" max="1" width="5.33203125" style="2" customWidth="1"/>
    <col min="2" max="2" width="63.6640625" style="1" customWidth="1"/>
    <col min="3" max="3" width="64.33203125" style="1" customWidth="1"/>
    <col min="4" max="4" width="15.44140625" style="1" customWidth="1"/>
    <col min="5" max="5" width="16.77734375" style="1" customWidth="1"/>
    <col min="6" max="6" width="17.33203125" style="5" customWidth="1"/>
    <col min="7" max="7" width="24.6640625" style="5" customWidth="1"/>
    <col min="8" max="16384" width="9.109375" style="1"/>
  </cols>
  <sheetData>
    <row r="1" spans="1:8" x14ac:dyDescent="0.4">
      <c r="G1" s="45" t="s">
        <v>35</v>
      </c>
    </row>
    <row r="2" spans="1:8" x14ac:dyDescent="0.4">
      <c r="B2" s="106" t="s">
        <v>1</v>
      </c>
      <c r="C2" s="106"/>
      <c r="D2" s="106"/>
      <c r="E2" s="106"/>
      <c r="F2" s="106"/>
      <c r="G2" s="106"/>
    </row>
    <row r="4" spans="1:8" ht="29.25" customHeight="1" x14ac:dyDescent="0.4">
      <c r="A4" s="73" t="s">
        <v>44</v>
      </c>
      <c r="B4" s="73"/>
      <c r="C4" s="73"/>
      <c r="D4" s="73"/>
      <c r="E4" s="73"/>
      <c r="F4" s="73"/>
      <c r="G4" s="73"/>
    </row>
    <row r="5" spans="1:8" ht="20.25" customHeight="1" x14ac:dyDescent="0.4">
      <c r="A5" s="74" t="s">
        <v>2</v>
      </c>
      <c r="B5" s="75"/>
      <c r="C5" s="76"/>
      <c r="D5" s="110" t="s">
        <v>3</v>
      </c>
      <c r="E5" s="110"/>
      <c r="F5" s="110"/>
      <c r="G5" s="110"/>
      <c r="H5" s="39"/>
    </row>
    <row r="6" spans="1:8" ht="20.25" customHeight="1" x14ac:dyDescent="0.4">
      <c r="A6" s="77"/>
      <c r="B6" s="78"/>
      <c r="C6" s="79"/>
      <c r="D6" s="110" t="s">
        <v>4</v>
      </c>
      <c r="E6" s="110"/>
      <c r="F6" s="110"/>
      <c r="G6" s="110"/>
      <c r="H6" s="39"/>
    </row>
    <row r="7" spans="1:8" ht="29.4" customHeight="1" x14ac:dyDescent="0.4">
      <c r="A7" s="80"/>
      <c r="B7" s="81"/>
      <c r="C7" s="82"/>
      <c r="D7" s="110" t="s">
        <v>5</v>
      </c>
      <c r="E7" s="110"/>
      <c r="F7" s="110"/>
      <c r="G7" s="110"/>
      <c r="H7" s="39"/>
    </row>
    <row r="8" spans="1:8" ht="49.95" customHeight="1" x14ac:dyDescent="0.4">
      <c r="A8" s="83" t="s">
        <v>6</v>
      </c>
      <c r="B8" s="84"/>
      <c r="C8" s="85"/>
      <c r="D8" s="111" t="s">
        <v>7</v>
      </c>
      <c r="E8" s="111"/>
      <c r="F8" s="111"/>
      <c r="G8" s="111"/>
      <c r="H8" s="40"/>
    </row>
    <row r="9" spans="1:8" ht="83.4" customHeight="1" x14ac:dyDescent="0.4">
      <c r="A9" s="86" t="s">
        <v>50</v>
      </c>
      <c r="B9" s="86"/>
      <c r="C9" s="86"/>
      <c r="D9" s="86"/>
      <c r="E9" s="86"/>
      <c r="F9" s="86"/>
      <c r="G9" s="86"/>
    </row>
    <row r="10" spans="1:8" ht="12" customHeight="1" thickBot="1" x14ac:dyDescent="0.45">
      <c r="A10" s="1"/>
    </row>
    <row r="11" spans="1:8" ht="20.25" customHeight="1" x14ac:dyDescent="0.4">
      <c r="A11" s="96" t="s">
        <v>8</v>
      </c>
      <c r="B11" s="98" t="s">
        <v>9</v>
      </c>
      <c r="C11" s="99"/>
      <c r="D11" s="112" t="s">
        <v>41</v>
      </c>
      <c r="E11" s="112" t="s">
        <v>42</v>
      </c>
      <c r="F11" s="87" t="s">
        <v>11</v>
      </c>
      <c r="G11" s="89" t="s">
        <v>12</v>
      </c>
    </row>
    <row r="12" spans="1:8" x14ac:dyDescent="0.4">
      <c r="A12" s="97"/>
      <c r="B12" s="100"/>
      <c r="C12" s="101"/>
      <c r="D12" s="113"/>
      <c r="E12" s="113"/>
      <c r="F12" s="88"/>
      <c r="G12" s="90"/>
    </row>
    <row r="13" spans="1:8" s="3" customFormat="1" ht="29.4" customHeight="1" x14ac:dyDescent="0.4">
      <c r="A13" s="97"/>
      <c r="B13" s="102"/>
      <c r="C13" s="103"/>
      <c r="D13" s="113"/>
      <c r="E13" s="113"/>
      <c r="F13" s="88"/>
      <c r="G13" s="90"/>
    </row>
    <row r="14" spans="1:8" s="4" customFormat="1" ht="43.95" customHeight="1" thickBot="1" x14ac:dyDescent="0.45">
      <c r="A14" s="97"/>
      <c r="B14" s="48" t="s">
        <v>14</v>
      </c>
      <c r="C14" s="49" t="s">
        <v>49</v>
      </c>
      <c r="D14" s="114"/>
      <c r="E14" s="114"/>
      <c r="F14" s="88"/>
      <c r="G14" s="91"/>
    </row>
    <row r="15" spans="1:8" s="4" customFormat="1" ht="164.4" customHeight="1" x14ac:dyDescent="0.4">
      <c r="A15" s="19">
        <v>1</v>
      </c>
      <c r="B15" s="54" t="s">
        <v>45</v>
      </c>
      <c r="C15" s="55"/>
      <c r="D15" s="56" t="s">
        <v>43</v>
      </c>
      <c r="E15" s="57">
        <v>6</v>
      </c>
      <c r="F15" s="58"/>
      <c r="G15" s="59">
        <f>E15*F15</f>
        <v>0</v>
      </c>
    </row>
    <row r="16" spans="1:8" s="4" customFormat="1" ht="46.8" customHeight="1" x14ac:dyDescent="0.4">
      <c r="A16" s="22">
        <v>2</v>
      </c>
      <c r="B16" s="68" t="s">
        <v>51</v>
      </c>
      <c r="C16" s="50"/>
      <c r="D16" s="51" t="s">
        <v>43</v>
      </c>
      <c r="E16" s="52">
        <v>15</v>
      </c>
      <c r="F16" s="53"/>
      <c r="G16" s="60">
        <f>E16*F16</f>
        <v>0</v>
      </c>
    </row>
    <row r="17" spans="1:255" s="4" customFormat="1" ht="98.4" customHeight="1" x14ac:dyDescent="0.4">
      <c r="A17" s="22">
        <v>3</v>
      </c>
      <c r="B17" s="47" t="s">
        <v>46</v>
      </c>
      <c r="C17" s="50"/>
      <c r="D17" s="51" t="s">
        <v>43</v>
      </c>
      <c r="E17" s="52">
        <v>15</v>
      </c>
      <c r="F17" s="53"/>
      <c r="G17" s="60">
        <f>E17*F17</f>
        <v>0</v>
      </c>
    </row>
    <row r="18" spans="1:255" s="4" customFormat="1" ht="373.8" customHeight="1" x14ac:dyDescent="0.4">
      <c r="A18" s="22">
        <v>4</v>
      </c>
      <c r="B18" s="47" t="s">
        <v>47</v>
      </c>
      <c r="C18" s="50"/>
      <c r="D18" s="51" t="s">
        <v>43</v>
      </c>
      <c r="E18" s="52">
        <v>15</v>
      </c>
      <c r="F18" s="53"/>
      <c r="G18" s="60">
        <f>E18*F18</f>
        <v>0</v>
      </c>
    </row>
    <row r="19" spans="1:255" s="4" customFormat="1" ht="396.6" customHeight="1" thickBot="1" x14ac:dyDescent="0.45">
      <c r="A19" s="61">
        <v>5</v>
      </c>
      <c r="B19" s="67" t="s">
        <v>48</v>
      </c>
      <c r="C19" s="62"/>
      <c r="D19" s="63" t="s">
        <v>43</v>
      </c>
      <c r="E19" s="64">
        <v>2</v>
      </c>
      <c r="F19" s="65"/>
      <c r="G19" s="66">
        <f>E19*F19</f>
        <v>0</v>
      </c>
    </row>
    <row r="20" spans="1:255" ht="21.6" thickBot="1" x14ac:dyDescent="0.45">
      <c r="A20" s="107" t="s">
        <v>17</v>
      </c>
      <c r="B20" s="108"/>
      <c r="C20" s="108"/>
      <c r="D20" s="108"/>
      <c r="E20" s="109"/>
      <c r="F20" s="104">
        <f>SUM(G15:G19)</f>
        <v>0</v>
      </c>
      <c r="G20" s="105"/>
    </row>
    <row r="21" spans="1:255" x14ac:dyDescent="0.4">
      <c r="A21" s="95" t="s">
        <v>18</v>
      </c>
      <c r="B21" s="95"/>
      <c r="C21" s="95"/>
      <c r="D21" s="95"/>
      <c r="E21" s="95"/>
      <c r="F21" s="95"/>
      <c r="G21" s="95"/>
    </row>
    <row r="22" spans="1:255" x14ac:dyDescent="0.4">
      <c r="A22" s="69" t="s">
        <v>36</v>
      </c>
      <c r="B22" s="70"/>
      <c r="C22" s="32"/>
    </row>
    <row r="23" spans="1:255" x14ac:dyDescent="0.4">
      <c r="A23" s="15"/>
      <c r="B23" s="46" t="s">
        <v>37</v>
      </c>
      <c r="C23" s="32"/>
    </row>
    <row r="24" spans="1:255" x14ac:dyDescent="0.4">
      <c r="A24" s="15"/>
      <c r="B24" s="46" t="s">
        <v>38</v>
      </c>
      <c r="C24" s="32"/>
    </row>
    <row r="25" spans="1:255" x14ac:dyDescent="0.4">
      <c r="A25" s="32"/>
      <c r="B25" s="32"/>
      <c r="C25" s="32"/>
    </row>
    <row r="26" spans="1:255" x14ac:dyDescent="0.4">
      <c r="A26" s="93" t="s">
        <v>20</v>
      </c>
      <c r="B26" s="93"/>
      <c r="C26" s="93"/>
      <c r="D26" s="93"/>
      <c r="E26" s="93"/>
      <c r="F26" s="93"/>
      <c r="G26" s="93"/>
    </row>
    <row r="27" spans="1:255" ht="27.6" customHeight="1" x14ac:dyDescent="0.4">
      <c r="A27" s="94" t="s">
        <v>39</v>
      </c>
      <c r="B27" s="94"/>
      <c r="C27" s="94"/>
      <c r="D27" s="94"/>
      <c r="E27" s="94"/>
      <c r="F27" s="94"/>
      <c r="G27" s="94"/>
    </row>
    <row r="28" spans="1:255" ht="27.6" customHeight="1" x14ac:dyDescent="0.4">
      <c r="A28" s="94" t="s">
        <v>40</v>
      </c>
      <c r="B28" s="94"/>
      <c r="C28" s="94"/>
      <c r="D28" s="94"/>
      <c r="E28" s="94"/>
      <c r="F28" s="94"/>
      <c r="G28" s="44"/>
    </row>
    <row r="29" spans="1:255" x14ac:dyDescent="0.4">
      <c r="A29" s="35" t="s">
        <v>21</v>
      </c>
      <c r="B29" s="35"/>
      <c r="C29" s="35"/>
      <c r="D29" s="35"/>
      <c r="E29" s="35"/>
      <c r="F29" s="35"/>
      <c r="G29" s="35"/>
    </row>
    <row r="30" spans="1:255" x14ac:dyDescent="0.4">
      <c r="A30" s="71" t="s">
        <v>22</v>
      </c>
      <c r="B30" s="71"/>
      <c r="C30" s="71"/>
      <c r="D30" s="71"/>
      <c r="E30" s="71"/>
      <c r="F30" s="71"/>
      <c r="G30" s="71"/>
    </row>
    <row r="31" spans="1:255" s="9" customFormat="1" ht="13.8" x14ac:dyDescent="0.25">
      <c r="A31" s="92" t="s">
        <v>23</v>
      </c>
      <c r="B31" s="92"/>
      <c r="C31" s="92"/>
      <c r="D31" s="92"/>
      <c r="E31" s="92"/>
      <c r="F31" s="92"/>
      <c r="G31" s="92"/>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row>
    <row r="32" spans="1:255" ht="23.4" customHeight="1" x14ac:dyDescent="0.4">
      <c r="A32" s="71" t="s">
        <v>24</v>
      </c>
      <c r="B32" s="71"/>
      <c r="C32" s="71"/>
      <c r="D32" s="71"/>
      <c r="E32" s="71"/>
      <c r="F32" s="71"/>
      <c r="G32" s="71"/>
    </row>
    <row r="33" spans="1:255" x14ac:dyDescent="0.4">
      <c r="A33" s="38" t="s">
        <v>25</v>
      </c>
      <c r="B33" s="35"/>
      <c r="C33" s="35"/>
      <c r="D33" s="35"/>
      <c r="E33" s="35"/>
      <c r="F33" s="35"/>
      <c r="G33" s="35"/>
    </row>
    <row r="35" spans="1:255" s="9" customFormat="1" ht="13.8" x14ac:dyDescent="0.25">
      <c r="A35" s="6"/>
      <c r="B35" s="34" t="s">
        <v>26</v>
      </c>
      <c r="C35" s="33"/>
      <c r="D35" s="11"/>
      <c r="E35" s="11"/>
      <c r="F35" s="10"/>
      <c r="G35" s="10"/>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row>
    <row r="36" spans="1:255" s="9" customFormat="1" ht="15.6" x14ac:dyDescent="0.3">
      <c r="A36" s="12"/>
      <c r="B36" s="72" t="s">
        <v>27</v>
      </c>
      <c r="C36" s="72"/>
      <c r="D36" s="11"/>
      <c r="E36" s="11"/>
      <c r="F36" s="10"/>
      <c r="G36" s="10"/>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row>
    <row r="37" spans="1:255" s="9" customFormat="1" ht="13.8" x14ac:dyDescent="0.25">
      <c r="A37" s="6"/>
      <c r="B37" s="33"/>
      <c r="C37" s="33"/>
      <c r="D37" s="11"/>
      <c r="E37" s="11"/>
      <c r="F37" s="10"/>
      <c r="G37" s="10"/>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row>
    <row r="38" spans="1:255" s="9" customFormat="1" ht="13.8" x14ac:dyDescent="0.25">
      <c r="A38" s="6"/>
      <c r="B38" s="11"/>
      <c r="C38" s="11"/>
      <c r="D38" s="11"/>
      <c r="E38" s="11"/>
      <c r="F38" s="10"/>
      <c r="G38" s="10"/>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row>
    <row r="39" spans="1:255" s="9" customFormat="1" ht="13.8" x14ac:dyDescent="0.25">
      <c r="A39" s="6"/>
      <c r="B39" s="11"/>
      <c r="C39" s="11"/>
      <c r="D39" s="11"/>
      <c r="E39" s="11"/>
      <c r="F39" s="10"/>
      <c r="G39" s="10"/>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row>
    <row r="40" spans="1:255" s="9" customFormat="1" ht="13.8" x14ac:dyDescent="0.25">
      <c r="A40" s="6"/>
      <c r="B40" s="11"/>
      <c r="C40" s="11"/>
      <c r="D40" s="11"/>
      <c r="E40" s="11"/>
      <c r="F40" s="10"/>
      <c r="G40" s="10"/>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row>
    <row r="41" spans="1:255" x14ac:dyDescent="0.4">
      <c r="A41" s="1"/>
      <c r="F41" s="1"/>
      <c r="G41" s="1"/>
    </row>
    <row r="42" spans="1:255" x14ac:dyDescent="0.4">
      <c r="A42" s="1"/>
      <c r="F42" s="1"/>
      <c r="G42" s="1"/>
    </row>
    <row r="43" spans="1:255" x14ac:dyDescent="0.4">
      <c r="A43" s="1"/>
      <c r="F43" s="1"/>
      <c r="G43" s="1"/>
    </row>
    <row r="44" spans="1:255" x14ac:dyDescent="0.4">
      <c r="A44" s="1"/>
      <c r="F44" s="1"/>
      <c r="G44" s="1"/>
    </row>
    <row r="45" spans="1:255" x14ac:dyDescent="0.4">
      <c r="A45" s="1"/>
      <c r="F45" s="1"/>
      <c r="G45" s="1"/>
    </row>
    <row r="46" spans="1:255" x14ac:dyDescent="0.4">
      <c r="A46" s="1"/>
      <c r="F46" s="1"/>
      <c r="G46" s="1"/>
    </row>
    <row r="47" spans="1:255" x14ac:dyDescent="0.4">
      <c r="A47" s="1"/>
      <c r="F47" s="1"/>
      <c r="G47" s="1"/>
    </row>
    <row r="48" spans="1:255"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sheetData>
  <mergeCells count="25">
    <mergeCell ref="F20:G20"/>
    <mergeCell ref="B2:G2"/>
    <mergeCell ref="A20:E20"/>
    <mergeCell ref="D5:G5"/>
    <mergeCell ref="D6:G6"/>
    <mergeCell ref="D7:G7"/>
    <mergeCell ref="D8:G8"/>
    <mergeCell ref="D11:D14"/>
    <mergeCell ref="E11:E14"/>
    <mergeCell ref="A32:G32"/>
    <mergeCell ref="B36:C36"/>
    <mergeCell ref="A4:G4"/>
    <mergeCell ref="A5:C7"/>
    <mergeCell ref="A8:C8"/>
    <mergeCell ref="A9:G9"/>
    <mergeCell ref="F11:F14"/>
    <mergeCell ref="G11:G14"/>
    <mergeCell ref="A31:G31"/>
    <mergeCell ref="A26:G26"/>
    <mergeCell ref="A27:G27"/>
    <mergeCell ref="A30:G30"/>
    <mergeCell ref="A21:G21"/>
    <mergeCell ref="A28:F28"/>
    <mergeCell ref="A11:A14"/>
    <mergeCell ref="B11:C13"/>
  </mergeCells>
  <phoneticPr fontId="12" type="noConversion"/>
  <pageMargins left="0.11811023622047245" right="0.11811023622047245" top="0" bottom="0" header="0.31496062992125984" footer="0.31496062992125984"/>
  <pageSetup paperSize="9" scale="39" fitToHeight="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31" t="s">
        <v>0</v>
      </c>
      <c r="H1" s="131"/>
    </row>
    <row r="2" spans="1:8" x14ac:dyDescent="0.4">
      <c r="B2" s="132" t="s">
        <v>1</v>
      </c>
      <c r="C2" s="132"/>
      <c r="D2" s="132"/>
      <c r="E2" s="132"/>
      <c r="F2" s="132"/>
      <c r="G2" s="132"/>
      <c r="H2" s="132"/>
    </row>
    <row r="4" spans="1:8" ht="29.25" customHeight="1" x14ac:dyDescent="0.4">
      <c r="A4" s="73" t="s">
        <v>28</v>
      </c>
      <c r="B4" s="73"/>
      <c r="C4" s="73"/>
      <c r="D4" s="73"/>
      <c r="E4" s="73"/>
      <c r="F4" s="73"/>
      <c r="G4" s="73"/>
      <c r="H4" s="16"/>
    </row>
    <row r="5" spans="1:8" ht="20.25" customHeight="1" x14ac:dyDescent="0.4">
      <c r="A5" s="74" t="s">
        <v>2</v>
      </c>
      <c r="B5" s="75"/>
      <c r="C5" s="121" t="s">
        <v>3</v>
      </c>
      <c r="D5" s="121"/>
      <c r="E5" s="121"/>
      <c r="F5" s="121"/>
      <c r="G5" s="121"/>
      <c r="H5" s="121"/>
    </row>
    <row r="6" spans="1:8" ht="20.25" customHeight="1" x14ac:dyDescent="0.4">
      <c r="A6" s="77"/>
      <c r="B6" s="78"/>
      <c r="C6" s="121" t="s">
        <v>4</v>
      </c>
      <c r="D6" s="121"/>
      <c r="E6" s="121"/>
      <c r="F6" s="121"/>
      <c r="G6" s="121"/>
      <c r="H6" s="121"/>
    </row>
    <row r="7" spans="1:8" ht="25.95" customHeight="1" x14ac:dyDescent="0.4">
      <c r="A7" s="80"/>
      <c r="B7" s="81"/>
      <c r="C7" s="121" t="s">
        <v>5</v>
      </c>
      <c r="D7" s="121"/>
      <c r="E7" s="121"/>
      <c r="F7" s="121"/>
      <c r="G7" s="121"/>
      <c r="H7" s="121"/>
    </row>
    <row r="8" spans="1:8" ht="34.950000000000003" customHeight="1" x14ac:dyDescent="0.4">
      <c r="A8" s="83" t="s">
        <v>6</v>
      </c>
      <c r="B8" s="84"/>
      <c r="C8" s="121" t="s">
        <v>7</v>
      </c>
      <c r="D8" s="121"/>
      <c r="E8" s="121"/>
      <c r="F8" s="121"/>
      <c r="G8" s="121"/>
      <c r="H8" s="121"/>
    </row>
    <row r="9" spans="1:8" ht="57" customHeight="1" thickBot="1" x14ac:dyDescent="0.45">
      <c r="A9" s="86" t="s">
        <v>29</v>
      </c>
      <c r="B9" s="86"/>
      <c r="C9" s="86"/>
      <c r="D9" s="86"/>
      <c r="E9" s="86"/>
      <c r="F9" s="86"/>
      <c r="G9" s="86"/>
      <c r="H9" s="86"/>
    </row>
    <row r="10" spans="1:8" ht="20.25" customHeight="1" x14ac:dyDescent="0.4">
      <c r="A10" s="96" t="s">
        <v>8</v>
      </c>
      <c r="B10" s="98" t="s">
        <v>9</v>
      </c>
      <c r="C10" s="123" t="s">
        <v>10</v>
      </c>
      <c r="D10" s="124"/>
      <c r="E10" s="87" t="s">
        <v>11</v>
      </c>
      <c r="F10" s="89" t="s">
        <v>12</v>
      </c>
      <c r="G10" s="124" t="s">
        <v>13</v>
      </c>
      <c r="H10" s="124" t="s">
        <v>30</v>
      </c>
    </row>
    <row r="11" spans="1:8" x14ac:dyDescent="0.4">
      <c r="A11" s="97"/>
      <c r="B11" s="100"/>
      <c r="C11" s="125"/>
      <c r="D11" s="126"/>
      <c r="E11" s="88"/>
      <c r="F11" s="90"/>
      <c r="G11" s="126"/>
      <c r="H11" s="126"/>
    </row>
    <row r="12" spans="1:8" s="3" customFormat="1" ht="29.4" customHeight="1" x14ac:dyDescent="0.4">
      <c r="A12" s="97"/>
      <c r="B12" s="102"/>
      <c r="C12" s="127"/>
      <c r="D12" s="128"/>
      <c r="E12" s="88"/>
      <c r="F12" s="90"/>
      <c r="G12" s="128"/>
      <c r="H12" s="128"/>
    </row>
    <row r="13" spans="1:8" s="4" customFormat="1" ht="43.95" customHeight="1" thickBot="1" x14ac:dyDescent="0.45">
      <c r="A13" s="122"/>
      <c r="B13" s="17" t="s">
        <v>14</v>
      </c>
      <c r="C13" s="28" t="s">
        <v>15</v>
      </c>
      <c r="D13" s="18" t="s">
        <v>16</v>
      </c>
      <c r="E13" s="129"/>
      <c r="F13" s="130"/>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115" t="s">
        <v>17</v>
      </c>
      <c r="B24" s="116"/>
      <c r="C24" s="116"/>
      <c r="D24" s="117"/>
      <c r="E24" s="118">
        <f>SUM(F14:F23)</f>
        <v>0</v>
      </c>
      <c r="F24" s="119"/>
      <c r="G24" s="24"/>
      <c r="H24" s="25"/>
    </row>
    <row r="25" spans="1:9" x14ac:dyDescent="0.4">
      <c r="A25" s="43" t="s">
        <v>31</v>
      </c>
      <c r="B25" s="42"/>
      <c r="C25" s="42"/>
      <c r="D25" s="42"/>
      <c r="E25" s="42"/>
      <c r="F25" s="42"/>
    </row>
    <row r="26" spans="1:9" x14ac:dyDescent="0.4">
      <c r="A26" s="15" t="s">
        <v>19</v>
      </c>
      <c r="B26" s="32"/>
    </row>
    <row r="27" spans="1:9" x14ac:dyDescent="0.4">
      <c r="A27" s="32"/>
      <c r="B27" s="32"/>
    </row>
    <row r="28" spans="1:9" x14ac:dyDescent="0.4">
      <c r="A28" s="93" t="s">
        <v>20</v>
      </c>
      <c r="B28" s="93"/>
      <c r="C28" s="93"/>
      <c r="D28" s="93"/>
      <c r="E28" s="93"/>
      <c r="F28" s="93"/>
      <c r="G28" s="93"/>
      <c r="H28" s="93"/>
    </row>
    <row r="29" spans="1:9" ht="27.6" customHeight="1" x14ac:dyDescent="0.4">
      <c r="A29" s="120" t="s">
        <v>32</v>
      </c>
      <c r="B29" s="120"/>
      <c r="C29" s="120"/>
      <c r="D29" s="120"/>
      <c r="E29" s="120"/>
      <c r="F29" s="120"/>
      <c r="G29" s="44"/>
      <c r="H29" s="44"/>
      <c r="I29" s="44"/>
    </row>
    <row r="30" spans="1:9" ht="27.6" customHeight="1" x14ac:dyDescent="0.4">
      <c r="A30" s="120" t="s">
        <v>33</v>
      </c>
      <c r="B30" s="120"/>
      <c r="C30" s="120"/>
      <c r="D30" s="120"/>
      <c r="E30" s="120"/>
      <c r="F30" s="120"/>
      <c r="G30" s="120"/>
      <c r="H30" s="120"/>
    </row>
    <row r="31" spans="1:9" x14ac:dyDescent="0.4">
      <c r="A31" s="35" t="s">
        <v>21</v>
      </c>
      <c r="B31" s="35"/>
      <c r="C31" s="35"/>
      <c r="D31" s="35"/>
      <c r="E31" s="35"/>
      <c r="F31" s="35"/>
      <c r="G31" s="35"/>
      <c r="H31" s="35"/>
    </row>
    <row r="32" spans="1:9" x14ac:dyDescent="0.4">
      <c r="A32" s="71" t="s">
        <v>22</v>
      </c>
      <c r="B32" s="71"/>
      <c r="C32" s="71"/>
      <c r="D32" s="71"/>
      <c r="E32" s="71"/>
      <c r="F32" s="71"/>
      <c r="G32" s="71"/>
      <c r="H32" s="71"/>
    </row>
    <row r="33" spans="1:250" s="9" customFormat="1" ht="13.8" x14ac:dyDescent="0.25">
      <c r="A33" s="92" t="s">
        <v>23</v>
      </c>
      <c r="B33" s="92"/>
      <c r="C33" s="92"/>
      <c r="D33" s="92"/>
      <c r="E33" s="92"/>
      <c r="F33" s="92"/>
      <c r="G33" s="92"/>
      <c r="H33" s="92"/>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71" t="s">
        <v>24</v>
      </c>
      <c r="B34" s="71"/>
      <c r="C34" s="71"/>
      <c r="D34" s="71"/>
      <c r="E34" s="71"/>
      <c r="F34" s="71"/>
      <c r="G34" s="71"/>
      <c r="H34" s="71"/>
    </row>
    <row r="35" spans="1:250" x14ac:dyDescent="0.4">
      <c r="A35" s="38" t="s">
        <v>34</v>
      </c>
      <c r="B35" s="35"/>
      <c r="C35" s="35"/>
      <c r="D35" s="35"/>
      <c r="E35" s="35"/>
      <c r="F35" s="35"/>
      <c r="G35" s="35"/>
      <c r="H35" s="35"/>
    </row>
    <row r="37" spans="1:250" s="9" customFormat="1" ht="13.8" x14ac:dyDescent="0.25">
      <c r="A37" s="6"/>
      <c r="B37" s="34" t="s">
        <v>26</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27</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G1:H1"/>
    <mergeCell ref="B2:H2"/>
    <mergeCell ref="A4:G4"/>
    <mergeCell ref="A5:B7"/>
    <mergeCell ref="C5:H5"/>
    <mergeCell ref="C6:H6"/>
    <mergeCell ref="C7:H7"/>
    <mergeCell ref="A8:B8"/>
    <mergeCell ref="C8:H8"/>
    <mergeCell ref="A9:H9"/>
    <mergeCell ref="A10:A13"/>
    <mergeCell ref="B10:B12"/>
    <mergeCell ref="C10:D12"/>
    <mergeCell ref="E10:E13"/>
    <mergeCell ref="F10:F13"/>
    <mergeCell ref="G10:G12"/>
    <mergeCell ref="H10:H12"/>
    <mergeCell ref="A33:H33"/>
    <mergeCell ref="A34:H34"/>
    <mergeCell ref="A24:D24"/>
    <mergeCell ref="E24:F24"/>
    <mergeCell ref="A28:H28"/>
    <mergeCell ref="A30:H30"/>
    <mergeCell ref="A32:H32"/>
    <mergeCell ref="A29:F29"/>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Додаток_1</vt:lpstr>
      <vt:lpstr>Пропозиція_роботи_послуги</vt:lpstr>
      <vt:lpstr>Додаток_1!Область_друку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2025-12-01T12:11:23Z</dcterms:modified>
  <cp:category/>
  <cp:contentStatus/>
</cp:coreProperties>
</file>