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430" documentId="13_ncr:1_{2B86E354-F780-45D1-942E-10D181CF870D}" xr6:coauthVersionLast="47" xr6:coauthVersionMax="47" xr10:uidLastSave="{C8A252C0-7B01-48A3-9914-2772DA21E0CF}"/>
  <bookViews>
    <workbookView xWindow="28680" yWindow="-120" windowWidth="29040" windowHeight="15720" activeTab="1" xr2:uid="{00000000-000D-0000-FFFF-FFFF00000000}"/>
  </bookViews>
  <sheets>
    <sheet name="Додаток_2" sheetId="6" r:id="rId1"/>
    <sheet name="Додаток 3. Розподіл" sheetId="7" r:id="rId2"/>
  </sheets>
  <definedNames>
    <definedName name="_xlnm.Print_Area" localSheetId="0">Додаток_2!$A$1:$M$41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6" l="1"/>
  <c r="G22" i="6"/>
  <c r="G23" i="6" s="1"/>
  <c r="B15" i="7" l="1"/>
  <c r="B16" i="7" s="1"/>
  <c r="B17" i="7" s="1"/>
  <c r="H15" i="6" l="1"/>
  <c r="H21" i="6" l="1"/>
  <c r="H20" i="6"/>
  <c r="H19" i="6"/>
  <c r="H18" i="6"/>
  <c r="H16" i="6"/>
</calcChain>
</file>

<file path=xl/sharedStrings.xml><?xml version="1.0" encoding="utf-8"?>
<sst xmlns="http://schemas.openxmlformats.org/spreadsheetml/2006/main" count="73" uniqueCount="66">
  <si>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</si>
  <si>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</si>
  <si>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</si>
  <si>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</si>
  <si>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</si>
  <si>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</si>
  <si>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</si>
  <si>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</si>
  <si>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</si>
  <si>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Од. виміру</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</si>
  <si>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</si>
  <si>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</si>
  <si>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</si>
  <si>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</si>
  <si>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r>
      <t xml:space="preserve">Пропозиція
</t>
    </r>
    <r>
      <rPr>
        <i/>
        <sz val="11"/>
        <color rgb="FF000000"/>
        <rFont val="Times New Roman"/>
        <family val="1"/>
        <charset val="204"/>
      </rPr>
      <t xml:space="preserve"> (вказати модель (торгову марку), виробника, параметри та характеристики продукції, </t>
    </r>
    <r>
      <rPr>
        <b/>
        <i/>
        <u/>
        <sz val="11"/>
        <color rgb="FF000000"/>
        <rFont val="Times New Roman"/>
        <family val="1"/>
        <charset val="204"/>
      </rPr>
      <t>фото обов'язково</t>
    </r>
    <r>
      <rPr>
        <i/>
        <sz val="11"/>
        <color rgb="FF000000"/>
        <rFont val="Times New Roman"/>
        <family val="1"/>
        <charset val="204"/>
      </rPr>
      <t>)</t>
    </r>
  </si>
  <si>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</si>
  <si>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</si>
  <si>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</si>
  <si>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</si>
  <si>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</si>
  <si>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</si>
  <si>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</si>
  <si>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</si>
  <si>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</si>
  <si>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rPr>
        <i/>
        <sz val="14"/>
        <color rgb="FF000000"/>
        <rFont val="Times New Roman"/>
        <family val="1"/>
        <charset val="204"/>
      </rPr>
      <t>(Назва Учасника), надає свою пропозицію щодо участі у закупівлі виписного набору "Опікова травма"</t>
    </r>
    <r>
      <rPr>
        <i/>
        <sz val="14"/>
        <color rgb="FFFF0000"/>
        <rFont val="Times New Roman"/>
        <family val="1"/>
        <charset val="204"/>
      </rPr>
      <t xml:space="preserve">  </t>
    </r>
  </si>
  <si>
    <t>Додаток №2 до Запиту</t>
  </si>
  <si>
    <t xml:space="preserve"> ** Закупівля відбувається одним лотом </t>
  </si>
  <si>
    <t>Ми погоджуємось, що всі витрати, пов’язані з доставкою товару та завантажувально-розвантажувальними роботами здійснюються за рахунок Постачальника відповідно до розподілу, вказаного у Додатку №3.</t>
  </si>
  <si>
    <r>
      <rPr>
        <b/>
        <i/>
        <sz val="12"/>
        <rFont val="Times New Roman"/>
        <family val="1"/>
        <charset val="204"/>
      </rPr>
      <t>Умови оплати: </t>
    </r>
    <r>
      <rPr>
        <b/>
        <i/>
        <sz val="12"/>
        <color rgb="FFFF0000"/>
        <rFont val="Times New Roman"/>
        <family val="1"/>
        <charset val="204"/>
      </rPr>
      <t xml:space="preserve"> _________________ (прописати)</t>
    </r>
  </si>
  <si>
    <r>
      <rPr>
        <b/>
        <i/>
        <sz val="12"/>
        <rFont val="Times New Roman"/>
        <family val="1"/>
        <charset val="204"/>
      </rPr>
      <t>Термін доставки з дати підписання договору:</t>
    </r>
    <r>
      <rPr>
        <b/>
        <i/>
        <sz val="12"/>
        <color rgb="FFFF0000"/>
        <rFont val="Times New Roman"/>
        <family val="1"/>
        <charset val="204"/>
      </rPr>
      <t xml:space="preserve"> _________________ (календарних днів, прописати)</t>
    </r>
  </si>
  <si>
    <t xml:space="preserve">Увага! Додаткові вимоги </t>
  </si>
  <si>
    <t>шт.</t>
  </si>
  <si>
    <t>Всього вартість 1 набору, грн*</t>
  </si>
  <si>
    <t>Всього вартість 350 наборів, грн*</t>
  </si>
  <si>
    <r>
      <rPr>
        <b/>
        <i/>
        <sz val="11"/>
        <color theme="1"/>
        <rFont val="Calibri"/>
        <family val="2"/>
        <charset val="204"/>
      </rPr>
      <t>Силіконовий  пластир від рубців та шрамів 12 х 6 Cica-Care.</t>
    </r>
    <r>
      <rPr>
        <i/>
        <sz val="11"/>
        <color theme="1"/>
        <rFont val="Calibri"/>
        <family val="2"/>
        <charset val="204"/>
      </rPr>
      <t xml:space="preserve">
Пластир призначений для лікування і загоєння ран, рубців і шрамів. Сіка Кеа створений з силіконового гелю і є самоклеючим. Розроблений на основі перевіреного методу рівномірного тиску на пошкоджену тканину, що сприяє розсмоктуванню рубців. А м'які пластинки, зроблені із силіконового гелю, значно прискорюють процес відновлення. </t>
    </r>
  </si>
  <si>
    <t>Технічний опис</t>
  </si>
  <si>
    <t>Візуалізація</t>
  </si>
  <si>
    <r>
      <t xml:space="preserve">Крем Бепантен 5% 100 г в тубах.
</t>
    </r>
    <r>
      <rPr>
        <i/>
        <sz val="11"/>
        <color theme="1"/>
        <rFont val="Calibri"/>
        <family val="2"/>
        <charset val="204"/>
      </rPr>
      <t>Препарати для лікування ран і виразкових уражень. Препарати, що сприяють загоєнню ран (рубцюванню). Декспантенол. 100 г в туби, 1 туба в картонній коробці. Склад : Діюча речовина: декспантенол;1 г вершків містить декспантенолу 50 мг; допоміжні речовини: DL-пантолактон, феноксіетанол, амфізол К, цетиловий спирт, стеариловий спирт, ланолін, ізопропілміристат, пропіленгліколь, вода очищена. Країна виробник: Німеччина</t>
    </r>
  </si>
  <si>
    <r>
      <rPr>
        <b/>
        <sz val="11"/>
        <color theme="1"/>
        <rFont val="Calibri"/>
        <family val="2"/>
        <charset val="204"/>
        <scheme val="minor"/>
      </rPr>
      <t xml:space="preserve">Безбарвний бальзам для догляду за тілом для сухої та вибагливої шкіри, 500 мл Esemtan dry skin balm Schulke Esemtan. </t>
    </r>
    <r>
      <rPr>
        <sz val="11"/>
        <color theme="1"/>
        <rFont val="Calibri"/>
        <family val="2"/>
        <charset val="204"/>
        <scheme val="minor"/>
      </rPr>
      <t xml:space="preserve">
Завдяки незамінному вмісту камфори та ментолу сприяє глибокому кровообігу в шкірі, розслаблює м’язи, дарує відчуття розслаблення та свіжості. Має захисну дію на шкіру. Застосування препарату дає відмінні результати при масажі . Безбарвний бальзам для догляду за тілом для сухої та вибагливої шкіри Ingredients: Aqua, Paraffinum Liquidum, Caprylic/Capric Triglyceride, Glycerin, Polyglyceryl-2 Dipolyhydroxystearate, Polyglyceryl-3 Diisostearate, Butyrospermum Parkii Butter, Zinc Stearate, Magnesium Sulfate, Tocopherol, Parfum, Potassium Sorbate, Sodium Benzoate, Citric Acid Країна виробник: Німеччина</t>
    </r>
  </si>
  <si>
    <r>
      <rPr>
        <b/>
        <sz val="11"/>
        <color theme="1"/>
        <rFont val="Calibri"/>
        <family val="2"/>
        <charset val="204"/>
        <scheme val="minor"/>
      </rPr>
      <t>Бинт еластичний 5*8.</t>
    </r>
    <r>
      <rPr>
        <sz val="11"/>
        <color theme="1"/>
        <rFont val="Calibri"/>
        <family val="2"/>
        <charset val="204"/>
        <scheme val="minor"/>
      </rPr>
      <t xml:space="preserve">
Категорія-Еластичний бинт, самофіксований бинт 
Особливість-пластикова застібка 
Колір-білий 
Розмір-5 м х 8 см 
Тип бинту-еластичний 
Розтяжністьсередня 
Форма випуску-бинт 
Країна походження бренду-Україна 
Забезпечує м’яку фіксацію суглобів, зменшує біль та прискорює одужання </t>
    </r>
  </si>
  <si>
    <r>
      <rPr>
        <b/>
        <sz val="11"/>
        <color theme="1"/>
        <rFont val="Calibri"/>
        <family val="2"/>
        <charset val="204"/>
        <scheme val="minor"/>
      </rPr>
      <t>Бинт еластичний 5*10.</t>
    </r>
    <r>
      <rPr>
        <sz val="11"/>
        <color theme="1"/>
        <rFont val="Calibri"/>
        <family val="2"/>
        <charset val="204"/>
        <scheme val="minor"/>
      </rPr>
      <t xml:space="preserve">
Тип бинту-еластичний. Колір-білий. Розтяжність-середня. Особливість-пластикова застібка. Розмір-5 м х 10 см. Країна походження бренду-Україна. Бинти довжиною до 5 метрів використовуються в травматології за необхідності фіксації тазу, грудної клітки, нижньої кінцівки повністю. Лікування та профілактика варикозної хвороби також вимагають бинтів певної довжини:  повне бинтування кінцівки потребує бинтів завдовжки не менше 4,5 метра.  </t>
    </r>
  </si>
  <si>
    <r>
      <rPr>
        <b/>
        <sz val="11"/>
        <color theme="1"/>
        <rFont val="Calibri"/>
        <family val="2"/>
        <charset val="204"/>
        <scheme val="minor"/>
      </rPr>
      <t>Бинт еластичний 5*12.</t>
    </r>
    <r>
      <rPr>
        <sz val="11"/>
        <color theme="1"/>
        <rFont val="Calibri"/>
        <family val="2"/>
        <charset val="204"/>
        <scheme val="minor"/>
      </rPr>
      <t xml:space="preserve">
Еластичний бинт середньої розтяжності шириною 12 см. Використовується для профілактики і лікування травм або хвороб верхніх і нижніх кінцівок. Еластичний бинт шириною 12 см. Добре підходить користувачам зі зростом вище 180 см Категорія: Еластичний бинт, самофіксований бинт.       Особливість-пластикова застібка Розмір-5 м х 12 см. Розтяжність-середня. Колір-білий. Країна походження бренду-Україна       </t>
    </r>
  </si>
  <si>
    <r>
      <rPr>
        <b/>
        <sz val="11"/>
        <color theme="1"/>
        <rFont val="Calibri"/>
        <family val="2"/>
        <charset val="204"/>
        <scheme val="minor"/>
      </rPr>
      <t>Коробка картонна брендована.</t>
    </r>
    <r>
      <rPr>
        <sz val="11"/>
        <color theme="1"/>
        <rFont val="Calibri"/>
        <family val="2"/>
        <charset val="204"/>
        <scheme val="minor"/>
      </rPr>
      <t xml:space="preserve">
Гофрокоробки виготовлені з високоякісного гофрокартону.   Матеріал - гофрокартон хвиля В.   Колір - світло-коричневий (крафт) Розмір коробки має відповідати складу набору  згідно з його наповненням. Брендування згвдно візуалізації. Макет надається. </t>
    </r>
  </si>
  <si>
    <t>№п/н</t>
  </si>
  <si>
    <t>КНП "МКЛ №16" Дніпровської Міської Ради</t>
  </si>
  <si>
    <t>150 наборів</t>
  </si>
  <si>
    <t>КНМП "Кременцуцька Міська Лікарня Планового Лікування"Кременчуцької Міської Ради Кременчуцткого Району Полтавської області</t>
  </si>
  <si>
    <t>50 наборів</t>
  </si>
  <si>
    <t>КНП "МЦМК"</t>
  </si>
  <si>
    <t>100 наборів</t>
  </si>
  <si>
    <t>КНП " Чернігівська Обласна Лікарня" Чернігівської Обласної Ради</t>
  </si>
  <si>
    <t>350 наборів</t>
  </si>
  <si>
    <t xml:space="preserve">Головний бухгалтер </t>
  </si>
  <si>
    <t>(посада)</t>
  </si>
  <si>
    <t>Додаток №3 до Запиту</t>
  </si>
  <si>
    <t xml:space="preserve">Розподіл продукції                                                                                                                                                                                                                                                                                                                                                                                                                                                                                             </t>
  </si>
  <si>
    <t xml:space="preserve">Назва організації                                                                                                                                                                                                                                                                                                                                                                                                                                                                                                                                </t>
  </si>
  <si>
    <t xml:space="preserve">Назва ТМЦ, кількість                                  </t>
  </si>
  <si>
    <t>м. Дніпро</t>
  </si>
  <si>
    <t>м. Кременчук</t>
  </si>
  <si>
    <t>м. Київ</t>
  </si>
  <si>
    <t>м.Чернігів</t>
  </si>
  <si>
    <t xml:space="preserve">Всього:                                                                                                                                                                                                                                                                                                                                                                                                                                                                                                                                </t>
  </si>
  <si>
    <t>Населенний пункт/місто</t>
  </si>
  <si>
    <t>Примітка : Розподіл здійснюватиметься шляхом укладення тристоронніх договорів. Точна адреса буде надана переможцю закупівлі під час підписання договору.</t>
  </si>
  <si>
    <t xml:space="preserve">1. Вартість доставки, розвантаження та завантаження товару, пакування, маркування та брендування мають бути включеними у вартість набору.
2. Терміни придатності мають бути не менше ніж 12 місяців від дати поставки.
3. Постачальник повинен вказати торгові марки продукції, надати фото запропанованих товарів та сертифікати якості на них.  
4.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які підтверджують його походження, якість та безпеку, відповідність державним стандартам. Документи, що супроводжують товар та упаковка товару повинні містити чітку інформацію про дату виготовлення товару. Наявність ліцензії на зберігання та продаж лікарських засобів.  
5.  Постачання товару здійснюватиметься на підставі тристороннього договору.
6.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7.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</si>
</sst>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b/>
      <i/>
      <sz val="12"/>
      <color rgb="FFFF0000"/>
      <name val="Times New Roman"/>
      <family val="1"/>
      <charset val="204"/>
    </font>
    <font>
      <i/>
      <sz val="14"/>
      <color theme="1"/>
      <name val="Times New Roman"/>
      <family val="1"/>
      <charset val="204"/>
    </font>
    <font>
      <i/>
      <sz val="11"/>
      <color theme="1"/>
      <name val="Calibri"/>
      <family val="2"/>
      <charset val="204"/>
    </font>
    <font>
      <i/>
      <sz val="12"/>
      <color rgb="FF000000"/>
      <name val="Times New Roman"/>
      <family val="1"/>
      <charset val="204"/>
    </font>
    <font>
      <i/>
      <sz val="11"/>
      <color rgb="FF000000"/>
      <name val="Times New Roman"/>
      <family val="1"/>
      <charset val="204"/>
    </font>
    <font>
      <b/>
      <i/>
      <u/>
      <sz val="11"/>
      <color rgb="FF000000"/>
      <name val="Times New Roman"/>
      <family val="1"/>
      <charset val="204"/>
    </font>
    <font>
      <i/>
      <sz val="14"/>
      <color rgb="FF000000"/>
      <name val="Times New Roman"/>
      <family val="1"/>
      <charset val="204"/>
    </font>
    <font>
      <i/>
      <sz val="14"/>
      <color rgb="FFFF0000"/>
      <name val="Times New Roman"/>
      <family val="1"/>
      <charset val="204"/>
    </font>
    <font>
      <i/>
      <sz val="14"/>
      <color theme="1"/>
      <name val="Times New Roman"/>
      <family val="1"/>
      <charset val="204"/>
    </font>
    <font>
      <b/>
      <i/>
      <sz val="11"/>
      <color theme="1"/>
      <name val="Times New Roman"/>
      <family val="1"/>
      <charset val="204"/>
    </font>
    <font>
      <b/>
      <sz val="11"/>
      <color theme="1"/>
      <name val="Calibri"/>
      <family val="2"/>
      <charset val="204"/>
      <scheme val="minor"/>
    </font>
    <font>
      <b/>
      <sz val="11"/>
      <name val="Times New Roman"/>
      <family val="1"/>
      <charset val="204"/>
    </font>
    <font>
      <sz val="16"/>
      <color rgb="FFFF0000"/>
      <name val="Times New Roman"/>
      <family val="1"/>
      <charset val="204"/>
    </font>
    <font>
      <b/>
      <i/>
      <sz val="12"/>
      <name val="Times New Roman"/>
      <family val="1"/>
      <charset val="204"/>
    </font>
    <font>
      <b/>
      <sz val="14"/>
      <color theme="1"/>
      <name val="Times New Roman"/>
      <family val="1"/>
      <charset val="204"/>
    </font>
    <font>
      <sz val="14"/>
      <color theme="1"/>
      <name val="Times New Roman"/>
      <family val="1"/>
      <charset val="204"/>
    </font>
    <font>
      <sz val="14"/>
      <name val="Times New Roman"/>
      <family val="1"/>
      <charset val="204"/>
    </font>
    <font>
      <b/>
      <i/>
      <sz val="16"/>
      <color theme="1"/>
      <name val="Times New Roman"/>
      <family val="1"/>
      <charset val="204"/>
    </font>
    <font>
      <b/>
      <i/>
      <sz val="11"/>
      <color theme="1"/>
      <name val="Calibri"/>
      <family val="2"/>
      <charset val="204"/>
    </font>
    <font>
      <i/>
      <sz val="11"/>
      <color theme="1"/>
      <name val="Calibri"/>
      <family val="2"/>
      <charset val="204"/>
      <scheme val="minor"/>
    </font>
    <font>
      <sz val="12"/>
      <name val="Times New Roman"/>
      <family val="1"/>
      <charset val="204"/>
    </font>
    <font>
      <b/>
      <sz val="11"/>
      <color indexed="8"/>
      <name val="Times New Roman"/>
      <family val="1"/>
      <charset val="204"/>
    </font>
  </fonts>
  <fills count="6">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s>
  <borders count="2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07">
    <xf numFmtId="0" fontId="0" fillId="0" borderId="0" xfId="0"/>
    <xf numFmtId="0" fontId="3" fillId="0" borderId="0" xfId="0" applyFont="1"/>
    <xf numFmtId="0" fontId="3" fillId="0" borderId="0" xfId="0" applyFont="1" applyAlignment="1">
      <alignment horizontal="center" vertical="center"/>
    </xf>
    <xf numFmtId="0" fontId="3" fillId="0" borderId="0" xfId="0" applyFont="1" applyAlignment="1">
      <alignment wrapText="1"/>
    </xf>
    <xf numFmtId="0" fontId="7" fillId="0" borderId="0" xfId="0" applyFont="1" applyAlignment="1">
      <alignment wrapText="1"/>
    </xf>
    <xf numFmtId="4" fontId="3" fillId="0" borderId="0" xfId="0" applyNumberFormat="1" applyFont="1"/>
    <xf numFmtId="0" fontId="11" fillId="0" borderId="0" xfId="0" applyFont="1" applyAlignment="1">
      <alignment horizontal="center"/>
    </xf>
    <xf numFmtId="0" fontId="11" fillId="0" borderId="0" xfId="0" applyFont="1"/>
    <xf numFmtId="0" fontId="12" fillId="0" borderId="0" xfId="0" applyFont="1" applyAlignment="1">
      <alignment vertical="center"/>
    </xf>
    <xf numFmtId="0" fontId="12" fillId="0" borderId="0" xfId="0" applyFont="1" applyAlignment="1">
      <alignment horizontal="left" vertical="top"/>
    </xf>
    <xf numFmtId="0" fontId="13" fillId="0" borderId="0" xfId="0" applyFont="1" applyAlignment="1">
      <alignment vertical="center" wrapText="1"/>
    </xf>
    <xf numFmtId="0" fontId="4" fillId="0" borderId="0" xfId="0" applyFont="1"/>
    <xf numFmtId="0" fontId="10" fillId="0" borderId="0" xfId="0" applyFont="1" applyAlignment="1">
      <alignment horizontal="left" vertical="center"/>
    </xf>
    <xf numFmtId="0" fontId="6" fillId="0" borderId="15" xfId="0" applyFont="1" applyBorder="1" applyAlignment="1">
      <alignment horizontal="center" vertical="center" wrapText="1"/>
    </xf>
    <xf numFmtId="0" fontId="6" fillId="0" borderId="0" xfId="0" applyFont="1" applyAlignment="1">
      <alignment horizontal="left" vertical="center"/>
    </xf>
    <xf numFmtId="0" fontId="9" fillId="0" borderId="0" xfId="0" applyFont="1"/>
    <xf numFmtId="0" fontId="11" fillId="0" borderId="0" xfId="0" applyFont="1" applyAlignment="1">
      <alignment vertical="center"/>
    </xf>
    <xf numFmtId="0" fontId="9" fillId="0" borderId="0" xfId="0" applyFont="1" applyAlignment="1">
      <alignment horizontal="left" vertical="center"/>
    </xf>
    <xf numFmtId="0" fontId="17" fillId="0" borderId="0" xfId="0" applyFont="1" applyAlignment="1">
      <alignment horizontal="left" vertical="center"/>
    </xf>
    <xf numFmtId="4" fontId="15" fillId="0" borderId="17" xfId="0" applyNumberFormat="1" applyFont="1" applyBorder="1" applyAlignment="1">
      <alignment horizontal="center" vertical="center" wrapText="1"/>
    </xf>
    <xf numFmtId="0" fontId="8" fillId="0" borderId="3" xfId="0" applyFont="1" applyBorder="1" applyAlignment="1">
      <alignment vertical="top" wrapText="1"/>
    </xf>
    <xf numFmtId="0" fontId="8" fillId="0" borderId="3" xfId="0" applyFont="1" applyBorder="1" applyAlignment="1">
      <alignment vertical="center" wrapText="1"/>
    </xf>
    <xf numFmtId="0" fontId="6" fillId="0" borderId="17" xfId="0" applyFont="1" applyBorder="1" applyAlignment="1">
      <alignment horizontal="center" vertical="center" wrapText="1"/>
    </xf>
    <xf numFmtId="0" fontId="20" fillId="2" borderId="17" xfId="0" applyFont="1" applyFill="1" applyBorder="1" applyAlignment="1">
      <alignment horizontal="left" vertical="top" wrapText="1"/>
    </xf>
    <xf numFmtId="0" fontId="7" fillId="0" borderId="17" xfId="0" applyFont="1" applyBorder="1" applyAlignment="1">
      <alignment wrapText="1"/>
    </xf>
    <xf numFmtId="0" fontId="20" fillId="0" borderId="17" xfId="0" applyFont="1" applyBorder="1" applyAlignment="1">
      <alignment horizontal="left" vertical="top" wrapText="1"/>
    </xf>
    <xf numFmtId="0" fontId="20" fillId="2" borderId="17" xfId="0" applyFont="1" applyFill="1" applyBorder="1" applyAlignment="1">
      <alignment horizontal="left" vertical="center" wrapText="1"/>
    </xf>
    <xf numFmtId="4" fontId="15" fillId="0" borderId="16" xfId="0" applyNumberFormat="1" applyFont="1" applyBorder="1" applyAlignment="1">
      <alignment horizontal="center" vertical="center" wrapText="1"/>
    </xf>
    <xf numFmtId="0" fontId="18" fillId="0" borderId="0" xfId="0" applyFont="1" applyAlignment="1">
      <alignment vertical="center"/>
    </xf>
    <xf numFmtId="4" fontId="30" fillId="0" borderId="0" xfId="0" applyNumberFormat="1" applyFont="1"/>
    <xf numFmtId="0" fontId="33" fillId="0" borderId="0" xfId="0" applyFont="1" applyAlignment="1">
      <alignment vertical="center" wrapText="1"/>
    </xf>
    <xf numFmtId="0" fontId="6" fillId="2" borderId="17" xfId="0" applyFont="1" applyFill="1" applyBorder="1" applyAlignment="1">
      <alignment horizontal="center" vertical="center" wrapText="1"/>
    </xf>
    <xf numFmtId="0" fontId="36" fillId="2" borderId="17" xfId="0" applyFont="1" applyFill="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37" fillId="0" borderId="0" xfId="0" applyFont="1"/>
    <xf numFmtId="0" fontId="33" fillId="0" borderId="0" xfId="0" applyFont="1"/>
    <xf numFmtId="0" fontId="38" fillId="0" borderId="0" xfId="0" applyFont="1" applyAlignment="1">
      <alignment horizontal="center" vertical="center"/>
    </xf>
    <xf numFmtId="0" fontId="39" fillId="4" borderId="17"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39" fillId="5" borderId="17" xfId="0" applyFont="1" applyFill="1" applyBorder="1" applyAlignment="1">
      <alignment horizontal="center" vertical="center" wrapText="1"/>
    </xf>
    <xf numFmtId="0" fontId="29" fillId="0" borderId="17" xfId="0" applyFont="1" applyBorder="1" applyAlignment="1">
      <alignment horizontal="center" vertical="center" wrapText="1"/>
    </xf>
    <xf numFmtId="0" fontId="39" fillId="0" borderId="17" xfId="0" applyFont="1" applyBorder="1" applyAlignment="1">
      <alignment horizontal="center" vertical="center" wrapText="1"/>
    </xf>
    <xf numFmtId="0" fontId="13" fillId="0" borderId="17" xfId="0" applyFont="1" applyBorder="1" applyAlignment="1">
      <alignment horizontal="center"/>
    </xf>
    <xf numFmtId="0" fontId="13" fillId="0" borderId="17" xfId="0" applyFont="1" applyBorder="1" applyAlignment="1">
      <alignment horizontal="center" wrapText="1"/>
    </xf>
    <xf numFmtId="0" fontId="9" fillId="0" borderId="17" xfId="0" applyFont="1" applyBorder="1"/>
    <xf numFmtId="0" fontId="39" fillId="0" borderId="0" xfId="0" applyFont="1" applyAlignment="1">
      <alignment horizontal="center" vertical="center" wrapText="1"/>
    </xf>
    <xf numFmtId="0" fontId="9" fillId="0" borderId="0" xfId="0" applyFont="1" applyAlignment="1">
      <alignment horizontal="center" vertical="top"/>
    </xf>
    <xf numFmtId="0" fontId="9" fillId="0" borderId="0" xfId="0" applyFont="1" applyAlignment="1">
      <alignment horizontal="center"/>
    </xf>
    <xf numFmtId="0" fontId="33" fillId="0" borderId="0" xfId="0" applyFont="1" applyAlignment="1">
      <alignment horizontal="center"/>
    </xf>
    <xf numFmtId="0" fontId="5" fillId="0" borderId="0" xfId="0" applyFont="1" applyAlignment="1">
      <alignment horizontal="right"/>
    </xf>
    <xf numFmtId="0" fontId="11" fillId="0" borderId="0" xfId="0" applyFont="1" applyAlignment="1">
      <alignment horizontal="left" vertical="center"/>
    </xf>
    <xf numFmtId="0" fontId="26" fillId="0" borderId="7" xfId="0" applyFont="1" applyBorder="1" applyAlignment="1">
      <alignment horizontal="left" vertical="center" wrapText="1"/>
    </xf>
    <xf numFmtId="0" fontId="19" fillId="0" borderId="7" xfId="0" applyFont="1" applyBorder="1" applyAlignment="1">
      <alignment horizontal="left" vertical="center" wrapText="1"/>
    </xf>
    <xf numFmtId="0" fontId="9" fillId="0" borderId="1"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27" fillId="0" borderId="11" xfId="0" applyFont="1" applyBorder="1" applyAlignment="1">
      <alignment horizontal="left" vertical="center" wrapText="1"/>
    </xf>
    <xf numFmtId="0" fontId="10" fillId="0" borderId="11" xfId="0" applyFont="1" applyBorder="1" applyAlignment="1">
      <alignment horizontal="left" vertical="center" wrapText="1"/>
    </xf>
    <xf numFmtId="4" fontId="5" fillId="0" borderId="19" xfId="0" applyNumberFormat="1" applyFont="1" applyBorder="1" applyAlignment="1">
      <alignment horizontal="center" vertical="center" wrapText="1"/>
    </xf>
    <xf numFmtId="4" fontId="5" fillId="0" borderId="17" xfId="0" applyNumberFormat="1" applyFont="1" applyBorder="1" applyAlignment="1">
      <alignment horizontal="center" vertical="center" wrapText="1"/>
    </xf>
    <xf numFmtId="4" fontId="5" fillId="0" borderId="14" xfId="0"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0" fontId="10"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5" fillId="0" borderId="1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7" xfId="0" applyFont="1" applyBorder="1" applyAlignment="1">
      <alignment horizontal="center" vertical="center" wrapText="1"/>
    </xf>
    <xf numFmtId="4" fontId="35" fillId="3" borderId="12" xfId="0" applyNumberFormat="1" applyFont="1" applyFill="1" applyBorder="1" applyAlignment="1">
      <alignment horizontal="center" vertical="center" wrapText="1"/>
    </xf>
    <xf numFmtId="4" fontId="35" fillId="3" borderId="13" xfId="0" applyNumberFormat="1" applyFont="1" applyFill="1" applyBorder="1" applyAlignment="1">
      <alignment horizontal="center" vertical="center" wrapText="1"/>
    </xf>
    <xf numFmtId="0" fontId="16" fillId="0" borderId="0" xfId="0" applyFont="1" applyAlignment="1">
      <alignment horizontal="center"/>
    </xf>
    <xf numFmtId="0" fontId="32" fillId="3" borderId="20" xfId="0" applyFont="1" applyFill="1" applyBorder="1" applyAlignment="1">
      <alignment horizontal="right" vertical="center"/>
    </xf>
    <xf numFmtId="0" fontId="32" fillId="3" borderId="12" xfId="0" applyFont="1" applyFill="1" applyBorder="1" applyAlignment="1">
      <alignment horizontal="right" vertical="center"/>
    </xf>
    <xf numFmtId="0" fontId="8" fillId="0" borderId="17" xfId="0" applyFont="1" applyBorder="1" applyAlignment="1">
      <alignment horizontal="left" vertical="top" wrapText="1"/>
    </xf>
    <xf numFmtId="0" fontId="8" fillId="0" borderId="17" xfId="0" applyFont="1" applyBorder="1" applyAlignment="1">
      <alignment horizontal="left" vertical="center" wrapText="1"/>
    </xf>
    <xf numFmtId="0" fontId="21" fillId="3" borderId="23"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18" fillId="0" borderId="0" xfId="0" applyFont="1" applyAlignment="1">
      <alignment horizontal="left" vertical="center"/>
    </xf>
    <xf numFmtId="0" fontId="32" fillId="0" borderId="8"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21" xfId="0" applyFont="1" applyBorder="1" applyAlignment="1">
      <alignment horizontal="right" vertical="center" wrapText="1"/>
    </xf>
    <xf numFmtId="0" fontId="32" fillId="0" borderId="9" xfId="0" applyFont="1" applyBorder="1" applyAlignment="1">
      <alignment horizontal="right" vertical="center" wrapText="1"/>
    </xf>
    <xf numFmtId="0" fontId="32" fillId="0" borderId="10" xfId="0" applyFont="1" applyBorder="1" applyAlignment="1">
      <alignment horizontal="right" vertical="center" wrapText="1"/>
    </xf>
    <xf numFmtId="4" fontId="35" fillId="0" borderId="8" xfId="0" applyNumberFormat="1" applyFont="1" applyBorder="1" applyAlignment="1">
      <alignment horizontal="center" vertical="center" wrapText="1"/>
    </xf>
    <xf numFmtId="4" fontId="35" fillId="0" borderId="22" xfId="0" applyNumberFormat="1" applyFont="1" applyBorder="1" applyAlignment="1">
      <alignment horizontal="center"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4" fillId="0" borderId="10" xfId="0" applyFont="1" applyBorder="1" applyAlignment="1">
      <alignment horizontal="left" vertical="center" wrapText="1"/>
    </xf>
    <xf numFmtId="0" fontId="9" fillId="0" borderId="7" xfId="0" applyFont="1" applyBorder="1" applyAlignment="1">
      <alignment horizontal="center" wrapText="1"/>
    </xf>
    <xf numFmtId="0" fontId="9" fillId="0" borderId="11" xfId="0" applyFont="1" applyBorder="1" applyAlignment="1">
      <alignment horizontal="center"/>
    </xf>
    <xf numFmtId="0" fontId="32" fillId="0" borderId="0" xfId="0" applyFont="1" applyAlignment="1">
      <alignment horizontal="center" vertical="center" wrapText="1"/>
    </xf>
    <xf numFmtId="0" fontId="39" fillId="0" borderId="0" xfId="0" applyFont="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617219</xdr:colOff>
      <xdr:row>14</xdr:row>
      <xdr:rowOff>202883</xdr:rowOff>
    </xdr:from>
    <xdr:to>
      <xdr:col>2</xdr:col>
      <xdr:colOff>2150233</xdr:colOff>
      <xdr:row>14</xdr:row>
      <xdr:rowOff>1501616</xdr:rowOff>
    </xdr:to>
    <xdr:pic>
      <xdr:nvPicPr>
        <xdr:cNvPr id="2" name="Рисунок 1">
          <a:extLst>
            <a:ext uri="{FF2B5EF4-FFF2-40B4-BE49-F238E27FC236}">
              <a16:creationId xmlns:a16="http://schemas.microsoft.com/office/drawing/2014/main" id="{40B3EBBE-B223-4EE6-892F-3E72BBDF7C2B}"/>
            </a:ext>
          </a:extLst>
        </xdr:cNvPr>
        <xdr:cNvPicPr>
          <a:picLocks noChangeAspect="1"/>
        </xdr:cNvPicPr>
      </xdr:nvPicPr>
      <xdr:blipFill>
        <a:blip xmlns:r="http://schemas.openxmlformats.org/officeDocument/2006/relationships" r:embed="rId1"/>
        <a:stretch>
          <a:fillRect/>
        </a:stretch>
      </xdr:blipFill>
      <xdr:spPr>
        <a:xfrm>
          <a:off x="5058250" y="5096352"/>
          <a:ext cx="1523489" cy="1289208"/>
        </a:xfrm>
        <a:prstGeom prst="rect">
          <a:avLst/>
        </a:prstGeom>
      </xdr:spPr>
    </xdr:pic>
    <xdr:clientData/>
  </xdr:twoCellAnchor>
  <xdr:twoCellAnchor editAs="oneCell">
    <xdr:from>
      <xdr:col>2</xdr:col>
      <xdr:colOff>787718</xdr:colOff>
      <xdr:row>15</xdr:row>
      <xdr:rowOff>147638</xdr:rowOff>
    </xdr:from>
    <xdr:to>
      <xdr:col>2</xdr:col>
      <xdr:colOff>1524000</xdr:colOff>
      <xdr:row>15</xdr:row>
      <xdr:rowOff>1675328</xdr:rowOff>
    </xdr:to>
    <xdr:pic>
      <xdr:nvPicPr>
        <xdr:cNvPr id="3" name="Рисунок 2">
          <a:extLst>
            <a:ext uri="{FF2B5EF4-FFF2-40B4-BE49-F238E27FC236}">
              <a16:creationId xmlns:a16="http://schemas.microsoft.com/office/drawing/2014/main" id="{2C8E0603-C33D-40C1-8694-A64B644498E8}"/>
            </a:ext>
          </a:extLst>
        </xdr:cNvPr>
        <xdr:cNvPicPr>
          <a:picLocks noChangeAspect="1"/>
        </xdr:cNvPicPr>
      </xdr:nvPicPr>
      <xdr:blipFill>
        <a:blip xmlns:r="http://schemas.openxmlformats.org/officeDocument/2006/relationships" r:embed="rId2"/>
        <a:stretch>
          <a:fillRect/>
        </a:stretch>
      </xdr:blipFill>
      <xdr:spPr>
        <a:xfrm>
          <a:off x="5228749" y="6672263"/>
          <a:ext cx="736282" cy="1527690"/>
        </a:xfrm>
        <a:prstGeom prst="rect">
          <a:avLst/>
        </a:prstGeom>
      </xdr:spPr>
    </xdr:pic>
    <xdr:clientData/>
  </xdr:twoCellAnchor>
  <xdr:twoCellAnchor editAs="oneCell">
    <xdr:from>
      <xdr:col>2</xdr:col>
      <xdr:colOff>488156</xdr:colOff>
      <xdr:row>16</xdr:row>
      <xdr:rowOff>130968</xdr:rowOff>
    </xdr:from>
    <xdr:to>
      <xdr:col>2</xdr:col>
      <xdr:colOff>1848442</xdr:colOff>
      <xdr:row>16</xdr:row>
      <xdr:rowOff>2232366</xdr:rowOff>
    </xdr:to>
    <xdr:pic>
      <xdr:nvPicPr>
        <xdr:cNvPr id="4" name="Рисунок 3">
          <a:extLst>
            <a:ext uri="{FF2B5EF4-FFF2-40B4-BE49-F238E27FC236}">
              <a16:creationId xmlns:a16="http://schemas.microsoft.com/office/drawing/2014/main" id="{9601B417-467E-4407-AADB-91C38D5836D8}"/>
            </a:ext>
          </a:extLst>
        </xdr:cNvPr>
        <xdr:cNvPicPr>
          <a:picLocks noChangeAspect="1"/>
        </xdr:cNvPicPr>
      </xdr:nvPicPr>
      <xdr:blipFill>
        <a:blip xmlns:r="http://schemas.openxmlformats.org/officeDocument/2006/relationships" r:embed="rId3"/>
        <a:stretch>
          <a:fillRect/>
        </a:stretch>
      </xdr:blipFill>
      <xdr:spPr>
        <a:xfrm>
          <a:off x="5155406" y="8667749"/>
          <a:ext cx="1350761" cy="2105208"/>
        </a:xfrm>
        <a:prstGeom prst="rect">
          <a:avLst/>
        </a:prstGeom>
      </xdr:spPr>
    </xdr:pic>
    <xdr:clientData/>
  </xdr:twoCellAnchor>
  <xdr:twoCellAnchor editAs="oneCell">
    <xdr:from>
      <xdr:col>2</xdr:col>
      <xdr:colOff>583407</xdr:colOff>
      <xdr:row>17</xdr:row>
      <xdr:rowOff>154781</xdr:rowOff>
    </xdr:from>
    <xdr:to>
      <xdr:col>2</xdr:col>
      <xdr:colOff>2003525</xdr:colOff>
      <xdr:row>17</xdr:row>
      <xdr:rowOff>1562647</xdr:rowOff>
    </xdr:to>
    <xdr:pic>
      <xdr:nvPicPr>
        <xdr:cNvPr id="5" name="Рисунок 4">
          <a:extLst>
            <a:ext uri="{FF2B5EF4-FFF2-40B4-BE49-F238E27FC236}">
              <a16:creationId xmlns:a16="http://schemas.microsoft.com/office/drawing/2014/main" id="{6FC460D8-9BA8-41BA-9A68-163AD27E101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50657" y="11108531"/>
          <a:ext cx="1431548" cy="1407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515778</xdr:colOff>
      <xdr:row>18</xdr:row>
      <xdr:rowOff>67628</xdr:rowOff>
    </xdr:from>
    <xdr:to>
      <xdr:col>2</xdr:col>
      <xdr:colOff>1984533</xdr:colOff>
      <xdr:row>18</xdr:row>
      <xdr:rowOff>1465897</xdr:rowOff>
    </xdr:to>
    <xdr:pic>
      <xdr:nvPicPr>
        <xdr:cNvPr id="6" name="Рисунок 5">
          <a:extLst>
            <a:ext uri="{FF2B5EF4-FFF2-40B4-BE49-F238E27FC236}">
              <a16:creationId xmlns:a16="http://schemas.microsoft.com/office/drawing/2014/main" id="{5C6008ED-3B1F-47B0-95C2-9A84B19A266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83028" y="13045441"/>
          <a:ext cx="1468755" cy="14020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385286</xdr:colOff>
      <xdr:row>19</xdr:row>
      <xdr:rowOff>63342</xdr:rowOff>
    </xdr:from>
    <xdr:to>
      <xdr:col>2</xdr:col>
      <xdr:colOff>2020253</xdr:colOff>
      <xdr:row>19</xdr:row>
      <xdr:rowOff>1371233</xdr:rowOff>
    </xdr:to>
    <xdr:pic>
      <xdr:nvPicPr>
        <xdr:cNvPr id="7" name="Рисунок 6">
          <a:extLst>
            <a:ext uri="{FF2B5EF4-FFF2-40B4-BE49-F238E27FC236}">
              <a16:creationId xmlns:a16="http://schemas.microsoft.com/office/drawing/2014/main" id="{42CA3A98-AC46-4DF4-B5FA-F726BD62808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052536" y="14743748"/>
          <a:ext cx="1634967" cy="1307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648653</xdr:colOff>
      <xdr:row>20</xdr:row>
      <xdr:rowOff>146685</xdr:rowOff>
    </xdr:from>
    <xdr:to>
      <xdr:col>2</xdr:col>
      <xdr:colOff>1730217</xdr:colOff>
      <xdr:row>20</xdr:row>
      <xdr:rowOff>1045619</xdr:rowOff>
    </xdr:to>
    <xdr:pic>
      <xdr:nvPicPr>
        <xdr:cNvPr id="8" name="Рисунок 7">
          <a:extLst>
            <a:ext uri="{FF2B5EF4-FFF2-40B4-BE49-F238E27FC236}">
              <a16:creationId xmlns:a16="http://schemas.microsoft.com/office/drawing/2014/main" id="{1E319EC0-2BDA-4E6B-B12A-A4C29340462A}"/>
            </a:ext>
          </a:extLst>
        </xdr:cNvPr>
        <xdr:cNvPicPr>
          <a:picLocks noChangeAspect="1"/>
        </xdr:cNvPicPr>
      </xdr:nvPicPr>
      <xdr:blipFill>
        <a:blip xmlns:r="http://schemas.openxmlformats.org/officeDocument/2006/relationships" r:embed="rId7"/>
        <a:stretch>
          <a:fillRect/>
        </a:stretch>
      </xdr:blipFill>
      <xdr:spPr>
        <a:xfrm>
          <a:off x="5315903" y="16327279"/>
          <a:ext cx="1073944" cy="8875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V79"/>
  <sheetViews>
    <sheetView showGridLines="0" topLeftCell="A18" zoomScale="80" zoomScaleNormal="80" zoomScaleSheetLayoutView="80" workbookViewId="0">
      <selection activeCell="F15" sqref="F15:F21"/>
    </sheetView>
  </sheetViews>
  <sheetFormatPr defaultColWidth="9.109375" defaultRowHeight="21" x14ac:dyDescent="0.4"/>
  <cols>
    <col min="1" max="1" width="5.33203125" style="2" customWidth="1"/>
    <col min="2" max="2" width="62.88671875" style="1" customWidth="1"/>
    <col min="3" max="3" width="38.21875" style="1" customWidth="1"/>
    <col min="4" max="4" width="64.33203125" style="1" customWidth="1"/>
    <col min="5" max="5" width="24.44140625" style="1" customWidth="1"/>
    <col min="6" max="6" width="26.33203125" style="1" customWidth="1"/>
    <col min="7" max="7" width="23.5546875" style="5" customWidth="1"/>
    <col min="8" max="8" width="23.21875" style="5" customWidth="1"/>
    <col min="9" max="16384" width="9.109375" style="1"/>
  </cols>
  <sheetData>
    <row r="1" spans="1:9" x14ac:dyDescent="0.4">
      <c r="G1" s="5" t="s">
        <v>25</v>
      </c>
    </row>
    <row r="2" spans="1:9" x14ac:dyDescent="0.4">
      <c r="B2" s="83" t="s">
        <v>0</v>
      </c>
      <c r="C2" s="83"/>
      <c r="D2" s="83"/>
      <c r="E2" s="83"/>
      <c r="F2" s="83"/>
      <c r="G2" s="83"/>
      <c r="H2" s="83"/>
    </row>
    <row r="4" spans="1:9" ht="29.25" customHeight="1" x14ac:dyDescent="0.4">
      <c r="A4" s="52" t="s">
        <v>24</v>
      </c>
      <c r="B4" s="53"/>
      <c r="C4" s="53"/>
      <c r="D4" s="53"/>
      <c r="E4" s="53"/>
      <c r="F4" s="53"/>
      <c r="G4" s="53"/>
      <c r="H4" s="53"/>
    </row>
    <row r="5" spans="1:9" ht="28.2" customHeight="1" x14ac:dyDescent="0.4">
      <c r="A5" s="54" t="s">
        <v>1</v>
      </c>
      <c r="B5" s="55"/>
      <c r="C5" s="55"/>
      <c r="D5" s="56"/>
      <c r="E5" s="86" t="s">
        <v>2</v>
      </c>
      <c r="F5" s="86"/>
      <c r="G5" s="86"/>
      <c r="H5" s="86"/>
      <c r="I5" s="20"/>
    </row>
    <row r="6" spans="1:9" ht="31.2" customHeight="1" x14ac:dyDescent="0.4">
      <c r="A6" s="57"/>
      <c r="B6" s="58"/>
      <c r="C6" s="58"/>
      <c r="D6" s="59"/>
      <c r="E6" s="86" t="s">
        <v>3</v>
      </c>
      <c r="F6" s="86"/>
      <c r="G6" s="86"/>
      <c r="H6" s="86"/>
      <c r="I6" s="20"/>
    </row>
    <row r="7" spans="1:9" ht="29.4" customHeight="1" x14ac:dyDescent="0.4">
      <c r="A7" s="60"/>
      <c r="B7" s="61"/>
      <c r="C7" s="61"/>
      <c r="D7" s="62"/>
      <c r="E7" s="86" t="s">
        <v>4</v>
      </c>
      <c r="F7" s="86"/>
      <c r="G7" s="86"/>
      <c r="H7" s="86"/>
      <c r="I7" s="20"/>
    </row>
    <row r="8" spans="1:9" ht="49.95" customHeight="1" x14ac:dyDescent="0.4">
      <c r="A8" s="63" t="s">
        <v>5</v>
      </c>
      <c r="B8" s="64"/>
      <c r="C8" s="64"/>
      <c r="D8" s="65"/>
      <c r="E8" s="87" t="s">
        <v>6</v>
      </c>
      <c r="F8" s="87"/>
      <c r="G8" s="87"/>
      <c r="H8" s="87"/>
      <c r="I8" s="21"/>
    </row>
    <row r="9" spans="1:9" ht="34.200000000000003" customHeight="1" thickBot="1" x14ac:dyDescent="0.45">
      <c r="A9" s="66"/>
      <c r="B9" s="67"/>
      <c r="C9" s="67"/>
      <c r="D9" s="67"/>
      <c r="E9" s="67"/>
      <c r="F9" s="67"/>
      <c r="G9" s="67"/>
      <c r="H9" s="67"/>
    </row>
    <row r="10" spans="1:9" ht="13.2" customHeight="1" x14ac:dyDescent="0.4">
      <c r="A10" s="77" t="s">
        <v>7</v>
      </c>
      <c r="B10" s="79" t="s">
        <v>8</v>
      </c>
      <c r="C10" s="79"/>
      <c r="D10" s="79"/>
      <c r="E10" s="79" t="s">
        <v>9</v>
      </c>
      <c r="F10" s="79" t="s">
        <v>10</v>
      </c>
      <c r="G10" s="68" t="s">
        <v>11</v>
      </c>
      <c r="H10" s="70" t="s">
        <v>12</v>
      </c>
    </row>
    <row r="11" spans="1:9" ht="10.199999999999999" customHeight="1" x14ac:dyDescent="0.4">
      <c r="A11" s="78"/>
      <c r="B11" s="80"/>
      <c r="C11" s="80"/>
      <c r="D11" s="80"/>
      <c r="E11" s="80"/>
      <c r="F11" s="80"/>
      <c r="G11" s="69"/>
      <c r="H11" s="71"/>
    </row>
    <row r="12" spans="1:9" s="3" customFormat="1" ht="16.95" customHeight="1" x14ac:dyDescent="0.4">
      <c r="A12" s="78"/>
      <c r="B12" s="80"/>
      <c r="C12" s="80"/>
      <c r="D12" s="80"/>
      <c r="E12" s="80"/>
      <c r="F12" s="80"/>
      <c r="G12" s="69"/>
      <c r="H12" s="71"/>
    </row>
    <row r="13" spans="1:9" s="3" customFormat="1" ht="16.95" customHeight="1" x14ac:dyDescent="0.4">
      <c r="A13" s="78"/>
      <c r="B13" s="90" t="s">
        <v>13</v>
      </c>
      <c r="C13" s="91"/>
      <c r="D13" s="88" t="s">
        <v>14</v>
      </c>
      <c r="E13" s="80"/>
      <c r="F13" s="80"/>
      <c r="G13" s="69"/>
      <c r="H13" s="71"/>
    </row>
    <row r="14" spans="1:9" s="4" customFormat="1" ht="43.95" customHeight="1" x14ac:dyDescent="0.4">
      <c r="A14" s="78"/>
      <c r="B14" s="22" t="s">
        <v>35</v>
      </c>
      <c r="C14" s="22" t="s">
        <v>36</v>
      </c>
      <c r="D14" s="89"/>
      <c r="E14" s="80"/>
      <c r="F14" s="80"/>
      <c r="G14" s="69"/>
      <c r="H14" s="71"/>
    </row>
    <row r="15" spans="1:9" s="4" customFormat="1" ht="128.4" customHeight="1" x14ac:dyDescent="0.4">
      <c r="A15" s="13">
        <v>1</v>
      </c>
      <c r="B15" s="23" t="s">
        <v>34</v>
      </c>
      <c r="C15" s="23"/>
      <c r="D15" s="24"/>
      <c r="E15" s="31" t="s">
        <v>31</v>
      </c>
      <c r="F15" s="31">
        <v>3</v>
      </c>
      <c r="G15" s="19"/>
      <c r="H15" s="27">
        <f>F15*G15</f>
        <v>0</v>
      </c>
    </row>
    <row r="16" spans="1:9" s="4" customFormat="1" ht="141.6" customHeight="1" x14ac:dyDescent="0.4">
      <c r="A16" s="13">
        <v>2</v>
      </c>
      <c r="B16" s="32" t="s">
        <v>37</v>
      </c>
      <c r="C16" s="32"/>
      <c r="D16" s="24"/>
      <c r="E16" s="31" t="s">
        <v>31</v>
      </c>
      <c r="F16" s="31">
        <v>2</v>
      </c>
      <c r="G16" s="19"/>
      <c r="H16" s="27">
        <f t="shared" ref="H16:H21" si="0">F16*G16</f>
        <v>0</v>
      </c>
    </row>
    <row r="17" spans="1:10" s="4" customFormat="1" ht="190.8" customHeight="1" x14ac:dyDescent="0.4">
      <c r="A17" s="13">
        <v>3</v>
      </c>
      <c r="B17" s="33" t="s">
        <v>38</v>
      </c>
      <c r="C17" s="23"/>
      <c r="D17" s="24"/>
      <c r="E17" s="31" t="s">
        <v>31</v>
      </c>
      <c r="F17" s="31">
        <v>2</v>
      </c>
      <c r="G17" s="19"/>
      <c r="H17" s="27">
        <f>F17*G17</f>
        <v>0</v>
      </c>
    </row>
    <row r="18" spans="1:10" s="4" customFormat="1" ht="159" customHeight="1" x14ac:dyDescent="0.4">
      <c r="A18" s="13">
        <v>4</v>
      </c>
      <c r="B18" s="33" t="s">
        <v>39</v>
      </c>
      <c r="C18" s="23"/>
      <c r="D18" s="24"/>
      <c r="E18" s="31" t="s">
        <v>31</v>
      </c>
      <c r="F18" s="31">
        <v>2</v>
      </c>
      <c r="G18" s="19"/>
      <c r="H18" s="27">
        <f t="shared" si="0"/>
        <v>0</v>
      </c>
    </row>
    <row r="19" spans="1:10" s="4" customFormat="1" ht="134.4" customHeight="1" x14ac:dyDescent="0.4">
      <c r="A19" s="13">
        <v>5</v>
      </c>
      <c r="B19" s="34" t="s">
        <v>40</v>
      </c>
      <c r="C19" s="25"/>
      <c r="D19" s="24"/>
      <c r="E19" s="31" t="s">
        <v>31</v>
      </c>
      <c r="F19" s="31">
        <v>2</v>
      </c>
      <c r="G19" s="19"/>
      <c r="H19" s="27">
        <f t="shared" si="0"/>
        <v>0</v>
      </c>
    </row>
    <row r="20" spans="1:10" s="4" customFormat="1" ht="118.2" customHeight="1" x14ac:dyDescent="0.4">
      <c r="A20" s="13">
        <v>6</v>
      </c>
      <c r="B20" s="34" t="s">
        <v>41</v>
      </c>
      <c r="C20" s="26"/>
      <c r="D20" s="24"/>
      <c r="E20" s="31" t="s">
        <v>31</v>
      </c>
      <c r="F20" s="31">
        <v>2</v>
      </c>
      <c r="G20" s="19"/>
      <c r="H20" s="27">
        <f t="shared" si="0"/>
        <v>0</v>
      </c>
    </row>
    <row r="21" spans="1:10" s="4" customFormat="1" ht="94.2" customHeight="1" x14ac:dyDescent="0.4">
      <c r="A21" s="13">
        <v>7</v>
      </c>
      <c r="B21" s="33" t="s">
        <v>42</v>
      </c>
      <c r="C21" s="26"/>
      <c r="D21" s="24"/>
      <c r="E21" s="31" t="s">
        <v>31</v>
      </c>
      <c r="F21" s="31">
        <v>1</v>
      </c>
      <c r="G21" s="19"/>
      <c r="H21" s="27">
        <f t="shared" si="0"/>
        <v>0</v>
      </c>
    </row>
    <row r="22" spans="1:10" s="4" customFormat="1" ht="30.6" customHeight="1" x14ac:dyDescent="0.4">
      <c r="A22" s="95" t="s">
        <v>32</v>
      </c>
      <c r="B22" s="96"/>
      <c r="C22" s="96"/>
      <c r="D22" s="96"/>
      <c r="E22" s="96"/>
      <c r="F22" s="97"/>
      <c r="G22" s="98">
        <f>SUM(H15:H21)</f>
        <v>0</v>
      </c>
      <c r="H22" s="99"/>
    </row>
    <row r="23" spans="1:10" ht="31.2" customHeight="1" thickBot="1" x14ac:dyDescent="0.45">
      <c r="A23" s="84" t="s">
        <v>33</v>
      </c>
      <c r="B23" s="85"/>
      <c r="C23" s="85"/>
      <c r="D23" s="85"/>
      <c r="E23" s="85"/>
      <c r="F23" s="85"/>
      <c r="G23" s="81">
        <f>G22*350</f>
        <v>0</v>
      </c>
      <c r="H23" s="82"/>
    </row>
    <row r="24" spans="1:10" x14ac:dyDescent="0.4">
      <c r="A24" s="74" t="s">
        <v>15</v>
      </c>
      <c r="B24" s="74"/>
      <c r="C24" s="74"/>
      <c r="D24" s="74"/>
      <c r="E24" s="74"/>
      <c r="F24" s="74"/>
      <c r="G24" s="74"/>
      <c r="H24" s="74"/>
    </row>
    <row r="25" spans="1:10" x14ac:dyDescent="0.4">
      <c r="A25" s="12" t="s">
        <v>26</v>
      </c>
      <c r="B25" s="14"/>
      <c r="C25" s="14"/>
      <c r="D25" s="14"/>
    </row>
    <row r="26" spans="1:10" x14ac:dyDescent="0.4">
      <c r="A26" s="28" t="s">
        <v>28</v>
      </c>
      <c r="B26" s="28"/>
      <c r="C26" s="28"/>
      <c r="D26" s="28"/>
      <c r="E26" s="28"/>
      <c r="F26" s="29"/>
    </row>
    <row r="27" spans="1:10" x14ac:dyDescent="0.4">
      <c r="A27" s="92" t="s">
        <v>29</v>
      </c>
      <c r="B27" s="92"/>
      <c r="C27" s="92"/>
      <c r="D27" s="92"/>
      <c r="E27" s="92"/>
      <c r="F27" s="92"/>
    </row>
    <row r="28" spans="1:10" x14ac:dyDescent="0.4">
      <c r="A28" s="12"/>
      <c r="B28" s="14"/>
      <c r="C28" s="14"/>
      <c r="D28" s="14"/>
    </row>
    <row r="29" spans="1:10" ht="239.4" customHeight="1" x14ac:dyDescent="0.4">
      <c r="A29" s="93" t="s">
        <v>30</v>
      </c>
      <c r="B29" s="94"/>
      <c r="C29" s="100" t="s">
        <v>65</v>
      </c>
      <c r="D29" s="101"/>
      <c r="E29" s="101"/>
      <c r="F29" s="101"/>
      <c r="G29" s="101"/>
      <c r="H29" s="102"/>
      <c r="I29" s="30"/>
      <c r="J29" s="30"/>
    </row>
    <row r="30" spans="1:10" x14ac:dyDescent="0.4">
      <c r="A30" s="14"/>
      <c r="B30" s="14"/>
      <c r="C30" s="14"/>
      <c r="D30" s="14"/>
    </row>
    <row r="31" spans="1:10" x14ac:dyDescent="0.4">
      <c r="A31" s="72" t="s">
        <v>16</v>
      </c>
      <c r="B31" s="72"/>
      <c r="C31" s="72"/>
      <c r="D31" s="72"/>
      <c r="E31" s="72"/>
      <c r="F31" s="72"/>
      <c r="G31" s="72"/>
      <c r="H31" s="72"/>
    </row>
    <row r="32" spans="1:10" ht="27.6" customHeight="1" x14ac:dyDescent="0.4">
      <c r="A32" s="75" t="s">
        <v>27</v>
      </c>
      <c r="B32" s="75"/>
      <c r="C32" s="75"/>
      <c r="D32" s="75"/>
      <c r="E32" s="75"/>
      <c r="F32" s="75"/>
      <c r="G32" s="75"/>
      <c r="H32" s="75"/>
    </row>
    <row r="33" spans="1:256" x14ac:dyDescent="0.4">
      <c r="A33" s="17" t="s">
        <v>17</v>
      </c>
      <c r="B33" s="17"/>
      <c r="C33" s="17"/>
      <c r="D33" s="17"/>
      <c r="E33" s="17"/>
      <c r="F33" s="17"/>
      <c r="G33" s="17"/>
      <c r="H33" s="17"/>
    </row>
    <row r="34" spans="1:256" x14ac:dyDescent="0.4">
      <c r="A34" s="73" t="s">
        <v>18</v>
      </c>
      <c r="B34" s="73"/>
      <c r="C34" s="73"/>
      <c r="D34" s="73"/>
      <c r="E34" s="73"/>
      <c r="F34" s="73"/>
      <c r="G34" s="73"/>
      <c r="H34" s="73"/>
    </row>
    <row r="35" spans="1:256" s="8" customFormat="1" ht="13.8" x14ac:dyDescent="0.25">
      <c r="A35" s="76" t="s">
        <v>19</v>
      </c>
      <c r="B35" s="76"/>
      <c r="C35" s="76"/>
      <c r="D35" s="76"/>
      <c r="E35" s="76"/>
      <c r="F35" s="76"/>
      <c r="G35" s="76"/>
      <c r="H35" s="76"/>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pans="1:256" ht="23.4" customHeight="1" x14ac:dyDescent="0.4">
      <c r="A36" s="73" t="s">
        <v>20</v>
      </c>
      <c r="B36" s="73"/>
      <c r="C36" s="73"/>
      <c r="D36" s="73"/>
      <c r="E36" s="73"/>
      <c r="F36" s="73"/>
      <c r="G36" s="73"/>
      <c r="H36" s="73"/>
    </row>
    <row r="37" spans="1:256" x14ac:dyDescent="0.4">
      <c r="A37" s="18" t="s">
        <v>21</v>
      </c>
      <c r="B37" s="17"/>
      <c r="C37" s="17"/>
      <c r="D37" s="17"/>
      <c r="E37" s="17"/>
      <c r="F37" s="17"/>
      <c r="G37" s="17"/>
      <c r="H37" s="17"/>
    </row>
    <row r="39" spans="1:256" s="8" customFormat="1" ht="13.8" x14ac:dyDescent="0.25">
      <c r="A39" s="6"/>
      <c r="B39" s="16" t="s">
        <v>22</v>
      </c>
      <c r="C39" s="16"/>
      <c r="D39" s="15"/>
      <c r="E39" s="10"/>
      <c r="F39" s="10"/>
      <c r="G39" s="9"/>
      <c r="H39" s="9"/>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spans="1:256" s="8" customFormat="1" ht="15.6" x14ac:dyDescent="0.3">
      <c r="A40" s="11"/>
      <c r="B40" s="51" t="s">
        <v>23</v>
      </c>
      <c r="C40" s="51"/>
      <c r="D40" s="51"/>
      <c r="E40" s="10"/>
      <c r="F40" s="10"/>
      <c r="G40" s="9"/>
      <c r="H40" s="9"/>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s="8" customFormat="1" ht="13.8" x14ac:dyDescent="0.25">
      <c r="B41" s="15"/>
      <c r="C41" s="15"/>
      <c r="D41" s="15"/>
      <c r="E41" s="10"/>
      <c r="F41" s="10"/>
      <c r="G41" s="9"/>
      <c r="H41" s="9"/>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1:256" s="8" customFormat="1" ht="13.8" x14ac:dyDescent="0.25">
      <c r="A42" s="6"/>
      <c r="B42" s="10"/>
      <c r="C42" s="10"/>
      <c r="D42" s="10"/>
      <c r="E42" s="10"/>
      <c r="F42" s="10"/>
      <c r="G42" s="9"/>
      <c r="H42" s="9"/>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1:256" s="8" customFormat="1" ht="13.8" x14ac:dyDescent="0.25">
      <c r="A43" s="6"/>
      <c r="B43" s="10"/>
      <c r="C43" s="10"/>
      <c r="D43" s="10"/>
      <c r="E43" s="10"/>
      <c r="F43" s="10"/>
      <c r="G43" s="9"/>
      <c r="H43" s="9"/>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s="8" customFormat="1" ht="13.8" x14ac:dyDescent="0.25">
      <c r="A44" s="6"/>
      <c r="B44" s="10"/>
      <c r="C44" s="10"/>
      <c r="D44" s="10"/>
      <c r="E44" s="10"/>
      <c r="F44" s="10"/>
      <c r="G44" s="9"/>
      <c r="H44" s="9"/>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spans="1:256" x14ac:dyDescent="0.4">
      <c r="A45" s="1"/>
      <c r="G45" s="1"/>
      <c r="H45" s="1"/>
    </row>
    <row r="46" spans="1:256" x14ac:dyDescent="0.4">
      <c r="A46" s="1"/>
      <c r="G46" s="1"/>
      <c r="H46" s="1"/>
    </row>
    <row r="47" spans="1:256" x14ac:dyDescent="0.4">
      <c r="A47" s="1"/>
      <c r="G47" s="1"/>
      <c r="H47" s="1"/>
    </row>
    <row r="48" spans="1:256" x14ac:dyDescent="0.4">
      <c r="A48" s="1"/>
      <c r="G48" s="1"/>
      <c r="H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sheetData>
  <mergeCells count="31">
    <mergeCell ref="A27:F27"/>
    <mergeCell ref="A29:B29"/>
    <mergeCell ref="A22:F22"/>
    <mergeCell ref="G22:H22"/>
    <mergeCell ref="C29:H29"/>
    <mergeCell ref="B2:H2"/>
    <mergeCell ref="A23:F23"/>
    <mergeCell ref="E5:H5"/>
    <mergeCell ref="E6:H6"/>
    <mergeCell ref="E7:H7"/>
    <mergeCell ref="E8:H8"/>
    <mergeCell ref="E10:E14"/>
    <mergeCell ref="F10:F14"/>
    <mergeCell ref="D13:D14"/>
    <mergeCell ref="B13:C13"/>
    <mergeCell ref="B40:D40"/>
    <mergeCell ref="A4:H4"/>
    <mergeCell ref="A5:D7"/>
    <mergeCell ref="A8:D8"/>
    <mergeCell ref="A9:H9"/>
    <mergeCell ref="G10:G14"/>
    <mergeCell ref="H10:H14"/>
    <mergeCell ref="A31:H31"/>
    <mergeCell ref="A34:H34"/>
    <mergeCell ref="A24:H24"/>
    <mergeCell ref="A32:H32"/>
    <mergeCell ref="A35:H35"/>
    <mergeCell ref="A36:H36"/>
    <mergeCell ref="A10:A14"/>
    <mergeCell ref="B10:D12"/>
    <mergeCell ref="G23:H23"/>
  </mergeCells>
  <phoneticPr fontId="14" type="noConversion"/>
  <pageMargins left="0.11811023622047245" right="0.11811023622047245" top="0" bottom="0" header="0.31496062992125984" footer="0.31496062992125984"/>
  <pageSetup paperSize="9" scale="46"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D972-AF96-4EB1-98BF-2A309143B9C7}">
  <sheetPr>
    <pageSetUpPr fitToPage="1"/>
  </sheetPr>
  <dimension ref="B1:F25"/>
  <sheetViews>
    <sheetView showGridLines="0" tabSelected="1" topLeftCell="A9" workbookViewId="0">
      <selection activeCell="E35" sqref="E35"/>
    </sheetView>
  </sheetViews>
  <sheetFormatPr defaultRowHeight="14.4" x14ac:dyDescent="0.3"/>
  <cols>
    <col min="1" max="1" width="2.6640625" customWidth="1"/>
    <col min="2" max="2" width="7.44140625" customWidth="1"/>
    <col min="3" max="3" width="40.21875" customWidth="1"/>
    <col min="4" max="4" width="23.109375" customWidth="1"/>
    <col min="5" max="5" width="37.6640625" customWidth="1"/>
  </cols>
  <sheetData>
    <row r="1" spans="2:6" hidden="1" x14ac:dyDescent="0.3">
      <c r="B1" s="35"/>
    </row>
    <row r="2" spans="2:6" ht="18" hidden="1" x14ac:dyDescent="0.35">
      <c r="F2" s="49"/>
    </row>
    <row r="3" spans="2:6" ht="18" hidden="1" x14ac:dyDescent="0.35">
      <c r="F3" s="36"/>
    </row>
    <row r="4" spans="2:6" ht="18" hidden="1" x14ac:dyDescent="0.35">
      <c r="F4" s="49"/>
    </row>
    <row r="5" spans="2:6" hidden="1" x14ac:dyDescent="0.3"/>
    <row r="6" spans="2:6" ht="18" hidden="1" x14ac:dyDescent="0.35">
      <c r="F6" s="49"/>
    </row>
    <row r="7" spans="2:6" hidden="1" x14ac:dyDescent="0.3"/>
    <row r="8" spans="2:6" hidden="1" x14ac:dyDescent="0.3"/>
    <row r="9" spans="2:6" ht="30" customHeight="1" x14ac:dyDescent="0.3">
      <c r="E9" s="50" t="s">
        <v>54</v>
      </c>
    </row>
    <row r="11" spans="2:6" ht="15.6" x14ac:dyDescent="0.3">
      <c r="B11" s="37"/>
      <c r="C11" s="37"/>
      <c r="D11" s="37"/>
      <c r="E11" s="37"/>
    </row>
    <row r="12" spans="2:6" ht="36.6" customHeight="1" x14ac:dyDescent="0.3">
      <c r="B12" s="105" t="s">
        <v>55</v>
      </c>
      <c r="C12" s="105"/>
      <c r="D12" s="105"/>
      <c r="E12" s="105"/>
    </row>
    <row r="13" spans="2:6" x14ac:dyDescent="0.3">
      <c r="B13" s="38" t="s">
        <v>43</v>
      </c>
      <c r="C13" s="38" t="s">
        <v>56</v>
      </c>
      <c r="D13" s="39" t="s">
        <v>57</v>
      </c>
      <c r="E13" s="39" t="s">
        <v>63</v>
      </c>
    </row>
    <row r="14" spans="2:6" ht="48" customHeight="1" x14ac:dyDescent="0.3">
      <c r="B14" s="40">
        <v>1</v>
      </c>
      <c r="C14" s="41" t="s">
        <v>44</v>
      </c>
      <c r="D14" s="42" t="s">
        <v>45</v>
      </c>
      <c r="E14" s="42" t="s">
        <v>58</v>
      </c>
    </row>
    <row r="15" spans="2:6" ht="72" customHeight="1" x14ac:dyDescent="0.3">
      <c r="B15" s="40">
        <f>B14+1</f>
        <v>2</v>
      </c>
      <c r="C15" s="41" t="s">
        <v>46</v>
      </c>
      <c r="D15" s="42" t="s">
        <v>47</v>
      </c>
      <c r="E15" s="42" t="s">
        <v>59</v>
      </c>
    </row>
    <row r="16" spans="2:6" x14ac:dyDescent="0.3">
      <c r="B16" s="40">
        <f t="shared" ref="B16:B17" si="0">B15+1</f>
        <v>3</v>
      </c>
      <c r="C16" s="43" t="s">
        <v>48</v>
      </c>
      <c r="D16" s="42" t="s">
        <v>49</v>
      </c>
      <c r="E16" s="42" t="s">
        <v>60</v>
      </c>
    </row>
    <row r="17" spans="2:5" ht="39" customHeight="1" x14ac:dyDescent="0.3">
      <c r="B17" s="40">
        <f t="shared" si="0"/>
        <v>4</v>
      </c>
      <c r="C17" s="44" t="s">
        <v>50</v>
      </c>
      <c r="D17" s="42" t="s">
        <v>47</v>
      </c>
      <c r="E17" s="42" t="s">
        <v>61</v>
      </c>
    </row>
    <row r="18" spans="2:5" x14ac:dyDescent="0.3">
      <c r="B18" s="45"/>
      <c r="C18" s="42" t="s">
        <v>62</v>
      </c>
      <c r="D18" s="42" t="s">
        <v>51</v>
      </c>
      <c r="E18" s="42"/>
    </row>
    <row r="19" spans="2:5" x14ac:dyDescent="0.3">
      <c r="B19" s="15"/>
      <c r="C19" s="46"/>
      <c r="D19" s="46"/>
      <c r="E19" s="46"/>
    </row>
    <row r="20" spans="2:5" ht="43.8" customHeight="1" x14ac:dyDescent="0.3">
      <c r="B20" s="106" t="s">
        <v>64</v>
      </c>
      <c r="C20" s="106"/>
      <c r="D20" s="106"/>
      <c r="E20" s="106"/>
    </row>
    <row r="21" spans="2:5" hidden="1" x14ac:dyDescent="0.3">
      <c r="B21" s="15"/>
      <c r="C21" s="15"/>
      <c r="D21" s="15"/>
      <c r="E21" s="15"/>
    </row>
    <row r="22" spans="2:5" hidden="1" x14ac:dyDescent="0.3">
      <c r="B22" s="103" t="s">
        <v>52</v>
      </c>
      <c r="C22" s="103"/>
      <c r="D22" s="15"/>
      <c r="E22" s="15"/>
    </row>
    <row r="23" spans="2:5" hidden="1" x14ac:dyDescent="0.3">
      <c r="B23" s="104" t="s">
        <v>53</v>
      </c>
      <c r="C23" s="104"/>
      <c r="D23" s="47"/>
      <c r="E23" s="47"/>
    </row>
    <row r="24" spans="2:5" hidden="1" x14ac:dyDescent="0.3">
      <c r="B24" s="48"/>
      <c r="C24" s="48"/>
      <c r="D24" s="48"/>
      <c r="E24" s="48"/>
    </row>
    <row r="25" spans="2:5" ht="3.6" customHeight="1" x14ac:dyDescent="0.3"/>
  </sheetData>
  <mergeCells count="4">
    <mergeCell ref="B22:C22"/>
    <mergeCell ref="B23:C23"/>
    <mergeCell ref="B12:E12"/>
    <mergeCell ref="B20:E20"/>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Додаток_2</vt:lpstr>
      <vt:lpstr>Додаток 3. Розподіл</vt:lpstr>
      <vt:lpstr>Додаток_2!Область_друку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2025-11-18T12:32:58Z</dcterms:modified>
  <cp:category/>
  <cp:contentStatus/>
</cp:coreProperties>
</file>