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643" documentId="13_ncr:1_{E61B6D90-791F-4464-B501-4E49F6C5C490}" xr6:coauthVersionLast="47" xr6:coauthVersionMax="47" xr10:uidLastSave="{6E3E30BE-C528-49CC-87C4-874E934D8840}"/>
  <bookViews>
    <workbookView xWindow="-108" yWindow="-108" windowWidth="23256" windowHeight="13896" xr2:uid="{00000000-000D-0000-FFFF-FFFF00000000}"/>
  </bookViews>
  <sheets>
    <sheet name="Пропозиція_товари" sheetId="6" r:id="rId1"/>
  </sheets>
  <definedNames>
    <definedName name="_xlnm.Print_Area" localSheetId="0">Пропозиція_товари!$A$1:$J$44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6" l="1"/>
  <c r="H16" i="6"/>
  <c r="H17" i="6"/>
  <c r="H18" i="6"/>
  <c r="H19" i="6"/>
  <c r="H20" i="6"/>
  <c r="H21" i="6"/>
  <c r="H22" i="6"/>
  <c r="H23" i="6"/>
  <c r="H24" i="6"/>
  <c r="H15" i="6"/>
</calcChain>
</file>

<file path=xl/sharedStrings.xml><?xml version="1.0" encoding="utf-8"?>
<sst xmlns="http://schemas.openxmlformats.org/spreadsheetml/2006/main" count="53" uniqueCount="53">
  <si>
    <t>Додаток № 1 до Запиту</t>
  </si>
  <si>
    <t>Форма цінової пропозиції</t>
  </si>
  <si>
    <r>
      <t>(Назва Учасника),</t>
    </r>
    <r>
      <rPr>
        <sz val="11"/>
        <color theme="1"/>
        <rFont val="Times New Roman"/>
        <family val="1"/>
        <charset val="204"/>
      </rPr>
      <t xml:space="preserve"> надає свою пропозицію щодо участі у закупівл</t>
    </r>
    <r>
      <rPr>
        <sz val="11"/>
        <rFont val="Times New Roman"/>
        <family val="1"/>
        <charset val="204"/>
      </rPr>
      <t>і</t>
    </r>
    <r>
      <rPr>
        <i/>
        <sz val="11"/>
        <rFont val="Times New Roman"/>
        <family val="1"/>
        <charset val="204"/>
      </rPr>
      <t xml:space="preserve"> </t>
    </r>
    <r>
      <rPr>
        <sz val="11"/>
        <rFont val="Times New Roman"/>
        <family val="1"/>
        <charset val="204"/>
      </rPr>
      <t xml:space="preserve">обладнання для Мітинг Рум  </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</si>
  <si>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</si>
  <si>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</si>
  <si>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</si>
  <si>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</si>
  <si>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</si>
  <si>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</si>
  <si>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xml:space="preserve">
Вартість доставки має бути врахована у вартість товару постачальником та включає завантажувально-розвантажувальні роботи на об’єкті з підняттям обладнання на 3-й поверх.</t>
  </si>
  <si>
    <t>№ п/п</t>
  </si>
  <si>
    <t>Технічні характеристики та опис</t>
  </si>
  <si>
    <t>Кількість, шт</t>
  </si>
  <si>
    <r>
      <t xml:space="preserve">Ціна,  за одиницю, 
</t>
    </r>
    <r>
      <rPr>
        <i/>
        <sz val="12"/>
        <color theme="1"/>
        <rFont val="Times New Roman"/>
        <family val="1"/>
        <charset val="204"/>
      </rPr>
      <t>(з урахуванням всіх податків і зборів)</t>
    </r>
    <r>
      <rPr>
        <sz val="12"/>
        <color theme="1"/>
        <rFont val="Times New Roman"/>
        <family val="1"/>
        <charset val="204"/>
      </rPr>
      <t xml:space="preserve"> *</t>
    </r>
  </si>
  <si>
    <t>Вартість, грн., 
(з урахуванням всіх податків і зборів) *</t>
  </si>
  <si>
    <t>Запит**</t>
  </si>
  <si>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 обов'язково</t>
    </r>
    <r>
      <rPr>
        <i/>
        <sz val="11"/>
        <color theme="1"/>
        <rFont val="Times New Roman"/>
        <family val="1"/>
        <charset val="204"/>
      </rPr>
      <t>)</t>
    </r>
  </si>
  <si>
    <t>Logitech Rally Bar Graphite Webcam (960-001311) / Веб-камера Logitech Rally Bar</t>
  </si>
  <si>
    <t>Роздільна здатність відео UHD (3840х2160)
Частота кадрів на секунду 30
Фокусування автофокус
Кріплення настільний
Кут огляду 132 °
Інтерфейс Wi-Fi ,  HDMI ,  USB 3.0 ,  Bluetooth
Мікрофон вбудований мікрофон
Колір чорний
Гарантія: не менше 12 місяців</t>
  </si>
  <si>
    <t xml:space="preserve">Кріплення Logitech Wall Mount Video Bars </t>
  </si>
  <si>
    <t>Сумісні пристрої: Rally Bar, Rally Bar Mini
Розміри (Д x Ш x В) 236 x 84 x 100 мм
Комплект постачання: Настінне кріплення, Адаптер для нахилу вниз, Гвинти, Документація</t>
  </si>
  <si>
    <t>Веб-камера Logitech Sight USB Graphite</t>
  </si>
  <si>
    <t>7 всенаправлених цифрових мікрофонів MEMS 
Камера з двома об'єктивами 
Платформа Logitech Collab OS 
Роздільна здатність сенсора: 4K
Можливості підключення RJ-45
Колір Graphite
Комплектація Камера Кріплення Документація
Розміри товару (без упаковки), мм169x169x93.4 (ШxВxГ) 
Вага (без упаковки), г 1500
Гарантія: не менше 12 місяців</t>
  </si>
  <si>
    <t>Мікрофон Logitech Rally Mic Pod для Rally Ultra-HD ConferenceCam</t>
  </si>
  <si>
    <t xml:space="preserve">Направленість всенаправлений
Чутливість -27 дБ
Діапазон частот 90 - 16 000 Гц
Особливості для конференцій
Довжина проводу 3,0 м
Фізичні характеристики
Розмір 21 х 102 мм
Колір чорний
Гарантія: не менше 12 місяців
</t>
  </si>
  <si>
    <t>Концентратор Logitech Rally Mic Pod Hub</t>
  </si>
  <si>
    <t xml:space="preserve">Система для відеоконференцій LOGITECH Tap IP Meeting Room Touch Controller Graphite </t>
  </si>
  <si>
    <t>Сенсорна панель для управління конференц-залом
Установка: настільна, настінна
Бездротове підключення:	Wi-Fi та Bluetooth
Порти та інтерфейси:	1 × Fast Ethernet
Дисплей:	10.1" (1280 x 800), сенсорный, кут зображення 14°
Гарантія: не менше 12 місяців</t>
  </si>
  <si>
    <t>Система відеоконференції Logitech Tap Scheduler Graphite USB Touch Screen</t>
  </si>
  <si>
    <t>Аксесуар для презентаційного обладнання Logitech Wall Mount For Tap Scheduler Graphite Ww</t>
  </si>
  <si>
    <t>Графітово-сірий кронштейн для Logitech Tap Scheduler Graphite . Кронштейн включає монтажні метізи
Розміри (мм): 132.1 х 213.4 х 54.8
Кут огляду 14°.</t>
  </si>
  <si>
    <t>Телевізор SAMSUNG QE85QN80FAUXUA</t>
  </si>
  <si>
    <t>Діагональ 85"
 Роздільна здатність 3840 x 2160 (4K UHD)
 Формат екрану широкоекранний (16:9)
 Технологія підсвічування MiniLED
Технологія дисплея Neo QLED
Колір рамки сріблястий
Рік випуску 2025
Зображення Контрастність Quantum Matrix Technology Core
Частота розгортки 144 Гц  HDR так
Процесор обробки зображення NQ4 AI Gen2 Processor
Технології для покращення зображення
HDR 10+, Real Depth Enhancer, Smart Calibration, Filmmaker Mode, Neo Quantum HDR, Auto HDR Remastering, Supersize Picture Enhancer
Функції та можливості Smart TV зі Smart TV
Операційна система Tizen
Особливості VRR
Бездротові комунікації Bluetooth AirPlay; Wi-Fi;
Версия Bluetooth 5.3
Вбудовані тюнери DVB-C DVB-T2; DVB-S2; аналоговий;
Керування голосом; зі смартфону
Функції караоке Smart Things;
Стандарт кріплення VESA 600 x 400
Інтерфейси Роз'єми
USB LAN (Ethernet); CI; оптичний (цифровий); аудіовихід L/R; антенний вхід (RF); HDMI 2.1; USB роз'ємів 2
HDMI 2.1 роз'ємів 4
Гарантія: не менше 12 місяців</t>
  </si>
  <si>
    <t>Кріплення для телевізора Vogels TVM 5605 Black</t>
  </si>
  <si>
    <t>Тип кріплення Фіксоване
Максимальне навантаження 100 кг
Максимальна діагональ 100''
Мінімальна діагональ 40''</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</si>
  <si>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</si>
  <si>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</si>
  <si>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одним лотом </t>
  </si>
  <si>
    <r>
      <t>Умови оплати: _______</t>
    </r>
    <r>
      <rPr>
        <b/>
        <i/>
        <sz val="16"/>
        <color rgb="FFFF0000"/>
        <rFont val="Times New Roman"/>
        <family val="1"/>
        <charset val="204"/>
      </rPr>
      <t xml:space="preserve"> (обов’язково заповнити!)</t>
    </r>
  </si>
  <si>
    <r>
      <rPr>
        <b/>
        <i/>
        <sz val="16"/>
        <color theme="1"/>
        <rFont val="Times New Roman"/>
        <family val="1"/>
        <charset val="204"/>
      </rPr>
      <t xml:space="preserve">Термін поставки: _______ календарних днів з моменту укладення договору </t>
    </r>
    <r>
      <rPr>
        <b/>
        <i/>
        <sz val="16"/>
        <color rgb="FFFF0000"/>
        <rFont val="Times New Roman"/>
        <family val="1"/>
        <charset val="204"/>
      </rPr>
      <t>(обов’язково заповнити!)</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</si>
  <si>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</si>
  <si>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Учасник повинен врахувати у вартості пропозиції всі витратні матеріали, необхідні для повноцінного підключення та введення обладнання в експлуатацію(зокрема кабелі, перехідники, кріплення тощо).</t>
  </si>
  <si>
    <r>
      <t xml:space="preserve">Ми погоджуємось, що всі витрати, пов’язані з </t>
    </r>
    <r>
      <rPr>
        <b/>
        <sz val="11"/>
        <rFont val="Times New Roman"/>
        <family val="1"/>
        <charset val="204"/>
      </rPr>
      <t>доставкою товару, завантажувально-розвантажувальними роботами, з</t>
    </r>
    <r>
      <rPr>
        <sz val="11"/>
        <color theme="1"/>
        <rFont val="Times New Roman"/>
        <family val="1"/>
        <charset val="204"/>
      </rPr>
      <t>дійснюються за рахунок Постачальника за наданою адресою: м. Дніпро (точна адреса буде надана переможцю закупівлі під час укладення договору).</t>
    </r>
  </si>
  <si>
    <t>Ми погоджуємося та ознайомлені з умовами типового Договору  ТЧХУ (Додаток №2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</si>
  <si>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</si>
  <si>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</si>
  <si>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</si>
  <si>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</si>
  <si>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</si>
  <si>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</si>
  <si>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</si>
  <si>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 xml:space="preserve">Панель планування конференц-залів
Характеристики: Вбудований акселерометр | Вбудований датчик зовнішнього освітлення 100 мм x 100 мм VESA FDMI | Кабельні виходи: горизонтальний/вертикальний/центральний Розмір: діагональ 10,1 дюйми | IPS (внутрішньоплощинне перемикання) | РК-панель зі світлодіодним підсвічуванням | Роздільна здатність: роздільна здатність 1280 x 800 | Сенсорний: ємнісний, мультитач на 10 пікселів. | Яскравість: 400 ниток | Контрастність: 1000:1 | Захист від відбитків пальців: олеофобне покриття. | Кут огляду: 85 градусів (В/Д/Л/П) | Кут положення: 0 градусів (плоский на монтажній поверхні) | Живлення через Ethernet (PoE), пристрій IEEE 802.3af типу 1 класу 3. | Bluetooth 5.0 (неактивний, зарезервований для використання у майбутньому) | Повне шифрування: AES-128. | Шифрування даних: симетричні ключі, PKI Ідентифікація пристрою: захищена атестацією пристрою. | Захист ключів: Arm TrustZone
Сумісність ПЗ: Microsoft Teams Panel | Zoom Rooms Scheduling Display |
Robin-Powered scheduling panel |Appspace | RICOH Spaces | Meetio 
Колір Graphite
Комплектація: Планувальник Logitech Tap | Монтаж на різні поверхні (скло/гіпсокартон) Аксесуар для кутового кріплення кріплення імпоста | Монтажне встаткування | Документація
Розміри товару (без упаковки), мм 165x246.2x28.5
Вага (без упаковки), г 700   Гарантія: не менше 12 місяців                                 </t>
  </si>
  <si>
    <t>Кріплення для мікрофону Logitech Rally Mic Pod
Тип зовнішнє
Три 12-контактних роз'єми для підключення модульних мікрофонів Rally або додаткових концентраторів для модульних мікрофонів Rally в будь-якому поєднанні.
Виробник Logitech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</si>
</sst>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u/>
      <sz val="11"/>
      <color theme="1"/>
      <name val="Times New Roman"/>
      <family val="1"/>
      <charset val="204"/>
    </font>
    <font>
      <b/>
      <sz val="11"/>
      <color theme="1"/>
      <name val="Times New Roman"/>
      <family val="1"/>
      <charset val="204"/>
    </font>
    <font>
      <b/>
      <sz val="11"/>
      <name val="Times New Roman"/>
      <family val="1"/>
      <charset val="204"/>
    </font>
    <font>
      <b/>
      <sz val="14"/>
      <color theme="1"/>
      <name val="Calibri"/>
      <family val="2"/>
      <scheme val="minor"/>
    </font>
    <font>
      <b/>
      <sz val="11"/>
      <color rgb="FF221F1F"/>
      <name val="Arial"/>
      <family val="2"/>
      <charset val="204"/>
    </font>
    <font>
      <sz val="14"/>
      <color indexed="63"/>
      <name val="Tahoma"/>
      <family val="2"/>
    </font>
    <font>
      <i/>
      <sz val="11"/>
      <name val="Times New Roman"/>
      <family val="1"/>
      <charset val="204"/>
    </font>
    <font>
      <b/>
      <i/>
      <sz val="16"/>
      <color theme="1"/>
      <name val="Times New Roman"/>
      <family val="1"/>
      <charset val="204"/>
    </font>
    <font>
      <b/>
      <i/>
      <sz val="16"/>
      <color rgb="FFFF0000"/>
      <name val="Times New Roman"/>
      <family val="1"/>
      <charset val="204"/>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diagonal/>
    </border>
    <border>
      <left/>
      <right style="thin">
        <color indexed="64"/>
      </right>
      <top style="thin">
        <color indexed="8"/>
      </top>
      <bottom/>
      <diagonal/>
    </border>
    <border>
      <left style="medium">
        <color indexed="64"/>
      </left>
      <right style="thin">
        <color indexed="64"/>
      </right>
      <top style="thin">
        <color indexed="64"/>
      </top>
      <bottom/>
      <diagonal/>
    </border>
  </borders>
  <cellStyleXfs count="1">
    <xf numFmtId="0" fontId="0" fillId="0" borderId="0"/>
  </cellStyleXfs>
  <cellXfs count="10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22" xfId="0" applyFont="1" applyBorder="1" applyAlignment="1">
      <alignment wrapText="1"/>
    </xf>
    <xf numFmtId="0" fontId="5" fillId="0" borderId="8" xfId="0" applyFont="1" applyBorder="1" applyAlignment="1">
      <alignment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4" fillId="0" borderId="0" xfId="0" applyFont="1"/>
    <xf numFmtId="0" fontId="7" fillId="0" borderId="0" xfId="0" applyFont="1" applyAlignment="1">
      <alignment horizontal="left" vertical="center" wrapText="1"/>
    </xf>
    <xf numFmtId="0" fontId="7" fillId="0" borderId="0" xfId="0" applyFont="1" applyAlignment="1">
      <alignment horizontal="center" vertical="center"/>
    </xf>
    <xf numFmtId="0" fontId="10" fillId="0" borderId="0" xfId="0" applyFont="1" applyAlignment="1">
      <alignment horizontal="left" vertical="center"/>
    </xf>
    <xf numFmtId="0" fontId="6" fillId="0" borderId="21" xfId="0" applyFont="1" applyBorder="1" applyAlignment="1">
      <alignment horizontal="left" vertical="center"/>
    </xf>
    <xf numFmtId="4" fontId="13" fillId="0" borderId="25" xfId="0" applyNumberFormat="1" applyFont="1" applyBorder="1" applyAlignment="1">
      <alignment horizontal="center" vertical="center" wrapText="1"/>
    </xf>
    <xf numFmtId="0" fontId="6" fillId="0" borderId="0" xfId="0" applyFont="1" applyAlignment="1">
      <alignment horizontal="left" vertical="center"/>
    </xf>
    <xf numFmtId="4" fontId="13" fillId="0" borderId="28" xfId="0" applyNumberFormat="1" applyFont="1" applyBorder="1" applyAlignment="1">
      <alignment horizontal="center" vertical="center" wrapText="1"/>
    </xf>
    <xf numFmtId="0" fontId="18" fillId="3" borderId="25" xfId="0" applyFont="1" applyFill="1" applyBorder="1" applyAlignment="1">
      <alignment horizontal="center" vertical="top" wrapText="1"/>
    </xf>
    <xf numFmtId="0" fontId="19" fillId="0" borderId="0" xfId="0" applyFont="1" applyAlignment="1">
      <alignment vertical="top" wrapText="1"/>
    </xf>
    <xf numFmtId="0" fontId="2" fillId="0" borderId="25" xfId="0" applyFont="1" applyBorder="1" applyAlignment="1">
      <alignment horizontal="left" vertical="top" wrapText="1"/>
    </xf>
    <xf numFmtId="0" fontId="18" fillId="3" borderId="38" xfId="0" applyFont="1" applyFill="1" applyBorder="1" applyAlignment="1">
      <alignment horizontal="center" vertical="top" wrapText="1"/>
    </xf>
    <xf numFmtId="0" fontId="5" fillId="0" borderId="1" xfId="0" applyFont="1" applyBorder="1" applyAlignment="1">
      <alignment wrapText="1"/>
    </xf>
    <xf numFmtId="0" fontId="5" fillId="0" borderId="25" xfId="0" applyFont="1" applyBorder="1" applyAlignment="1">
      <alignment wrapText="1"/>
    </xf>
    <xf numFmtId="0" fontId="4" fillId="0" borderId="41" xfId="0" applyFont="1" applyBorder="1" applyAlignment="1">
      <alignment horizontal="center" vertical="center" wrapText="1"/>
    </xf>
    <xf numFmtId="0" fontId="2" fillId="0" borderId="38" xfId="0" applyFont="1" applyBorder="1" applyAlignment="1">
      <alignment horizontal="left" vertical="center" wrapText="1"/>
    </xf>
    <xf numFmtId="0" fontId="4" fillId="0" borderId="25" xfId="0" applyFont="1" applyBorder="1" applyAlignment="1">
      <alignment horizontal="center" vertical="center" wrapText="1"/>
    </xf>
    <xf numFmtId="0" fontId="4" fillId="4" borderId="20" xfId="0" applyFont="1" applyFill="1" applyBorder="1" applyAlignment="1">
      <alignment horizontal="center" vertical="center" wrapText="1"/>
    </xf>
    <xf numFmtId="0" fontId="22"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xf>
    <xf numFmtId="0" fontId="2" fillId="0" borderId="25" xfId="0" applyFont="1" applyBorder="1" applyAlignment="1">
      <alignment horizontal="left" vertical="center" wrapText="1"/>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1" fillId="0" borderId="0" xfId="0" applyFont="1" applyAlignment="1">
      <alignment horizontal="right"/>
    </xf>
    <xf numFmtId="0" fontId="3" fillId="4"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4" fillId="0" borderId="0" xfId="0" applyFont="1" applyAlignment="1">
      <alignment horizontal="center"/>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4" fontId="2" fillId="4" borderId="30" xfId="0" applyNumberFormat="1" applyFont="1" applyFill="1" applyBorder="1" applyAlignment="1">
      <alignment horizontal="center" vertical="center" wrapText="1"/>
    </xf>
    <xf numFmtId="4" fontId="2" fillId="4" borderId="31" xfId="0" applyNumberFormat="1" applyFont="1" applyFill="1" applyBorder="1" applyAlignment="1">
      <alignment horizontal="center" vertical="center" wrapText="1"/>
    </xf>
    <xf numFmtId="4" fontId="2" fillId="4" borderId="26" xfId="0" applyNumberFormat="1" applyFont="1" applyFill="1" applyBorder="1" applyAlignment="1">
      <alignment horizontal="center" vertical="center" wrapText="1"/>
    </xf>
    <xf numFmtId="0" fontId="6" fillId="0" borderId="25" xfId="0" applyFont="1" applyBorder="1" applyAlignment="1">
      <alignment horizontal="center" vertical="top" wrapText="1"/>
    </xf>
    <xf numFmtId="0" fontId="6" fillId="0" borderId="25" xfId="0" applyFont="1" applyBorder="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horizontal="left"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25" xfId="0" applyFont="1" applyBorder="1" applyAlignment="1">
      <alignment horizontal="center" vertical="center"/>
    </xf>
    <xf numFmtId="4" fontId="13" fillId="2" borderId="8" xfId="0" applyNumberFormat="1" applyFont="1" applyFill="1" applyBorder="1" applyAlignment="1">
      <alignment horizontal="center" vertical="center" wrapText="1"/>
    </xf>
    <xf numFmtId="4" fontId="13" fillId="2" borderId="10" xfId="0" applyNumberFormat="1" applyFont="1" applyFill="1" applyBorder="1" applyAlignment="1">
      <alignment horizontal="center" vertical="center" wrapText="1"/>
    </xf>
    <xf numFmtId="0" fontId="3" fillId="2" borderId="29"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33" xfId="0" applyFont="1" applyFill="1" applyBorder="1" applyAlignment="1">
      <alignment horizontal="righ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292275</xdr:colOff>
      <xdr:row>14</xdr:row>
      <xdr:rowOff>939452</xdr:rowOff>
    </xdr:from>
    <xdr:to>
      <xdr:col>1</xdr:col>
      <xdr:colOff>2880987</xdr:colOff>
      <xdr:row>14</xdr:row>
      <xdr:rowOff>2484329</xdr:rowOff>
    </xdr:to>
    <xdr:pic>
      <xdr:nvPicPr>
        <xdr:cNvPr id="18" name="Рисунок 17">
          <a:extLst>
            <a:ext uri="{FF2B5EF4-FFF2-40B4-BE49-F238E27FC236}">
              <a16:creationId xmlns:a16="http://schemas.microsoft.com/office/drawing/2014/main" id="{BAF9FE17-B80E-4E78-A271-B1BBEAFB089F}"/>
            </a:ext>
          </a:extLst>
        </xdr:cNvPr>
        <xdr:cNvPicPr>
          <a:picLocks noChangeAspect="1"/>
        </xdr:cNvPicPr>
      </xdr:nvPicPr>
      <xdr:blipFill>
        <a:blip xmlns:r="http://schemas.openxmlformats.org/officeDocument/2006/relationships" r:embed="rId1"/>
        <a:stretch>
          <a:fillRect/>
        </a:stretch>
      </xdr:blipFill>
      <xdr:spPr>
        <a:xfrm>
          <a:off x="657617" y="6106438"/>
          <a:ext cx="2588712" cy="1544877"/>
        </a:xfrm>
        <a:prstGeom prst="rect">
          <a:avLst/>
        </a:prstGeom>
      </xdr:spPr>
    </xdr:pic>
    <xdr:clientData/>
  </xdr:twoCellAnchor>
  <xdr:twoCellAnchor editAs="oneCell">
    <xdr:from>
      <xdr:col>1</xdr:col>
      <xdr:colOff>281836</xdr:colOff>
      <xdr:row>15</xdr:row>
      <xdr:rowOff>1022959</xdr:rowOff>
    </xdr:from>
    <xdr:to>
      <xdr:col>1</xdr:col>
      <xdr:colOff>2849672</xdr:colOff>
      <xdr:row>15</xdr:row>
      <xdr:rowOff>2546958</xdr:rowOff>
    </xdr:to>
    <xdr:pic>
      <xdr:nvPicPr>
        <xdr:cNvPr id="19" name="Рисунок 18">
          <a:extLst>
            <a:ext uri="{FF2B5EF4-FFF2-40B4-BE49-F238E27FC236}">
              <a16:creationId xmlns:a16="http://schemas.microsoft.com/office/drawing/2014/main" id="{2FBADA03-2C0A-42B1-B9AA-0ADDF3E6EBBF}"/>
            </a:ext>
          </a:extLst>
        </xdr:cNvPr>
        <xdr:cNvPicPr>
          <a:picLocks noChangeAspect="1"/>
        </xdr:cNvPicPr>
      </xdr:nvPicPr>
      <xdr:blipFill>
        <a:blip xmlns:r="http://schemas.openxmlformats.org/officeDocument/2006/relationships" r:embed="rId2"/>
        <a:stretch>
          <a:fillRect/>
        </a:stretch>
      </xdr:blipFill>
      <xdr:spPr>
        <a:xfrm>
          <a:off x="647178" y="9467589"/>
          <a:ext cx="2567836" cy="1523999"/>
        </a:xfrm>
        <a:prstGeom prst="rect">
          <a:avLst/>
        </a:prstGeom>
      </xdr:spPr>
    </xdr:pic>
    <xdr:clientData/>
  </xdr:twoCellAnchor>
  <xdr:twoCellAnchor editAs="oneCell">
    <xdr:from>
      <xdr:col>1</xdr:col>
      <xdr:colOff>709808</xdr:colOff>
      <xdr:row>16</xdr:row>
      <xdr:rowOff>417534</xdr:rowOff>
    </xdr:from>
    <xdr:to>
      <xdr:col>1</xdr:col>
      <xdr:colOff>2776603</xdr:colOff>
      <xdr:row>16</xdr:row>
      <xdr:rowOff>2108548</xdr:rowOff>
    </xdr:to>
    <xdr:pic>
      <xdr:nvPicPr>
        <xdr:cNvPr id="21" name="Рисунок 20">
          <a:extLst>
            <a:ext uri="{FF2B5EF4-FFF2-40B4-BE49-F238E27FC236}">
              <a16:creationId xmlns:a16="http://schemas.microsoft.com/office/drawing/2014/main" id="{E2ED7432-EE05-47F9-B7E9-2F1AEE5EAD69}"/>
            </a:ext>
          </a:extLst>
        </xdr:cNvPr>
        <xdr:cNvPicPr>
          <a:picLocks noChangeAspect="1"/>
        </xdr:cNvPicPr>
      </xdr:nvPicPr>
      <xdr:blipFill>
        <a:blip xmlns:r="http://schemas.openxmlformats.org/officeDocument/2006/relationships" r:embed="rId3"/>
        <a:stretch>
          <a:fillRect/>
        </a:stretch>
      </xdr:blipFill>
      <xdr:spPr>
        <a:xfrm>
          <a:off x="1075150" y="12546904"/>
          <a:ext cx="2066795" cy="1691014"/>
        </a:xfrm>
        <a:prstGeom prst="rect">
          <a:avLst/>
        </a:prstGeom>
      </xdr:spPr>
    </xdr:pic>
    <xdr:clientData/>
  </xdr:twoCellAnchor>
  <xdr:twoCellAnchor editAs="oneCell">
    <xdr:from>
      <xdr:col>1</xdr:col>
      <xdr:colOff>417534</xdr:colOff>
      <xdr:row>17</xdr:row>
      <xdr:rowOff>501041</xdr:rowOff>
    </xdr:from>
    <xdr:to>
      <xdr:col>1</xdr:col>
      <xdr:colOff>2860110</xdr:colOff>
      <xdr:row>17</xdr:row>
      <xdr:rowOff>2390384</xdr:rowOff>
    </xdr:to>
    <xdr:pic>
      <xdr:nvPicPr>
        <xdr:cNvPr id="22" name="Рисунок 21">
          <a:extLst>
            <a:ext uri="{FF2B5EF4-FFF2-40B4-BE49-F238E27FC236}">
              <a16:creationId xmlns:a16="http://schemas.microsoft.com/office/drawing/2014/main" id="{32C0F2AC-1D3E-48D3-A7A8-0A68F4654111}"/>
            </a:ext>
          </a:extLst>
        </xdr:cNvPr>
        <xdr:cNvPicPr>
          <a:picLocks noChangeAspect="1"/>
        </xdr:cNvPicPr>
      </xdr:nvPicPr>
      <xdr:blipFill>
        <a:blip xmlns:r="http://schemas.openxmlformats.org/officeDocument/2006/relationships" r:embed="rId4"/>
        <a:stretch>
          <a:fillRect/>
        </a:stretch>
      </xdr:blipFill>
      <xdr:spPr>
        <a:xfrm>
          <a:off x="782876" y="14551068"/>
          <a:ext cx="2442576" cy="1889343"/>
        </a:xfrm>
        <a:prstGeom prst="rect">
          <a:avLst/>
        </a:prstGeom>
      </xdr:spPr>
    </xdr:pic>
    <xdr:clientData/>
  </xdr:twoCellAnchor>
  <xdr:twoCellAnchor editAs="oneCell">
    <xdr:from>
      <xdr:col>1</xdr:col>
      <xdr:colOff>730685</xdr:colOff>
      <xdr:row>18</xdr:row>
      <xdr:rowOff>365342</xdr:rowOff>
    </xdr:from>
    <xdr:to>
      <xdr:col>1</xdr:col>
      <xdr:colOff>2544036</xdr:colOff>
      <xdr:row>18</xdr:row>
      <xdr:rowOff>2035479</xdr:rowOff>
    </xdr:to>
    <xdr:pic>
      <xdr:nvPicPr>
        <xdr:cNvPr id="24" name="Рисунок 23">
          <a:extLst>
            <a:ext uri="{FF2B5EF4-FFF2-40B4-BE49-F238E27FC236}">
              <a16:creationId xmlns:a16="http://schemas.microsoft.com/office/drawing/2014/main" id="{B6ABB118-5E3A-4796-A0C9-51BF5823C96C}"/>
            </a:ext>
          </a:extLst>
        </xdr:cNvPr>
        <xdr:cNvPicPr>
          <a:picLocks noChangeAspect="1"/>
        </xdr:cNvPicPr>
      </xdr:nvPicPr>
      <xdr:blipFill>
        <a:blip xmlns:r="http://schemas.openxmlformats.org/officeDocument/2006/relationships" r:embed="rId5"/>
        <a:stretch>
          <a:fillRect/>
        </a:stretch>
      </xdr:blipFill>
      <xdr:spPr>
        <a:xfrm>
          <a:off x="1096027" y="16941452"/>
          <a:ext cx="1813351" cy="1670137"/>
        </a:xfrm>
        <a:prstGeom prst="rect">
          <a:avLst/>
        </a:prstGeom>
      </xdr:spPr>
    </xdr:pic>
    <xdr:clientData/>
  </xdr:twoCellAnchor>
  <xdr:twoCellAnchor editAs="oneCell">
    <xdr:from>
      <xdr:col>1</xdr:col>
      <xdr:colOff>793316</xdr:colOff>
      <xdr:row>19</xdr:row>
      <xdr:rowOff>845506</xdr:rowOff>
    </xdr:from>
    <xdr:to>
      <xdr:col>1</xdr:col>
      <xdr:colOff>2647028</xdr:colOff>
      <xdr:row>19</xdr:row>
      <xdr:rowOff>2196786</xdr:rowOff>
    </xdr:to>
    <xdr:pic>
      <xdr:nvPicPr>
        <xdr:cNvPr id="25" name="Рисунок 24">
          <a:extLst>
            <a:ext uri="{FF2B5EF4-FFF2-40B4-BE49-F238E27FC236}">
              <a16:creationId xmlns:a16="http://schemas.microsoft.com/office/drawing/2014/main" id="{54A62595-3430-46DD-8117-113273AFB068}"/>
            </a:ext>
          </a:extLst>
        </xdr:cNvPr>
        <xdr:cNvPicPr>
          <a:picLocks noChangeAspect="1"/>
        </xdr:cNvPicPr>
      </xdr:nvPicPr>
      <xdr:blipFill>
        <a:blip xmlns:r="http://schemas.openxmlformats.org/officeDocument/2006/relationships" r:embed="rId6"/>
        <a:stretch>
          <a:fillRect/>
        </a:stretch>
      </xdr:blipFill>
      <xdr:spPr>
        <a:xfrm>
          <a:off x="1158658" y="19634547"/>
          <a:ext cx="1853712" cy="1351280"/>
        </a:xfrm>
        <a:prstGeom prst="rect">
          <a:avLst/>
        </a:prstGeom>
      </xdr:spPr>
    </xdr:pic>
    <xdr:clientData/>
  </xdr:twoCellAnchor>
  <xdr:twoCellAnchor editAs="oneCell">
    <xdr:from>
      <xdr:col>1</xdr:col>
      <xdr:colOff>605424</xdr:colOff>
      <xdr:row>20</xdr:row>
      <xdr:rowOff>563671</xdr:rowOff>
    </xdr:from>
    <xdr:to>
      <xdr:col>1</xdr:col>
      <xdr:colOff>3003184</xdr:colOff>
      <xdr:row>20</xdr:row>
      <xdr:rowOff>2301032</xdr:rowOff>
    </xdr:to>
    <xdr:pic>
      <xdr:nvPicPr>
        <xdr:cNvPr id="26" name="Рисунок 25">
          <a:extLst>
            <a:ext uri="{FF2B5EF4-FFF2-40B4-BE49-F238E27FC236}">
              <a16:creationId xmlns:a16="http://schemas.microsoft.com/office/drawing/2014/main" id="{5B158CD1-0FF7-4BC5-A8BA-FADB5F3DA536}"/>
            </a:ext>
          </a:extLst>
        </xdr:cNvPr>
        <xdr:cNvPicPr>
          <a:picLocks noChangeAspect="1"/>
        </xdr:cNvPicPr>
      </xdr:nvPicPr>
      <xdr:blipFill>
        <a:blip xmlns:r="http://schemas.openxmlformats.org/officeDocument/2006/relationships" r:embed="rId7"/>
        <a:stretch>
          <a:fillRect/>
        </a:stretch>
      </xdr:blipFill>
      <xdr:spPr>
        <a:xfrm>
          <a:off x="970766" y="22014493"/>
          <a:ext cx="2397760" cy="1737361"/>
        </a:xfrm>
        <a:prstGeom prst="rect">
          <a:avLst/>
        </a:prstGeom>
      </xdr:spPr>
    </xdr:pic>
    <xdr:clientData/>
  </xdr:twoCellAnchor>
  <xdr:twoCellAnchor editAs="oneCell">
    <xdr:from>
      <xdr:col>1</xdr:col>
      <xdr:colOff>584548</xdr:colOff>
      <xdr:row>21</xdr:row>
      <xdr:rowOff>835068</xdr:rowOff>
    </xdr:from>
    <xdr:to>
      <xdr:col>1</xdr:col>
      <xdr:colOff>2667348</xdr:colOff>
      <xdr:row>21</xdr:row>
      <xdr:rowOff>2409868</xdr:rowOff>
    </xdr:to>
    <xdr:pic>
      <xdr:nvPicPr>
        <xdr:cNvPr id="27" name="Рисунок 26">
          <a:extLst>
            <a:ext uri="{FF2B5EF4-FFF2-40B4-BE49-F238E27FC236}">
              <a16:creationId xmlns:a16="http://schemas.microsoft.com/office/drawing/2014/main" id="{8A6E20C5-520C-44D9-A64C-9B7A11269E61}"/>
            </a:ext>
          </a:extLst>
        </xdr:cNvPr>
        <xdr:cNvPicPr>
          <a:picLocks noChangeAspect="1"/>
        </xdr:cNvPicPr>
      </xdr:nvPicPr>
      <xdr:blipFill>
        <a:blip xmlns:r="http://schemas.openxmlformats.org/officeDocument/2006/relationships" r:embed="rId8"/>
        <a:stretch>
          <a:fillRect/>
        </a:stretch>
      </xdr:blipFill>
      <xdr:spPr>
        <a:xfrm>
          <a:off x="949890" y="24759780"/>
          <a:ext cx="2082800" cy="1574800"/>
        </a:xfrm>
        <a:prstGeom prst="rect">
          <a:avLst/>
        </a:prstGeom>
      </xdr:spPr>
    </xdr:pic>
    <xdr:clientData/>
  </xdr:twoCellAnchor>
  <xdr:twoCellAnchor editAs="oneCell">
    <xdr:from>
      <xdr:col>1</xdr:col>
      <xdr:colOff>250521</xdr:colOff>
      <xdr:row>22</xdr:row>
      <xdr:rowOff>553233</xdr:rowOff>
    </xdr:from>
    <xdr:to>
      <xdr:col>1</xdr:col>
      <xdr:colOff>3024201</xdr:colOff>
      <xdr:row>22</xdr:row>
      <xdr:rowOff>2351553</xdr:rowOff>
    </xdr:to>
    <xdr:pic>
      <xdr:nvPicPr>
        <xdr:cNvPr id="28" name="Рисунок 27">
          <a:extLst>
            <a:ext uri="{FF2B5EF4-FFF2-40B4-BE49-F238E27FC236}">
              <a16:creationId xmlns:a16="http://schemas.microsoft.com/office/drawing/2014/main" id="{8C9710F8-E419-4480-926A-6A9DEE53F5D7}"/>
            </a:ext>
          </a:extLst>
        </xdr:cNvPr>
        <xdr:cNvPicPr>
          <a:picLocks noChangeAspect="1"/>
        </xdr:cNvPicPr>
      </xdr:nvPicPr>
      <xdr:blipFill>
        <a:blip xmlns:r="http://schemas.openxmlformats.org/officeDocument/2006/relationships" r:embed="rId9"/>
        <a:stretch>
          <a:fillRect/>
        </a:stretch>
      </xdr:blipFill>
      <xdr:spPr>
        <a:xfrm>
          <a:off x="615863" y="27171041"/>
          <a:ext cx="2773680" cy="1798320"/>
        </a:xfrm>
        <a:prstGeom prst="rect">
          <a:avLst/>
        </a:prstGeom>
      </xdr:spPr>
    </xdr:pic>
    <xdr:clientData/>
  </xdr:twoCellAnchor>
  <xdr:twoCellAnchor editAs="oneCell">
    <xdr:from>
      <xdr:col>1</xdr:col>
      <xdr:colOff>386219</xdr:colOff>
      <xdr:row>23</xdr:row>
      <xdr:rowOff>709808</xdr:rowOff>
    </xdr:from>
    <xdr:to>
      <xdr:col>1</xdr:col>
      <xdr:colOff>2834779</xdr:colOff>
      <xdr:row>23</xdr:row>
      <xdr:rowOff>1685168</xdr:rowOff>
    </xdr:to>
    <xdr:pic>
      <xdr:nvPicPr>
        <xdr:cNvPr id="30" name="Рисунок 29">
          <a:extLst>
            <a:ext uri="{FF2B5EF4-FFF2-40B4-BE49-F238E27FC236}">
              <a16:creationId xmlns:a16="http://schemas.microsoft.com/office/drawing/2014/main" id="{C5254B68-0991-4D0B-9C0E-88AF50C30A8D}"/>
            </a:ext>
          </a:extLst>
        </xdr:cNvPr>
        <xdr:cNvPicPr>
          <a:picLocks noChangeAspect="1"/>
        </xdr:cNvPicPr>
      </xdr:nvPicPr>
      <xdr:blipFill>
        <a:blip xmlns:r="http://schemas.openxmlformats.org/officeDocument/2006/relationships" r:embed="rId10"/>
        <a:stretch>
          <a:fillRect/>
        </a:stretch>
      </xdr:blipFill>
      <xdr:spPr>
        <a:xfrm>
          <a:off x="751561" y="29978959"/>
          <a:ext cx="2448560" cy="9753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X82"/>
  <sheetViews>
    <sheetView showGridLines="0" tabSelected="1" view="pageBreakPreview" topLeftCell="A20" zoomScale="40" zoomScaleNormal="70" zoomScaleSheetLayoutView="40" workbookViewId="0">
      <selection activeCell="D22" sqref="D22"/>
    </sheetView>
  </sheetViews>
  <sheetFormatPr defaultColWidth="9.109375" defaultRowHeight="21" x14ac:dyDescent="0.4"/>
  <cols>
    <col min="1" max="1" width="5.33203125" style="2" customWidth="1"/>
    <col min="2" max="2" width="48.88671875" style="1" customWidth="1"/>
    <col min="3" max="3" width="76.77734375" style="1" customWidth="1"/>
    <col min="4" max="4" width="64.33203125" style="1" customWidth="1"/>
    <col min="5" max="5" width="10.6640625" style="1" customWidth="1"/>
    <col min="6" max="6" width="13.109375" style="1" customWidth="1"/>
    <col min="7" max="7" width="17.33203125" style="5" customWidth="1"/>
    <col min="8" max="8" width="18.44140625" style="5" customWidth="1"/>
    <col min="9" max="9" width="20.6640625" style="1" customWidth="1"/>
    <col min="10" max="10" width="21.6640625" style="1" customWidth="1"/>
    <col min="11" max="16384" width="9.109375" style="1"/>
  </cols>
  <sheetData>
    <row r="1" spans="1:11" x14ac:dyDescent="0.4">
      <c r="I1" s="52" t="s">
        <v>0</v>
      </c>
      <c r="J1" s="52"/>
    </row>
    <row r="2" spans="1:11" x14ac:dyDescent="0.4">
      <c r="B2" s="62" t="s">
        <v>1</v>
      </c>
      <c r="C2" s="62"/>
      <c r="D2" s="62"/>
      <c r="E2" s="62"/>
      <c r="F2" s="62"/>
      <c r="G2" s="62"/>
      <c r="H2" s="62"/>
      <c r="I2" s="62"/>
      <c r="J2" s="62"/>
    </row>
    <row r="4" spans="1:11" ht="29.25" customHeight="1" x14ac:dyDescent="0.4">
      <c r="A4" s="71" t="s">
        <v>2</v>
      </c>
      <c r="B4" s="71"/>
      <c r="C4" s="71"/>
      <c r="D4" s="71"/>
      <c r="E4" s="71"/>
      <c r="F4" s="71"/>
      <c r="G4" s="71"/>
      <c r="H4" s="71"/>
      <c r="I4" s="71"/>
      <c r="J4" s="14"/>
    </row>
    <row r="5" spans="1:11" ht="20.25" customHeight="1" x14ac:dyDescent="0.4">
      <c r="A5" s="72" t="s">
        <v>3</v>
      </c>
      <c r="B5" s="73"/>
      <c r="C5" s="73"/>
      <c r="D5" s="74"/>
      <c r="E5" s="88" t="s">
        <v>4</v>
      </c>
      <c r="F5" s="88"/>
      <c r="G5" s="88"/>
      <c r="H5" s="88"/>
      <c r="I5" s="88"/>
      <c r="J5" s="88"/>
      <c r="K5" s="24"/>
    </row>
    <row r="6" spans="1:11" ht="20.25" customHeight="1" x14ac:dyDescent="0.4">
      <c r="A6" s="75"/>
      <c r="B6" s="76"/>
      <c r="C6" s="76"/>
      <c r="D6" s="77"/>
      <c r="E6" s="88" t="s">
        <v>5</v>
      </c>
      <c r="F6" s="88"/>
      <c r="G6" s="88"/>
      <c r="H6" s="88"/>
      <c r="I6" s="88"/>
      <c r="J6" s="88"/>
      <c r="K6" s="24"/>
    </row>
    <row r="7" spans="1:11" x14ac:dyDescent="0.4">
      <c r="A7" s="78"/>
      <c r="B7" s="79"/>
      <c r="C7" s="79"/>
      <c r="D7" s="80"/>
      <c r="E7" s="88" t="s">
        <v>6</v>
      </c>
      <c r="F7" s="88"/>
      <c r="G7" s="88"/>
      <c r="H7" s="88"/>
      <c r="I7" s="88"/>
      <c r="J7" s="88"/>
      <c r="K7" s="24"/>
    </row>
    <row r="8" spans="1:11" x14ac:dyDescent="0.4">
      <c r="A8" s="81" t="s">
        <v>7</v>
      </c>
      <c r="B8" s="82"/>
      <c r="C8" s="82"/>
      <c r="D8" s="83"/>
      <c r="E8" s="89" t="s">
        <v>8</v>
      </c>
      <c r="F8" s="89"/>
      <c r="G8" s="89"/>
      <c r="H8" s="89"/>
      <c r="I8" s="89"/>
      <c r="J8" s="89"/>
      <c r="K8" s="25"/>
    </row>
    <row r="9" spans="1:11" ht="51.6" customHeight="1" x14ac:dyDescent="0.4">
      <c r="A9" s="84" t="s">
        <v>9</v>
      </c>
      <c r="B9" s="84"/>
      <c r="C9" s="84"/>
      <c r="D9" s="84"/>
      <c r="E9" s="84"/>
      <c r="F9" s="84"/>
      <c r="G9" s="84"/>
      <c r="H9" s="84"/>
      <c r="I9" s="84"/>
      <c r="J9" s="84"/>
    </row>
    <row r="10" spans="1:11" ht="12" customHeight="1" thickBot="1" x14ac:dyDescent="0.45">
      <c r="A10" s="1"/>
    </row>
    <row r="11" spans="1:11" ht="20.25" customHeight="1" x14ac:dyDescent="0.4">
      <c r="A11" s="53" t="s">
        <v>10</v>
      </c>
      <c r="B11" s="56" t="s">
        <v>11</v>
      </c>
      <c r="C11" s="57"/>
      <c r="D11" s="57"/>
      <c r="E11" s="63" t="s">
        <v>12</v>
      </c>
      <c r="F11" s="64"/>
      <c r="G11" s="85" t="s">
        <v>13</v>
      </c>
      <c r="H11" s="85" t="s">
        <v>14</v>
      </c>
    </row>
    <row r="12" spans="1:11" x14ac:dyDescent="0.4">
      <c r="A12" s="54"/>
      <c r="B12" s="58"/>
      <c r="C12" s="59"/>
      <c r="D12" s="59"/>
      <c r="E12" s="65"/>
      <c r="F12" s="66"/>
      <c r="G12" s="86"/>
      <c r="H12" s="86"/>
    </row>
    <row r="13" spans="1:11" s="3" customFormat="1" ht="29.4" customHeight="1" x14ac:dyDescent="0.4">
      <c r="A13" s="54"/>
      <c r="B13" s="60"/>
      <c r="C13" s="61"/>
      <c r="D13" s="61"/>
      <c r="E13" s="65"/>
      <c r="F13" s="66"/>
      <c r="G13" s="86"/>
      <c r="H13" s="86"/>
    </row>
    <row r="14" spans="1:11" s="4" customFormat="1" ht="15.6" customHeight="1" thickBot="1" x14ac:dyDescent="0.45">
      <c r="A14" s="55"/>
      <c r="B14" s="69" t="s">
        <v>15</v>
      </c>
      <c r="C14" s="70"/>
      <c r="D14" s="43" t="s">
        <v>16</v>
      </c>
      <c r="E14" s="67"/>
      <c r="F14" s="68"/>
      <c r="G14" s="87"/>
      <c r="H14" s="87"/>
    </row>
    <row r="15" spans="1:11" s="4" customFormat="1" ht="237" customHeight="1" x14ac:dyDescent="0.4">
      <c r="A15" s="15">
        <v>1</v>
      </c>
      <c r="B15" s="34" t="s">
        <v>17</v>
      </c>
      <c r="C15" s="36" t="s">
        <v>18</v>
      </c>
      <c r="D15" s="17"/>
      <c r="E15" s="48">
        <v>1</v>
      </c>
      <c r="F15" s="49"/>
      <c r="G15" s="33"/>
      <c r="H15" s="33">
        <f>E15*G15</f>
        <v>0</v>
      </c>
    </row>
    <row r="16" spans="1:11" s="4" customFormat="1" ht="238.95" customHeight="1" x14ac:dyDescent="0.4">
      <c r="A16" s="16">
        <v>2</v>
      </c>
      <c r="B16" s="35" t="s">
        <v>19</v>
      </c>
      <c r="C16" s="36" t="s">
        <v>20</v>
      </c>
      <c r="D16" s="18"/>
      <c r="E16" s="50">
        <v>1</v>
      </c>
      <c r="F16" s="51"/>
      <c r="G16" s="31"/>
      <c r="H16" s="33">
        <f t="shared" ref="H16:H24" si="0">E16*G16</f>
        <v>0</v>
      </c>
    </row>
    <row r="17" spans="1:8" s="4" customFormat="1" ht="178.95" customHeight="1" x14ac:dyDescent="0.4">
      <c r="A17" s="16">
        <v>3</v>
      </c>
      <c r="B17" s="34" t="s">
        <v>21</v>
      </c>
      <c r="C17" s="47" t="s">
        <v>22</v>
      </c>
      <c r="D17" s="18"/>
      <c r="E17" s="50">
        <v>1</v>
      </c>
      <c r="F17" s="51"/>
      <c r="G17" s="31"/>
      <c r="H17" s="33">
        <f t="shared" si="0"/>
        <v>0</v>
      </c>
    </row>
    <row r="18" spans="1:8" s="4" customFormat="1" ht="198.6" customHeight="1" x14ac:dyDescent="0.4">
      <c r="A18" s="16">
        <v>4</v>
      </c>
      <c r="B18" s="34" t="s">
        <v>23</v>
      </c>
      <c r="C18" s="36" t="s">
        <v>24</v>
      </c>
      <c r="D18" s="18"/>
      <c r="E18" s="50">
        <v>2</v>
      </c>
      <c r="F18" s="51"/>
      <c r="G18" s="31"/>
      <c r="H18" s="33">
        <f t="shared" si="0"/>
        <v>0</v>
      </c>
    </row>
    <row r="19" spans="1:8" s="4" customFormat="1" ht="174" customHeight="1" x14ac:dyDescent="0.4">
      <c r="A19" s="16">
        <v>5</v>
      </c>
      <c r="B19" s="34" t="s">
        <v>25</v>
      </c>
      <c r="C19" s="36" t="s">
        <v>52</v>
      </c>
      <c r="D19" s="18"/>
      <c r="E19" s="50">
        <v>2</v>
      </c>
      <c r="F19" s="51"/>
      <c r="G19" s="31"/>
      <c r="H19" s="33">
        <f t="shared" si="0"/>
        <v>0</v>
      </c>
    </row>
    <row r="20" spans="1:8" s="4" customFormat="1" ht="209.4" customHeight="1" x14ac:dyDescent="0.4">
      <c r="A20" s="16">
        <v>6</v>
      </c>
      <c r="B20" s="34" t="s">
        <v>26</v>
      </c>
      <c r="C20" s="36" t="s">
        <v>27</v>
      </c>
      <c r="D20" s="18"/>
      <c r="E20" s="50">
        <v>1</v>
      </c>
      <c r="F20" s="51"/>
      <c r="G20" s="31"/>
      <c r="H20" s="33">
        <f t="shared" si="0"/>
        <v>0</v>
      </c>
    </row>
    <row r="21" spans="1:8" s="4" customFormat="1" ht="366" customHeight="1" x14ac:dyDescent="0.4">
      <c r="A21" s="16">
        <v>7</v>
      </c>
      <c r="B21" s="34" t="s">
        <v>28</v>
      </c>
      <c r="C21" s="36" t="s">
        <v>51</v>
      </c>
      <c r="D21" s="18"/>
      <c r="E21" s="50">
        <v>1</v>
      </c>
      <c r="F21" s="51"/>
      <c r="G21" s="31"/>
      <c r="H21" s="33">
        <f t="shared" si="0"/>
        <v>0</v>
      </c>
    </row>
    <row r="22" spans="1:8" s="4" customFormat="1" ht="212.4" customHeight="1" x14ac:dyDescent="0.4">
      <c r="A22" s="16">
        <v>8</v>
      </c>
      <c r="B22" s="34" t="s">
        <v>29</v>
      </c>
      <c r="C22" s="36" t="s">
        <v>30</v>
      </c>
      <c r="D22" s="18"/>
      <c r="E22" s="50">
        <v>1</v>
      </c>
      <c r="F22" s="51"/>
      <c r="G22" s="31"/>
      <c r="H22" s="33">
        <f t="shared" si="0"/>
        <v>0</v>
      </c>
    </row>
    <row r="23" spans="1:8" s="4" customFormat="1" ht="409.2" customHeight="1" x14ac:dyDescent="0.4">
      <c r="A23" s="40">
        <v>9</v>
      </c>
      <c r="B23" s="37" t="s">
        <v>31</v>
      </c>
      <c r="C23" s="41" t="s">
        <v>32</v>
      </c>
      <c r="D23" s="38"/>
      <c r="E23" s="92">
        <v>1</v>
      </c>
      <c r="F23" s="93"/>
      <c r="G23" s="31"/>
      <c r="H23" s="33">
        <f t="shared" si="0"/>
        <v>0</v>
      </c>
    </row>
    <row r="24" spans="1:8" s="4" customFormat="1" ht="151.19999999999999" customHeight="1" x14ac:dyDescent="0.4">
      <c r="A24" s="42">
        <v>10</v>
      </c>
      <c r="B24" s="34" t="s">
        <v>33</v>
      </c>
      <c r="C24" s="36" t="s">
        <v>34</v>
      </c>
      <c r="D24" s="39"/>
      <c r="E24" s="94">
        <v>1</v>
      </c>
      <c r="F24" s="94"/>
      <c r="G24" s="31"/>
      <c r="H24" s="33">
        <f t="shared" si="0"/>
        <v>0</v>
      </c>
    </row>
    <row r="25" spans="1:8" s="4" customFormat="1" ht="21.6" thickBot="1" x14ac:dyDescent="0.45">
      <c r="A25" s="97" t="s">
        <v>35</v>
      </c>
      <c r="B25" s="98"/>
      <c r="C25" s="98"/>
      <c r="D25" s="98"/>
      <c r="E25" s="98"/>
      <c r="F25" s="99"/>
      <c r="G25" s="95">
        <f>SUM(H15:H24)</f>
        <v>0</v>
      </c>
      <c r="H25" s="96"/>
    </row>
    <row r="26" spans="1:8" s="4" customFormat="1" x14ac:dyDescent="0.4">
      <c r="A26" s="30" t="s">
        <v>36</v>
      </c>
      <c r="B26" s="30"/>
      <c r="C26" s="30"/>
      <c r="D26" s="30"/>
      <c r="E26" s="30"/>
      <c r="F26" s="30"/>
      <c r="G26" s="32"/>
      <c r="H26" s="22"/>
    </row>
    <row r="27" spans="1:8" s="4" customFormat="1" x14ac:dyDescent="0.4">
      <c r="A27" s="13" t="s">
        <v>37</v>
      </c>
      <c r="B27" s="19"/>
      <c r="C27" s="19"/>
      <c r="D27" s="19"/>
      <c r="E27" s="1"/>
      <c r="F27" s="1"/>
      <c r="G27" s="5"/>
      <c r="H27" s="22"/>
    </row>
    <row r="28" spans="1:8" s="4" customFormat="1" x14ac:dyDescent="0.4">
      <c r="A28" s="44" t="s">
        <v>38</v>
      </c>
      <c r="B28" s="45"/>
      <c r="C28" s="45"/>
      <c r="D28" s="45"/>
      <c r="E28" s="1"/>
      <c r="F28" s="1"/>
      <c r="G28" s="5"/>
      <c r="H28" s="46"/>
    </row>
    <row r="29" spans="1:8" s="4" customFormat="1" x14ac:dyDescent="0.4">
      <c r="A29" s="44" t="s">
        <v>39</v>
      </c>
      <c r="B29" s="45"/>
      <c r="C29" s="45"/>
      <c r="D29" s="45"/>
      <c r="E29" s="1"/>
      <c r="F29" s="1"/>
      <c r="G29" s="5"/>
      <c r="H29" s="46"/>
    </row>
    <row r="30" spans="1:8" s="4" customFormat="1" x14ac:dyDescent="0.4">
      <c r="A30" s="13" t="s">
        <v>40</v>
      </c>
      <c r="B30" s="13"/>
      <c r="C30" s="13"/>
      <c r="D30" s="13"/>
      <c r="E30" s="13"/>
      <c r="F30" s="13"/>
      <c r="G30" s="13"/>
      <c r="H30" s="5"/>
    </row>
    <row r="31" spans="1:8" s="4" customFormat="1" x14ac:dyDescent="0.4">
      <c r="A31" s="13" t="s">
        <v>41</v>
      </c>
      <c r="B31" s="13"/>
      <c r="C31" s="13"/>
      <c r="D31" s="13"/>
      <c r="E31" s="13"/>
      <c r="F31" s="13"/>
      <c r="G31" s="13"/>
      <c r="H31" s="5"/>
    </row>
    <row r="32" spans="1:8" s="4" customFormat="1" ht="31.5" customHeight="1" x14ac:dyDescent="0.4">
      <c r="A32" s="90" t="s">
        <v>42</v>
      </c>
      <c r="B32" s="90"/>
      <c r="C32" s="90"/>
      <c r="D32" s="90"/>
      <c r="E32" s="90"/>
      <c r="F32" s="90"/>
      <c r="G32" s="90"/>
      <c r="H32" s="90"/>
    </row>
    <row r="33" spans="1:258" x14ac:dyDescent="0.4">
      <c r="A33" s="90" t="s">
        <v>43</v>
      </c>
      <c r="B33" s="90"/>
      <c r="C33" s="90"/>
      <c r="D33" s="90"/>
      <c r="E33" s="90"/>
      <c r="F33" s="90"/>
      <c r="G33" s="90"/>
      <c r="H33" s="10"/>
    </row>
    <row r="34" spans="1:258" x14ac:dyDescent="0.4">
      <c r="A34" s="22" t="s">
        <v>44</v>
      </c>
      <c r="B34" s="22"/>
      <c r="C34" s="22"/>
      <c r="D34" s="22"/>
      <c r="E34" s="22"/>
      <c r="F34" s="22"/>
      <c r="G34" s="22"/>
      <c r="H34" s="10"/>
    </row>
    <row r="35" spans="1:258" x14ac:dyDescent="0.4">
      <c r="A35" s="22" t="s">
        <v>45</v>
      </c>
      <c r="B35" s="22"/>
      <c r="C35" s="22"/>
      <c r="D35" s="22"/>
      <c r="E35" s="22"/>
      <c r="F35" s="22"/>
      <c r="G35" s="22"/>
      <c r="H35" s="10"/>
    </row>
    <row r="36" spans="1:258" x14ac:dyDescent="0.4">
      <c r="A36" s="29" t="s">
        <v>46</v>
      </c>
      <c r="B36" s="29"/>
      <c r="C36" s="29"/>
      <c r="D36" s="29"/>
      <c r="E36" s="29"/>
      <c r="F36" s="29"/>
      <c r="G36" s="29"/>
      <c r="H36" s="10"/>
    </row>
    <row r="37" spans="1:258" x14ac:dyDescent="0.4">
      <c r="A37" s="22" t="s">
        <v>47</v>
      </c>
      <c r="B37" s="22"/>
      <c r="C37" s="22"/>
      <c r="D37" s="22"/>
      <c r="E37" s="22"/>
      <c r="F37" s="22"/>
      <c r="G37" s="22"/>
      <c r="H37" s="10"/>
      <c r="I37" s="13"/>
      <c r="J37" s="13"/>
    </row>
    <row r="38" spans="1:258" ht="27.6" customHeight="1" x14ac:dyDescent="0.4">
      <c r="A38" s="23" t="s">
        <v>48</v>
      </c>
      <c r="B38" s="22"/>
      <c r="C38" s="22"/>
      <c r="D38" s="22"/>
      <c r="E38" s="22"/>
      <c r="F38" s="22"/>
      <c r="G38" s="22"/>
      <c r="H38" s="10"/>
      <c r="I38" s="27"/>
      <c r="J38" s="27"/>
    </row>
    <row r="39" spans="1:258" x14ac:dyDescent="0.4">
      <c r="A39" s="28"/>
      <c r="B39" s="12"/>
      <c r="C39" s="12"/>
      <c r="H39" s="1"/>
      <c r="I39" s="22"/>
      <c r="J39" s="22"/>
    </row>
    <row r="40" spans="1:258" x14ac:dyDescent="0.4">
      <c r="A40" s="28"/>
      <c r="B40" s="12"/>
      <c r="C40" s="12"/>
      <c r="H40" s="1"/>
      <c r="I40" s="22"/>
      <c r="J40" s="22"/>
    </row>
    <row r="41" spans="1:258" s="9" customFormat="1" x14ac:dyDescent="0.4">
      <c r="A41" s="6"/>
      <c r="B41" s="21" t="s">
        <v>49</v>
      </c>
      <c r="C41" s="21"/>
      <c r="D41" s="20"/>
      <c r="E41" s="11"/>
      <c r="F41" s="11"/>
      <c r="G41" s="10"/>
      <c r="H41" s="1"/>
      <c r="I41" s="29"/>
      <c r="J41" s="29"/>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row>
    <row r="42" spans="1:258" ht="23.4" customHeight="1" x14ac:dyDescent="0.4">
      <c r="A42" s="12"/>
      <c r="B42" s="91" t="s">
        <v>50</v>
      </c>
      <c r="C42" s="91"/>
      <c r="D42" s="91"/>
      <c r="E42" s="11"/>
      <c r="F42" s="11"/>
      <c r="G42" s="10"/>
      <c r="H42" s="1"/>
      <c r="I42" s="22"/>
      <c r="J42" s="22"/>
    </row>
    <row r="43" spans="1:258" x14ac:dyDescent="0.4">
      <c r="A43" s="6"/>
      <c r="B43" s="20"/>
      <c r="C43" s="20"/>
      <c r="D43" s="20"/>
      <c r="E43" s="11"/>
      <c r="F43" s="11"/>
      <c r="G43" s="10"/>
      <c r="H43" s="1"/>
      <c r="I43" s="22"/>
      <c r="J43" s="22"/>
    </row>
    <row r="44" spans="1:258" ht="11.4" customHeight="1" x14ac:dyDescent="0.4">
      <c r="A44" s="26"/>
      <c r="B44" s="20"/>
      <c r="C44" s="20"/>
      <c r="D44" s="20"/>
      <c r="E44" s="11"/>
      <c r="F44" s="11"/>
      <c r="G44" s="10"/>
      <c r="H44" s="1"/>
      <c r="I44" s="22"/>
      <c r="J44" s="22"/>
    </row>
    <row r="45" spans="1:258" x14ac:dyDescent="0.4">
      <c r="A45" s="6"/>
      <c r="B45" s="11"/>
      <c r="C45" s="11"/>
      <c r="D45" s="11"/>
      <c r="E45" s="11"/>
      <c r="F45" s="11"/>
      <c r="G45" s="10"/>
      <c r="H45" s="1"/>
    </row>
    <row r="46" spans="1:258" x14ac:dyDescent="0.4">
      <c r="A46" s="6"/>
      <c r="B46" s="11"/>
      <c r="C46" s="11"/>
      <c r="D46" s="11"/>
      <c r="E46" s="11"/>
      <c r="F46" s="11"/>
      <c r="G46" s="10"/>
      <c r="H46" s="1"/>
    </row>
    <row r="47" spans="1:258" s="9" customFormat="1" x14ac:dyDescent="0.4">
      <c r="A47" s="6"/>
      <c r="B47" s="11"/>
      <c r="C47" s="11"/>
      <c r="D47" s="11"/>
      <c r="E47" s="11"/>
      <c r="F47" s="11"/>
      <c r="G47" s="10"/>
      <c r="H47" s="1"/>
      <c r="I47" s="10"/>
      <c r="J47" s="7"/>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row>
    <row r="48" spans="1:258" s="9" customFormat="1" x14ac:dyDescent="0.4">
      <c r="A48" s="1"/>
      <c r="B48" s="1"/>
      <c r="C48" s="1"/>
      <c r="D48" s="1"/>
      <c r="E48" s="1"/>
      <c r="F48" s="1"/>
      <c r="G48" s="1"/>
      <c r="H48" s="1"/>
      <c r="I48" s="10"/>
      <c r="J48" s="7"/>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row>
    <row r="49" spans="1:258" s="9" customFormat="1" x14ac:dyDescent="0.4">
      <c r="A49" s="1"/>
      <c r="B49" s="1"/>
      <c r="C49" s="1"/>
      <c r="D49" s="1"/>
      <c r="E49" s="1"/>
      <c r="F49" s="1"/>
      <c r="G49" s="1"/>
      <c r="H49" s="1"/>
      <c r="I49" s="10"/>
      <c r="J49" s="7"/>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row>
    <row r="50" spans="1:258" s="9" customFormat="1" x14ac:dyDescent="0.4">
      <c r="A50" s="1"/>
      <c r="B50" s="1"/>
      <c r="C50" s="1"/>
      <c r="D50" s="1"/>
      <c r="E50" s="1"/>
      <c r="F50" s="1"/>
      <c r="G50" s="1"/>
      <c r="H50" s="1"/>
      <c r="I50" s="10"/>
      <c r="J50" s="7"/>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row>
    <row r="51" spans="1:258" s="9" customFormat="1" x14ac:dyDescent="0.4">
      <c r="A51" s="1"/>
      <c r="B51" s="1"/>
      <c r="C51" s="1"/>
      <c r="D51" s="1"/>
      <c r="E51" s="1"/>
      <c r="F51" s="1"/>
      <c r="G51" s="1"/>
      <c r="H51" s="1"/>
      <c r="I51" s="10"/>
      <c r="J51" s="7"/>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row>
    <row r="52" spans="1:258" s="9" customFormat="1" x14ac:dyDescent="0.4">
      <c r="A52" s="1"/>
      <c r="B52" s="1"/>
      <c r="C52" s="1"/>
      <c r="D52" s="1"/>
      <c r="E52" s="1"/>
      <c r="F52" s="1"/>
      <c r="G52" s="1"/>
      <c r="H52" s="1"/>
      <c r="I52" s="10"/>
      <c r="J52" s="7"/>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row>
    <row r="53" spans="1:258" s="9" customFormat="1" x14ac:dyDescent="0.4">
      <c r="A53" s="1"/>
      <c r="B53" s="1"/>
      <c r="C53" s="1"/>
      <c r="D53" s="1"/>
      <c r="E53" s="1"/>
      <c r="F53" s="1"/>
      <c r="G53" s="1"/>
      <c r="H53" s="1"/>
      <c r="I53" s="10"/>
      <c r="J53" s="7"/>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row>
    <row r="54" spans="1:258" x14ac:dyDescent="0.4">
      <c r="A54" s="1"/>
      <c r="G54" s="1"/>
      <c r="H54" s="1"/>
    </row>
    <row r="55" spans="1:258" x14ac:dyDescent="0.4">
      <c r="A55" s="1"/>
      <c r="G55" s="1"/>
      <c r="H55" s="1"/>
    </row>
    <row r="56" spans="1:258" x14ac:dyDescent="0.4">
      <c r="A56" s="1"/>
      <c r="G56" s="1"/>
      <c r="H56" s="1"/>
    </row>
    <row r="57" spans="1:258" x14ac:dyDescent="0.4">
      <c r="A57" s="1"/>
      <c r="G57" s="1"/>
      <c r="H57" s="1"/>
    </row>
    <row r="58" spans="1:258" x14ac:dyDescent="0.4">
      <c r="A58" s="1"/>
      <c r="G58" s="1"/>
      <c r="H58" s="1"/>
    </row>
    <row r="59" spans="1:258" x14ac:dyDescent="0.4">
      <c r="A59" s="1"/>
      <c r="G59" s="1"/>
      <c r="H59" s="1"/>
    </row>
    <row r="60" spans="1:258" x14ac:dyDescent="0.4">
      <c r="A60" s="1"/>
      <c r="G60" s="1"/>
      <c r="H60" s="1"/>
    </row>
    <row r="61" spans="1:258" x14ac:dyDescent="0.4">
      <c r="A61" s="1"/>
      <c r="G61" s="1"/>
      <c r="H61" s="1"/>
    </row>
    <row r="62" spans="1:258" x14ac:dyDescent="0.4">
      <c r="A62" s="1"/>
      <c r="G62" s="1"/>
      <c r="H62" s="1"/>
    </row>
    <row r="63" spans="1:258" x14ac:dyDescent="0.4">
      <c r="A63" s="1"/>
      <c r="G63" s="1"/>
      <c r="H63" s="1"/>
    </row>
    <row r="64" spans="1:258" x14ac:dyDescent="0.4">
      <c r="A64" s="1"/>
      <c r="G64" s="1"/>
      <c r="H64" s="1"/>
    </row>
    <row r="65" spans="1:8" x14ac:dyDescent="0.4">
      <c r="A65" s="1"/>
      <c r="G65" s="1"/>
      <c r="H65" s="1"/>
    </row>
    <row r="66" spans="1:8" x14ac:dyDescent="0.4">
      <c r="A66" s="1"/>
      <c r="G66" s="1"/>
      <c r="H66" s="1"/>
    </row>
    <row r="67" spans="1:8" x14ac:dyDescent="0.4">
      <c r="A67" s="1"/>
      <c r="G67" s="1"/>
      <c r="H67" s="1"/>
    </row>
    <row r="68" spans="1:8" x14ac:dyDescent="0.4">
      <c r="A68" s="1"/>
      <c r="G68" s="1"/>
      <c r="H68" s="1"/>
    </row>
    <row r="69" spans="1:8" x14ac:dyDescent="0.4">
      <c r="A69" s="1"/>
      <c r="G69" s="1"/>
      <c r="H69" s="1"/>
    </row>
    <row r="70" spans="1:8" x14ac:dyDescent="0.4">
      <c r="A70" s="1"/>
      <c r="G70" s="1"/>
      <c r="H70" s="1"/>
    </row>
    <row r="71" spans="1:8" x14ac:dyDescent="0.4">
      <c r="A71" s="1"/>
      <c r="G71" s="1"/>
      <c r="H71" s="1"/>
    </row>
    <row r="72" spans="1:8" x14ac:dyDescent="0.4">
      <c r="A72" s="1"/>
      <c r="G72" s="1"/>
      <c r="H72" s="1"/>
    </row>
    <row r="73" spans="1:8" x14ac:dyDescent="0.4">
      <c r="A73" s="1"/>
      <c r="G73" s="1"/>
      <c r="H73" s="1"/>
    </row>
    <row r="74" spans="1:8" x14ac:dyDescent="0.4">
      <c r="A74" s="1"/>
      <c r="G74" s="1"/>
    </row>
    <row r="75" spans="1:8" x14ac:dyDescent="0.4">
      <c r="A75" s="1"/>
      <c r="G75" s="1"/>
    </row>
    <row r="76" spans="1:8" x14ac:dyDescent="0.4">
      <c r="A76" s="1"/>
      <c r="G76" s="1"/>
    </row>
    <row r="77" spans="1:8" x14ac:dyDescent="0.4">
      <c r="A77" s="1"/>
      <c r="G77" s="1"/>
    </row>
    <row r="78" spans="1:8" x14ac:dyDescent="0.4">
      <c r="A78" s="1"/>
      <c r="G78" s="1"/>
    </row>
    <row r="79" spans="1:8" x14ac:dyDescent="0.4">
      <c r="A79" s="1"/>
      <c r="G79" s="1"/>
    </row>
    <row r="80" spans="1:8" x14ac:dyDescent="0.4">
      <c r="A80" s="1"/>
      <c r="G80" s="1"/>
    </row>
    <row r="81" spans="1:7" x14ac:dyDescent="0.4">
      <c r="A81" s="1"/>
      <c r="G81" s="1"/>
    </row>
    <row r="82" spans="1:7" x14ac:dyDescent="0.4">
      <c r="A82" s="1"/>
      <c r="G82" s="1"/>
    </row>
  </sheetData>
  <mergeCells count="31">
    <mergeCell ref="A33:G33"/>
    <mergeCell ref="B42:D42"/>
    <mergeCell ref="E20:F20"/>
    <mergeCell ref="E23:F23"/>
    <mergeCell ref="A32:H32"/>
    <mergeCell ref="E24:F24"/>
    <mergeCell ref="E21:F21"/>
    <mergeCell ref="G25:H25"/>
    <mergeCell ref="A25:F25"/>
    <mergeCell ref="I1:J1"/>
    <mergeCell ref="A11:A14"/>
    <mergeCell ref="B11:D13"/>
    <mergeCell ref="B2:J2"/>
    <mergeCell ref="E11:F14"/>
    <mergeCell ref="B14:C14"/>
    <mergeCell ref="A4:I4"/>
    <mergeCell ref="A5:D7"/>
    <mergeCell ref="A8:D8"/>
    <mergeCell ref="A9:J9"/>
    <mergeCell ref="G11:G14"/>
    <mergeCell ref="H11:H14"/>
    <mergeCell ref="E5:J5"/>
    <mergeCell ref="E6:J6"/>
    <mergeCell ref="E7:J7"/>
    <mergeCell ref="E8:J8"/>
    <mergeCell ref="E15:F15"/>
    <mergeCell ref="E22:F22"/>
    <mergeCell ref="E19:F19"/>
    <mergeCell ref="E18:F18"/>
    <mergeCell ref="E16:F16"/>
    <mergeCell ref="E17:F17"/>
  </mergeCells>
  <phoneticPr fontId="12" type="noConversion"/>
  <pageMargins left="0.11811023622047245" right="0.11811023622047245" top="0" bottom="0" header="0.31496062992125984" footer="0.31496062992125984"/>
  <pageSetup paperSize="9" scale="48" orientation="landscape"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2025-11-27T14:44:03Z</dcterms:modified>
  <cp:category/>
  <cp:contentStatus/>
</cp:coreProperties>
</file>