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filterPrivacy="1" defaultThemeVersion="124226"/>
  <xr:revisionPtr revIDLastSave="200" documentId="13_ncr:1_{E61B6D90-791F-4464-B501-4E49F6C5C490}" xr6:coauthVersionLast="47" xr6:coauthVersionMax="47" xr10:uidLastSave="{C33ADA5A-B0E2-44D2-A8F9-C92BED6BE154}"/>
  <bookViews>
    <workbookView xWindow="-108" yWindow="-108" windowWidth="23256" windowHeight="13896" xr2:uid="{00000000-000D-0000-FFFF-FFFF00000000}"/>
  </bookViews>
  <sheets>
    <sheet name="Дод._1_Цінова Пропозиція" sheetId="6" r:id="rId1"/>
    <sheet name="Дод._2_Розподіл" sheetId="8" r:id="rId2"/>
    <sheet name="Пропозиція_роботи_послуги" sheetId="7" state="hidden" r:id="rId3"/>
  </sheets>
  <definedNames>
    <definedName name="_xlnm.Print_Area" localSheetId="0">'Дод._1_Цінова Пропозиція'!$A$1:$F$37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  <c r="B5" i="8"/>
  <c r="B6" i="8" s="1"/>
  <c r="B7" i="8" s="1"/>
  <c r="B8" i="8" s="1"/>
  <c r="B9" i="8" s="1"/>
  <c r="B10" i="8" s="1"/>
  <c r="B11" i="8" s="1"/>
  <c r="F16" i="6"/>
  <c r="F17" i="6"/>
  <c r="F18" i="6"/>
  <c r="F19" i="6"/>
  <c r="F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<sst xmlns="http://schemas.openxmlformats.org/spreadsheetml/2006/main" count="105" uniqueCount="68">
  <si>
    <t>Додаток №1 до Запиту ІР_2303</t>
  </si>
  <si>
    <t>Форма цінової пропозиції</t>
  </si>
  <si>
    <r>
      <rPr>
        <i/>
        <sz val="11"/>
        <color rgb="FF000000"/>
        <rFont val="Times New Roman"/>
      </rPr>
      <t>(Назва Учасника),</t>
    </r>
    <r>
      <rPr>
        <sz val="11"/>
        <color rgb="FF000000"/>
        <rFont val="Times New Roman"/>
      </rPr>
      <t xml:space="preserve"> надає свою пропозицію щодо участі у </t>
    </r>
    <r>
      <rPr>
        <sz val="11"/>
        <color rgb="FFFF0000"/>
        <rFont val="Times New Roman"/>
      </rPr>
      <t xml:space="preserve">продовженні </t>
    </r>
    <r>
      <rPr>
        <sz val="11"/>
        <color rgb="FF000000"/>
        <rFont val="Times New Roman"/>
      </rPr>
      <t>місцевої закупівлі засобів індивідуального обмундирування  (бронежилети поз.4, 5) для команд мобільних медичних бригад (ММБ) ТЧХУ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</si>
  <si>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</si>
  <si>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</si>
  <si>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</si>
  <si>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</si>
  <si>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</si>
  <si>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</si>
  <si>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rPr>
        <b/>
        <i/>
        <sz val="11"/>
        <color rgb="FF000000"/>
        <rFont val="Times New Roman"/>
        <family val="1"/>
        <charset val="204"/>
      </rPr>
      <t>Аналоги не допускаються.</t>
    </r>
    <r>
      <rPr>
        <b/>
        <i/>
        <sz val="11"/>
        <color rgb="FFFF0000"/>
        <rFont val="Times New Roman"/>
        <family val="1"/>
        <charset val="204"/>
      </rPr>
      <t xml:space="preserve"> 
</t>
    </r>
    <r>
      <rPr>
        <b/>
        <i/>
        <sz val="11"/>
        <color rgb="FF000000"/>
        <rFont val="Times New Roman"/>
        <family val="1"/>
        <charset val="204"/>
      </rPr>
      <t xml:space="preserve"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має бути врахована у вартість товару. </t>
    </r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</si>
  <si>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</si>
  <si>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</si>
  <si>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</si>
  <si>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</si>
  <si>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</si>
  <si>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</si>
  <si>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</si>
  <si>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Запит</t>
  </si>
  <si>
    <r>
      <rPr>
        <b/>
        <strike/>
        <sz val="12"/>
        <color rgb="FFFF0000"/>
        <rFont val="Calibri"/>
        <family val="2"/>
        <charset val="204"/>
      </rPr>
      <t xml:space="preserve">Каска
</t>
    </r>
    <r>
      <rPr>
        <i/>
        <strike/>
        <u/>
        <sz val="11"/>
        <color rgb="FFFF0000"/>
        <rFont val="Calibri"/>
        <family val="2"/>
        <charset val="204"/>
      </rPr>
      <t xml:space="preserve">Технічні характеристики:
</t>
    </r>
    <r>
      <rPr>
        <i/>
        <strike/>
        <sz val="11"/>
        <color rgb="FFFF0000"/>
        <rFont val="Calibri"/>
        <family val="2"/>
        <charset val="204"/>
      </rPr>
      <t>Клас захисту: 1 за ДСТУ 8835:2019 / NIJ 0106.01 Type IIIA
Захист від куль: 9×18 мм ПМ/АПС 57-Н-181с; 9х19 мм FMJ RN SC Luger/Parabellum
Матеріал: НВМПЕ — надвисокомолекулярний поліетилен
Вага: ~1,5 кг
Розмір: універсальний, регулювання на обхват голови 56-59 см
Регулювання: 4-точкова підвісна система, губчаті подушки з покриттям шкірзамінника 
Колір: Білий
Модель: PASGT
Підтвердження якості: Наявність документів підтверджуючих проходження партії балістичних випробувань</t>
    </r>
  </si>
  <si>
    <r>
      <rPr>
        <b/>
        <strike/>
        <sz val="12"/>
        <color rgb="FFFF0000"/>
        <rFont val="Calibri"/>
        <family val="2"/>
        <charset val="204"/>
      </rPr>
      <t xml:space="preserve">Бронеплита 3 клас захисту полегшена (L)
</t>
    </r>
    <r>
      <rPr>
        <i/>
        <strike/>
        <u/>
        <sz val="11"/>
        <color rgb="FFFF0000"/>
        <rFont val="Calibri"/>
        <family val="2"/>
        <charset val="204"/>
      </rPr>
      <t xml:space="preserve">Технічні характеристики:
</t>
    </r>
    <r>
      <rPr>
        <i/>
        <strike/>
        <sz val="11"/>
        <color rgb="FFFF0000"/>
        <rFont val="Calibri"/>
        <family val="2"/>
        <charset val="204"/>
      </rPr>
      <t>Клас захисту:
3 за ДСТУ 8782:2018
Протокол випробування: Стійкість до кульового ураження відповідно до ДСТУ 8782:2018 
Матеріал: НВМПЕ 
Зовнішній шар: М’яка тканина
Вага однієї плити (кг):
XL: ~1,9 кг
Розмір однієї плити (см):
XL: ~28 х 36 х 2,2
Підтвердження якості: Наявність документів підтверджуючих проходження партії балістичних випробувань</t>
    </r>
  </si>
  <si>
    <r>
      <rPr>
        <b/>
        <strike/>
        <sz val="12"/>
        <color rgb="FFFF0000"/>
        <rFont val="Calibri"/>
      </rPr>
      <t xml:space="preserve">Бронеплита 3 клас захисту полегшена (XL)
</t>
    </r>
    <r>
      <rPr>
        <i/>
        <strike/>
        <u/>
        <sz val="11"/>
        <color rgb="FFFF0000"/>
        <rFont val="Calibri"/>
      </rPr>
      <t xml:space="preserve">Технічні характеристики:
</t>
    </r>
    <r>
      <rPr>
        <i/>
        <strike/>
        <sz val="11"/>
        <color rgb="FFFF0000"/>
        <rFont val="Calibri"/>
      </rPr>
      <t>Клас захисту:
3 за ДСТУ 8782:2018
Протокол випробування: Стійкість до кульового ураження відповідно до ДСТУ 8782:2018 
Матеріал: НВМПЕ 
Зовнішній шар: М’яка тканина
Вага однієї плити (кг):
L: ~1,6 кг
Розмір однієї плити (см):
L: ~26 х 34 х 2,2
Підтвердження якості: Наявність документів підтверджуючих проходження партії балістичних випробувань</t>
    </r>
  </si>
  <si>
    <r>
      <rPr>
        <b/>
        <sz val="12"/>
        <color rgb="FF000000"/>
        <rFont val="Calibri"/>
      </rPr>
      <t xml:space="preserve">Бронежилет зовнішнього носіння 3 клас захисту (L)
</t>
    </r>
    <r>
      <rPr>
        <i/>
        <u/>
        <sz val="11"/>
        <color rgb="FF000000"/>
        <rFont val="Calibri"/>
      </rPr>
      <t xml:space="preserve">Технічні характеристики:
</t>
    </r>
    <r>
      <rPr>
        <i/>
        <sz val="11"/>
        <color rgb="FF000000"/>
        <rFont val="Calibri"/>
      </rPr>
      <t>Тип: Бронижилет зовнішнього носіння 3 клас захисту; 
М’який балістичний пакет: Арамід (Kevlar, Twaron) або інші сертифіковані; 
Матеріал: Codura 1000D (в пріоритеті) чи Nylon 1000D; 
Вага від 2.1 до 3 кг; 
Колір: червоний; 
Тип модульного чохла: MOLLE підвищеної міцності; 
Конструкція плечових ремнів: на фастексах з м'яким підплічниками; 
Регулювання розміру: є; 
Додаткові функції: Наявність евакуаційної петлі на спині, клейкої стрічки для шевронів; Амортизаційна 3D сітка для гасіння енергії удару і вентиляції з внутрішньої сторони чохла
Розміри: L</t>
    </r>
  </si>
  <si>
    <r>
      <rPr>
        <b/>
        <sz val="12"/>
        <color rgb="FF000000"/>
        <rFont val="Calibri"/>
      </rPr>
      <t xml:space="preserve">Бронежилет зовнішнього носіння 3 клас захисту (XL)
</t>
    </r>
    <r>
      <rPr>
        <i/>
        <u/>
        <sz val="11"/>
        <color rgb="FF000000"/>
        <rFont val="Calibri"/>
      </rPr>
      <t xml:space="preserve">Технічні характеристики:
</t>
    </r>
    <r>
      <rPr>
        <i/>
        <sz val="11"/>
        <color rgb="FF000000"/>
        <rFont val="Calibri"/>
      </rPr>
      <t>Тип: Бронижилет зовнішнього носіння 3 клас захисту; 
М’який балістичний пакет: Арамід (Kevlar, Twaron) або інші сертифіковані; 
Матеріал: Codura 1000D (в пріоритеті) чи Nylon 1000D; 
Вага від 2.1 до 3 кг; 
Колір: червоний; 
Тип модульного чохла: MOLLE підвищеної міцності; 
Конструкція плечових ремнів: на фастексах з м'яким підплічниками;
Регулювання розміру: є;
Додаткові функції: Наявність евакуаційної петлі на спині, клейкої стрічки для шевронів; Амортизаційна 3D сітка для гасіння енергії удару і вентиляції з внутрішньої сторони чохла
Розміри: XL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</si>
  <si>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</si>
  <si>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</si>
  <si>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**Закупівля здійснюється окремими позиціями/лотами.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</si>
  <si>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</si>
  <si>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</rPr>
      <t xml:space="preserve">Ми погоджуємось, що всі витрати, пов’язані з </t>
    </r>
    <r>
      <rPr>
        <b/>
        <sz val="11"/>
        <color rgb="FF000000"/>
        <rFont val="Times New Roman"/>
      </rPr>
      <t xml:space="preserve">доставкою товару, </t>
    </r>
    <r>
      <rPr>
        <sz val="11"/>
        <color rgb="FF000000"/>
        <rFont val="Times New Roman"/>
      </rPr>
      <t>здійснюються за рахунок Постачальника за наданою адресою відділень Нової Пошти м.Запоріжжя та м.Чернігів</t>
    </r>
  </si>
  <si>
    <r>
      <rPr>
        <b/>
        <i/>
        <sz val="14"/>
        <color rgb="FF000000"/>
        <rFont val="Times New Roman"/>
      </rPr>
      <t xml:space="preserve">Умови оплати: _______ (прописати у % післяплата / передплата) </t>
    </r>
    <r>
      <rPr>
        <b/>
        <i/>
        <sz val="14"/>
        <color rgb="FFFF0000"/>
        <rFont val="Times New Roman"/>
      </rPr>
      <t>(обов’язково заповнити)</t>
    </r>
  </si>
  <si>
    <r>
      <rPr>
        <b/>
        <i/>
        <sz val="14"/>
        <color rgb="FF000000"/>
        <rFont val="Times New Roman"/>
      </rPr>
      <t xml:space="preserve">Термін поставки: _______ календарних днів з моменту укладення договору </t>
    </r>
    <r>
      <rPr>
        <b/>
        <i/>
        <sz val="14"/>
        <color rgb="FFFF0000"/>
        <rFont val="Times New Roman"/>
      </rPr>
      <t>(обов’язково заповнити)</t>
    </r>
  </si>
  <si>
    <t>Ми погоджуємося та ознайомлені з умовами типового Договору  ТЧХУ (Додаток №3 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</si>
  <si>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</si>
  <si>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</si>
  <si>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</si>
  <si>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</si>
  <si>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</si>
  <si>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</si>
  <si>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</si>
  <si>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№2 до Запиту ІР_2303</t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</si>
  <si>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</si>
  <si>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</si>
  <si>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</si>
  <si>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</t>
  </si>
  <si>
    <t xml:space="preserve">Населенний пункт/місто відділення Нової Пошти  </t>
  </si>
  <si>
    <t>Запорізька ОО ТЧХУ</t>
  </si>
  <si>
    <r>
      <t xml:space="preserve">Каска - </t>
    </r>
    <r>
      <rPr>
        <b/>
        <sz val="12"/>
        <color indexed="8"/>
        <rFont val="Times New Roman"/>
        <family val="1"/>
        <charset val="204"/>
      </rPr>
      <t>3 шт.</t>
    </r>
  </si>
  <si>
    <t>відділення Нової Пошти у м.Запоріжжя</t>
  </si>
  <si>
    <r>
      <t xml:space="preserve">Бронеплита 3 клас захисту полегшена (ХL) - </t>
    </r>
    <r>
      <rPr>
        <b/>
        <sz val="12"/>
        <color indexed="8"/>
        <rFont val="Times New Roman"/>
        <family val="1"/>
        <charset val="204"/>
      </rPr>
      <t>6 шт.</t>
    </r>
  </si>
  <si>
    <r>
      <rPr>
        <sz val="12"/>
        <color rgb="FF000000"/>
        <rFont val="Times New Roman"/>
        <family val="1"/>
        <charset val="204"/>
      </rPr>
      <t xml:space="preserve">Бронижилет зовнішнього носіння 3 клас захисту (ХL) - </t>
    </r>
    <r>
      <rPr>
        <b/>
        <sz val="12"/>
        <color rgb="FF000000"/>
        <rFont val="Times New Roman"/>
        <family val="1"/>
        <charset val="204"/>
      </rPr>
      <t>3 шт.</t>
    </r>
  </si>
  <si>
    <t>Чернігівська ОО ТЧХУ</t>
  </si>
  <si>
    <r>
      <t xml:space="preserve">Каска - </t>
    </r>
    <r>
      <rPr>
        <b/>
        <sz val="12"/>
        <color indexed="8"/>
        <rFont val="Times New Roman"/>
        <family val="1"/>
        <charset val="204"/>
      </rPr>
      <t>7 шт.</t>
    </r>
  </si>
  <si>
    <t>відділення Нової Пошти у м.Чернігів</t>
  </si>
  <si>
    <r>
      <t xml:space="preserve">Бронеплита 3 клас захисту полегшена (L) - </t>
    </r>
    <r>
      <rPr>
        <b/>
        <sz val="12"/>
        <color indexed="8"/>
        <rFont val="Times New Roman"/>
        <family val="1"/>
        <charset val="204"/>
      </rPr>
      <t>6 шт.</t>
    </r>
  </si>
  <si>
    <t>відділення Нової Поштиу м.Чернігів</t>
  </si>
  <si>
    <r>
      <t xml:space="preserve">Бронеплита 3 клас захисту полегшена (ХL) - </t>
    </r>
    <r>
      <rPr>
        <b/>
        <sz val="12"/>
        <color indexed="8"/>
        <rFont val="Times New Roman"/>
        <family val="1"/>
        <charset val="204"/>
      </rPr>
      <t>8 шт.</t>
    </r>
  </si>
  <si>
    <r>
      <rPr>
        <sz val="12"/>
        <color rgb="FF000000"/>
        <rFont val="Times New Roman"/>
        <family val="1"/>
        <charset val="204"/>
      </rPr>
      <t xml:space="preserve">Бронижилет зовнішнього носіння 3 клас захисту (L) - </t>
    </r>
    <r>
      <rPr>
        <b/>
        <sz val="12"/>
        <color rgb="FF000000"/>
        <rFont val="Times New Roman"/>
        <family val="1"/>
        <charset val="204"/>
      </rPr>
      <t>3 шт.</t>
    </r>
  </si>
  <si>
    <r>
      <rPr>
        <sz val="12"/>
        <color rgb="FF000000"/>
        <rFont val="Times New Roman"/>
        <family val="1"/>
        <charset val="204"/>
      </rPr>
      <t xml:space="preserve">Бронижилет зовнішнього носіння 3 клас захисту (ХL) - </t>
    </r>
    <r>
      <rPr>
        <b/>
        <sz val="12"/>
        <color rgb="FF000000"/>
        <rFont val="Times New Roman"/>
        <family val="1"/>
        <charset val="204"/>
      </rPr>
      <t>4 шт.</t>
    </r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</si>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</sst>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sz val="12"/>
      <color indexed="63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Calibri"/>
    </font>
    <font>
      <i/>
      <u/>
      <sz val="11"/>
      <color rgb="FF000000"/>
      <name val="Calibri"/>
    </font>
    <font>
      <i/>
      <sz val="11"/>
      <color rgb="FF000000"/>
      <name val="Calibri"/>
    </font>
    <font>
      <b/>
      <i/>
      <sz val="14"/>
      <color rgb="FF000000"/>
      <name val="Times New Roman"/>
    </font>
    <font>
      <b/>
      <i/>
      <sz val="14"/>
      <color rgb="FFFF0000"/>
      <name val="Times New Roman"/>
    </font>
    <font>
      <b/>
      <i/>
      <sz val="14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i/>
      <strike/>
      <sz val="11"/>
      <color rgb="FFFF0000"/>
      <name val="Calibri"/>
      <family val="2"/>
      <charset val="204"/>
    </font>
    <font>
      <b/>
      <strike/>
      <sz val="12"/>
      <color rgb="FFFF0000"/>
      <name val="Calibri"/>
      <family val="2"/>
      <charset val="204"/>
    </font>
    <font>
      <i/>
      <strike/>
      <u/>
      <sz val="11"/>
      <color rgb="FFFF0000"/>
      <name val="Calibri"/>
      <family val="2"/>
      <charset val="204"/>
    </font>
    <font>
      <i/>
      <strike/>
      <sz val="16"/>
      <color rgb="FFFF0000"/>
      <name val="Times New Roman"/>
      <family val="1"/>
      <charset val="204"/>
    </font>
    <font>
      <strike/>
      <sz val="12"/>
      <color rgb="FFFF0000"/>
      <name val="Tahoma"/>
      <family val="2"/>
    </font>
    <font>
      <b/>
      <i/>
      <strike/>
      <sz val="12"/>
      <color rgb="FFFF0000"/>
      <name val="Times New Roman"/>
      <family val="1"/>
      <charset val="204"/>
    </font>
    <font>
      <i/>
      <strike/>
      <sz val="11"/>
      <color rgb="FFFF0000"/>
      <name val="Calibri"/>
    </font>
    <font>
      <b/>
      <strike/>
      <sz val="12"/>
      <color rgb="FFFF0000"/>
      <name val="Calibri"/>
    </font>
    <font>
      <i/>
      <strike/>
      <u/>
      <sz val="11"/>
      <color rgb="FFFF0000"/>
      <name val="Calibri"/>
    </font>
    <font>
      <i/>
      <sz val="11"/>
      <color rgb="FF000000"/>
      <name val="Times New Roman"/>
    </font>
    <font>
      <sz val="11"/>
      <color rgb="FFFF0000"/>
      <name val="Times New Roman"/>
    </font>
    <font>
      <i/>
      <sz val="11"/>
      <color theme="1"/>
      <name val="Times New Roman"/>
    </font>
    <font>
      <b/>
      <i/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2" borderId="0" xfId="0" applyFont="1" applyFill="1" applyAlignment="1">
      <alignment vertical="center" wrapText="1"/>
    </xf>
    <xf numFmtId="0" fontId="25" fillId="0" borderId="49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4" borderId="43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8" fillId="5" borderId="43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42" fillId="2" borderId="24" xfId="0" applyFont="1" applyFill="1" applyBorder="1" applyAlignment="1">
      <alignment horizontal="left" vertical="center" wrapText="1"/>
    </xf>
    <xf numFmtId="0" fontId="45" fillId="0" borderId="36" xfId="0" applyFont="1" applyBorder="1" applyAlignment="1">
      <alignment wrapText="1"/>
    </xf>
    <xf numFmtId="0" fontId="46" fillId="0" borderId="49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left" vertical="center" wrapText="1"/>
    </xf>
    <xf numFmtId="0" fontId="45" fillId="0" borderId="8" xfId="0" applyFont="1" applyBorder="1" applyAlignment="1">
      <alignment wrapText="1"/>
    </xf>
    <xf numFmtId="0" fontId="48" fillId="2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6" fillId="0" borderId="4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54" fillId="2" borderId="1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80"/>
  <sheetViews>
    <sheetView showGridLines="0" tabSelected="1" zoomScale="85" zoomScaleNormal="85" workbookViewId="0">
      <selection activeCell="K11" sqref="K11"/>
    </sheetView>
  </sheetViews>
  <sheetFormatPr defaultColWidth="9.140625" defaultRowHeight="20.25" customHeight="1"/>
  <cols>
    <col min="1" max="1" width="5.28515625" style="2" customWidth="1"/>
    <col min="2" max="2" width="85.85546875" style="1" customWidth="1"/>
    <col min="3" max="3" width="64.28515625" style="1" customWidth="1"/>
    <col min="4" max="4" width="13.5703125" style="1" customWidth="1"/>
    <col min="5" max="5" width="17.28515625" style="5" customWidth="1"/>
    <col min="6" max="6" width="18.42578125" style="5" customWidth="1"/>
    <col min="7" max="16384" width="9.140625" style="1"/>
  </cols>
  <sheetData>
    <row r="1" spans="1:7" ht="21" customHeight="1">
      <c r="E1" s="68" t="s">
        <v>0</v>
      </c>
      <c r="F1" s="68"/>
    </row>
    <row r="2" spans="1:7" ht="21">
      <c r="B2" s="83" t="s">
        <v>1</v>
      </c>
      <c r="C2" s="83"/>
      <c r="D2" s="83"/>
      <c r="E2" s="83"/>
      <c r="F2" s="83"/>
    </row>
    <row r="4" spans="1:7" ht="29.25" customHeight="1">
      <c r="A4" s="90" t="s">
        <v>2</v>
      </c>
      <c r="B4" s="91"/>
      <c r="C4" s="91"/>
      <c r="D4" s="91"/>
      <c r="E4" s="91"/>
      <c r="F4" s="91"/>
    </row>
    <row r="5" spans="1:7" ht="33" customHeight="1">
      <c r="A5" s="92" t="s">
        <v>3</v>
      </c>
      <c r="B5" s="93"/>
      <c r="C5" s="94"/>
      <c r="D5" s="86" t="s">
        <v>4</v>
      </c>
      <c r="E5" s="86"/>
      <c r="F5" s="86"/>
      <c r="G5" s="40"/>
    </row>
    <row r="6" spans="1:7" ht="38.25" customHeight="1">
      <c r="A6" s="95"/>
      <c r="B6" s="96"/>
      <c r="C6" s="97"/>
      <c r="D6" s="86" t="s">
        <v>5</v>
      </c>
      <c r="E6" s="86"/>
      <c r="F6" s="86"/>
      <c r="G6" s="40"/>
    </row>
    <row r="7" spans="1:7" ht="42" customHeight="1">
      <c r="A7" s="98"/>
      <c r="B7" s="99"/>
      <c r="C7" s="100"/>
      <c r="D7" s="86" t="s">
        <v>6</v>
      </c>
      <c r="E7" s="86"/>
      <c r="F7" s="86"/>
      <c r="G7" s="40"/>
    </row>
    <row r="8" spans="1:7" ht="49.9" customHeight="1">
      <c r="A8" s="101" t="s">
        <v>7</v>
      </c>
      <c r="B8" s="102"/>
      <c r="C8" s="103"/>
      <c r="D8" s="87" t="s">
        <v>8</v>
      </c>
      <c r="E8" s="87"/>
      <c r="F8" s="87"/>
      <c r="G8" s="41"/>
    </row>
    <row r="9" spans="1:7" ht="69" customHeight="1">
      <c r="A9" s="104" t="s">
        <v>9</v>
      </c>
      <c r="B9" s="104"/>
      <c r="C9" s="104"/>
      <c r="D9" s="104"/>
      <c r="E9" s="104"/>
      <c r="F9" s="104"/>
    </row>
    <row r="10" spans="1:7" ht="12" customHeight="1">
      <c r="A10" s="1"/>
    </row>
    <row r="11" spans="1:7" ht="20.25" customHeight="1">
      <c r="A11" s="73" t="s">
        <v>10</v>
      </c>
      <c r="B11" s="76" t="s">
        <v>11</v>
      </c>
      <c r="C11" s="77"/>
      <c r="D11" s="105" t="s">
        <v>12</v>
      </c>
      <c r="E11" s="108" t="s">
        <v>13</v>
      </c>
      <c r="F11" s="108" t="s">
        <v>14</v>
      </c>
    </row>
    <row r="12" spans="1:7" ht="21" customHeight="1">
      <c r="A12" s="74"/>
      <c r="B12" s="78"/>
      <c r="C12" s="79"/>
      <c r="D12" s="106"/>
      <c r="E12" s="108"/>
      <c r="F12" s="108"/>
    </row>
    <row r="13" spans="1:7" s="3" customFormat="1" ht="29.45" customHeight="1">
      <c r="A13" s="74"/>
      <c r="B13" s="80"/>
      <c r="C13" s="81"/>
      <c r="D13" s="107"/>
      <c r="E13" s="108"/>
      <c r="F13" s="108"/>
    </row>
    <row r="14" spans="1:7" s="4" customFormat="1" ht="43.9" customHeight="1">
      <c r="A14" s="75"/>
      <c r="B14" s="17" t="s">
        <v>15</v>
      </c>
      <c r="C14" s="57" t="s">
        <v>16</v>
      </c>
      <c r="D14" s="29" t="s">
        <v>17</v>
      </c>
      <c r="E14" s="108"/>
      <c r="F14" s="108"/>
    </row>
    <row r="15" spans="1:7" s="4" customFormat="1" ht="187.5" customHeight="1">
      <c r="A15" s="19">
        <v>1</v>
      </c>
      <c r="B15" s="61" t="s">
        <v>18</v>
      </c>
      <c r="C15" s="62"/>
      <c r="D15" s="63">
        <v>10</v>
      </c>
      <c r="E15" s="64"/>
      <c r="F15" s="64">
        <f>E15*D15</f>
        <v>0</v>
      </c>
    </row>
    <row r="16" spans="1:7" s="4" customFormat="1" ht="208.5" customHeight="1">
      <c r="A16" s="22">
        <v>2</v>
      </c>
      <c r="B16" s="65" t="s">
        <v>19</v>
      </c>
      <c r="C16" s="66"/>
      <c r="D16" s="63">
        <v>6</v>
      </c>
      <c r="E16" s="64"/>
      <c r="F16" s="64">
        <f t="shared" ref="F16:F19" si="0">E16*D16</f>
        <v>0</v>
      </c>
    </row>
    <row r="17" spans="1:254" s="4" customFormat="1" ht="210.75" customHeight="1">
      <c r="A17" s="22">
        <v>3</v>
      </c>
      <c r="B17" s="67" t="s">
        <v>20</v>
      </c>
      <c r="C17" s="66"/>
      <c r="D17" s="63">
        <v>14</v>
      </c>
      <c r="E17" s="64"/>
      <c r="F17" s="64">
        <f t="shared" si="0"/>
        <v>0</v>
      </c>
    </row>
    <row r="18" spans="1:254" s="4" customFormat="1" ht="212.25" customHeight="1">
      <c r="A18" s="22">
        <v>4</v>
      </c>
      <c r="B18" s="59" t="s">
        <v>21</v>
      </c>
      <c r="C18" s="26"/>
      <c r="D18" s="49">
        <v>3</v>
      </c>
      <c r="E18" s="46"/>
      <c r="F18" s="46">
        <f t="shared" si="0"/>
        <v>0</v>
      </c>
    </row>
    <row r="19" spans="1:254" s="4" customFormat="1" ht="215.25" customHeight="1">
      <c r="A19" s="22">
        <v>5</v>
      </c>
      <c r="B19" s="130" t="s">
        <v>22</v>
      </c>
      <c r="C19" s="26"/>
      <c r="D19" s="49">
        <v>7</v>
      </c>
      <c r="E19" s="46"/>
      <c r="F19" s="46">
        <f t="shared" si="0"/>
        <v>0</v>
      </c>
    </row>
    <row r="20" spans="1:254" ht="21">
      <c r="A20" s="84" t="s">
        <v>23</v>
      </c>
      <c r="B20" s="85"/>
      <c r="C20" s="85"/>
      <c r="D20" s="85"/>
      <c r="E20" s="82">
        <f>SUM(F18:F19)</f>
        <v>0</v>
      </c>
      <c r="F20" s="82"/>
    </row>
    <row r="21" spans="1:254" ht="21">
      <c r="A21" s="112" t="s">
        <v>24</v>
      </c>
      <c r="B21" s="112"/>
      <c r="C21" s="112"/>
      <c r="D21" s="112"/>
      <c r="E21" s="113"/>
      <c r="F21" s="113"/>
    </row>
    <row r="22" spans="1:254" ht="22.5" customHeight="1">
      <c r="A22" s="69" t="s">
        <v>25</v>
      </c>
      <c r="B22" s="69"/>
      <c r="C22" s="69"/>
      <c r="D22" s="69"/>
      <c r="E22" s="69"/>
      <c r="F22" s="69"/>
    </row>
    <row r="23" spans="1:254" ht="12.75" customHeight="1">
      <c r="A23" s="33"/>
      <c r="B23" s="33"/>
      <c r="C23" s="33"/>
    </row>
    <row r="24" spans="1:254" ht="21">
      <c r="A24" s="110" t="s">
        <v>26</v>
      </c>
      <c r="B24" s="110"/>
      <c r="C24" s="110"/>
      <c r="D24" s="110"/>
      <c r="E24" s="110"/>
      <c r="F24" s="110"/>
    </row>
    <row r="25" spans="1:254" ht="27.6" customHeight="1">
      <c r="A25" s="111" t="s">
        <v>27</v>
      </c>
      <c r="B25" s="72"/>
      <c r="C25" s="72"/>
      <c r="D25" s="72"/>
      <c r="E25" s="72"/>
      <c r="F25" s="72"/>
    </row>
    <row r="26" spans="1:254" ht="27.6" customHeight="1">
      <c r="A26" s="114" t="s">
        <v>28</v>
      </c>
      <c r="B26" s="114"/>
      <c r="C26" s="114"/>
      <c r="D26" s="114"/>
      <c r="E26" s="48"/>
      <c r="F26" s="48"/>
      <c r="G26" s="48"/>
      <c r="H26" s="48"/>
      <c r="I26" s="47"/>
      <c r="J26" s="47"/>
    </row>
    <row r="27" spans="1:254" ht="27.6" customHeight="1">
      <c r="A27" s="70" t="s">
        <v>29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254" ht="27.6" customHeight="1">
      <c r="A28" s="72" t="s">
        <v>30</v>
      </c>
      <c r="B28" s="72"/>
      <c r="C28" s="72"/>
      <c r="D28" s="72"/>
      <c r="E28" s="72"/>
      <c r="F28" s="45"/>
    </row>
    <row r="29" spans="1:254" ht="21">
      <c r="A29" s="36" t="s">
        <v>31</v>
      </c>
      <c r="B29" s="36"/>
      <c r="C29" s="36"/>
      <c r="D29" s="36"/>
      <c r="E29" s="36"/>
      <c r="F29" s="36"/>
    </row>
    <row r="30" spans="1:254" ht="21">
      <c r="A30" s="88" t="s">
        <v>32</v>
      </c>
      <c r="B30" s="88"/>
      <c r="C30" s="88"/>
      <c r="D30" s="88"/>
      <c r="E30" s="88"/>
      <c r="F30" s="88"/>
    </row>
    <row r="31" spans="1:254" s="9" customFormat="1" ht="13.9">
      <c r="A31" s="109" t="s">
        <v>33</v>
      </c>
      <c r="B31" s="109"/>
      <c r="C31" s="109"/>
      <c r="D31" s="109"/>
      <c r="E31" s="109"/>
      <c r="F31" s="10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23.45" customHeight="1">
      <c r="A32" s="88" t="s">
        <v>34</v>
      </c>
      <c r="B32" s="88"/>
      <c r="C32" s="88"/>
      <c r="D32" s="88"/>
      <c r="E32" s="88"/>
      <c r="F32" s="88"/>
    </row>
    <row r="33" spans="1:254" ht="21">
      <c r="A33" s="39" t="s">
        <v>35</v>
      </c>
      <c r="B33" s="36"/>
      <c r="C33" s="36"/>
      <c r="D33" s="36"/>
      <c r="E33" s="36"/>
      <c r="F33" s="36"/>
    </row>
    <row r="34" spans="1:254" ht="21"/>
    <row r="35" spans="1:254" s="9" customFormat="1" ht="13.9">
      <c r="A35" s="6"/>
      <c r="B35" s="35" t="s">
        <v>36</v>
      </c>
      <c r="C35" s="34"/>
      <c r="D35" s="11"/>
      <c r="E35" s="10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s="9" customFormat="1" ht="15.6">
      <c r="A36" s="12"/>
      <c r="B36" s="89" t="s">
        <v>37</v>
      </c>
      <c r="C36" s="89"/>
      <c r="D36" s="11"/>
      <c r="E36" s="10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s="9" customFormat="1" ht="13.9">
      <c r="A37" s="6"/>
      <c r="B37" s="34"/>
      <c r="C37" s="34"/>
      <c r="D37" s="11"/>
      <c r="E37" s="10"/>
      <c r="F37" s="1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s="9" customFormat="1" ht="13.9">
      <c r="A38" s="6"/>
      <c r="B38" s="11"/>
      <c r="C38" s="11"/>
      <c r="D38" s="11"/>
      <c r="E38" s="10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s="9" customFormat="1" ht="13.9">
      <c r="A39" s="6"/>
      <c r="B39" s="11"/>
      <c r="C39" s="11"/>
      <c r="D39" s="11"/>
      <c r="E39" s="10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</row>
    <row r="40" spans="1:254" s="9" customFormat="1" ht="13.9">
      <c r="A40" s="6"/>
      <c r="B40" s="11"/>
      <c r="C40" s="11"/>
      <c r="D40" s="11"/>
      <c r="E40" s="10"/>
      <c r="F40" s="1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</row>
    <row r="41" spans="1:254" ht="21">
      <c r="A41" s="1"/>
      <c r="E41" s="1"/>
      <c r="F41" s="1"/>
    </row>
    <row r="42" spans="1:254" ht="21">
      <c r="A42" s="1"/>
      <c r="E42" s="1"/>
      <c r="F42" s="1"/>
    </row>
    <row r="43" spans="1:254" ht="21">
      <c r="A43" s="1"/>
      <c r="E43" s="1"/>
      <c r="F43" s="1"/>
    </row>
    <row r="44" spans="1:254" ht="21">
      <c r="A44" s="1"/>
      <c r="E44" s="1"/>
      <c r="F44" s="1"/>
    </row>
    <row r="45" spans="1:254" ht="21">
      <c r="A45" s="1"/>
      <c r="E45" s="1"/>
      <c r="F45" s="1"/>
    </row>
    <row r="46" spans="1:254" ht="21">
      <c r="A46" s="1"/>
      <c r="E46" s="1"/>
      <c r="F46" s="1"/>
    </row>
    <row r="47" spans="1:254" ht="21">
      <c r="A47" s="1"/>
      <c r="E47" s="1"/>
      <c r="F47" s="1"/>
    </row>
    <row r="48" spans="1:254" ht="21">
      <c r="A48" s="1"/>
      <c r="E48" s="1"/>
      <c r="F48" s="1"/>
    </row>
    <row r="49" s="1" customFormat="1" ht="21"/>
    <row r="50" s="1" customFormat="1" ht="21"/>
    <row r="51" s="1" customFormat="1" ht="21"/>
    <row r="52" s="1" customFormat="1" ht="21"/>
    <row r="53" s="1" customFormat="1" ht="21"/>
    <row r="54" s="1" customFormat="1" ht="21"/>
    <row r="55" s="1" customFormat="1" ht="21"/>
    <row r="56" s="1" customFormat="1" ht="21"/>
    <row r="57" s="1" customFormat="1" ht="21"/>
    <row r="58" s="1" customFormat="1" ht="21"/>
    <row r="59" s="1" customFormat="1" ht="21"/>
    <row r="60" s="1" customFormat="1" ht="21"/>
    <row r="61" s="1" customFormat="1" ht="21"/>
    <row r="62" s="1" customFormat="1" ht="21"/>
    <row r="63" s="1" customFormat="1" ht="21"/>
    <row r="64" s="1" customFormat="1" ht="21"/>
    <row r="65" spans="1:6" ht="21">
      <c r="A65" s="1"/>
      <c r="E65" s="1"/>
      <c r="F65" s="1"/>
    </row>
    <row r="66" spans="1:6" ht="21">
      <c r="A66" s="1"/>
      <c r="E66" s="1"/>
      <c r="F66" s="1"/>
    </row>
    <row r="67" spans="1:6" ht="21">
      <c r="A67" s="1"/>
      <c r="E67" s="1"/>
      <c r="F67" s="1"/>
    </row>
    <row r="68" spans="1:6" ht="21">
      <c r="A68" s="1"/>
      <c r="E68" s="1"/>
      <c r="F68" s="1"/>
    </row>
    <row r="69" spans="1:6" ht="21">
      <c r="A69" s="1"/>
      <c r="E69" s="1"/>
      <c r="F69" s="1"/>
    </row>
    <row r="70" spans="1:6" ht="21">
      <c r="A70" s="1"/>
      <c r="E70" s="1"/>
      <c r="F70" s="1"/>
    </row>
    <row r="71" spans="1:6" ht="21">
      <c r="A71" s="1"/>
      <c r="E71" s="1"/>
      <c r="F71" s="1"/>
    </row>
    <row r="72" spans="1:6" ht="21">
      <c r="A72" s="1"/>
      <c r="E72" s="1"/>
      <c r="F72" s="1"/>
    </row>
    <row r="73" spans="1:6" ht="21">
      <c r="A73" s="1"/>
      <c r="E73" s="1"/>
      <c r="F73" s="1"/>
    </row>
    <row r="74" spans="1:6" ht="21">
      <c r="A74" s="1"/>
      <c r="E74" s="1"/>
      <c r="F74" s="1"/>
    </row>
    <row r="75" spans="1:6" ht="21">
      <c r="A75" s="1"/>
      <c r="E75" s="1"/>
      <c r="F75" s="1"/>
    </row>
    <row r="76" spans="1:6" ht="21"/>
    <row r="77" spans="1:6" ht="21"/>
    <row r="78" spans="1:6" ht="21"/>
    <row r="79" spans="1:6" ht="21"/>
    <row r="80" spans="1:6" ht="21"/>
  </sheetData>
  <mergeCells count="28">
    <mergeCell ref="A32:F32"/>
    <mergeCell ref="B36:C36"/>
    <mergeCell ref="A4:F4"/>
    <mergeCell ref="A5:C7"/>
    <mergeCell ref="A8:C8"/>
    <mergeCell ref="A9:F9"/>
    <mergeCell ref="D11:D13"/>
    <mergeCell ref="E11:E14"/>
    <mergeCell ref="F11:F14"/>
    <mergeCell ref="A31:F31"/>
    <mergeCell ref="A24:F24"/>
    <mergeCell ref="A25:F25"/>
    <mergeCell ref="A30:F30"/>
    <mergeCell ref="A21:F21"/>
    <mergeCell ref="A26:D26"/>
    <mergeCell ref="E1:F1"/>
    <mergeCell ref="A22:F22"/>
    <mergeCell ref="A27:J27"/>
    <mergeCell ref="A28:E28"/>
    <mergeCell ref="A11:A14"/>
    <mergeCell ref="B11:C13"/>
    <mergeCell ref="E20:F20"/>
    <mergeCell ref="B2:F2"/>
    <mergeCell ref="A20:D20"/>
    <mergeCell ref="D5:F5"/>
    <mergeCell ref="D6:F6"/>
    <mergeCell ref="D7:F7"/>
    <mergeCell ref="D8:F8"/>
  </mergeCells>
  <phoneticPr fontId="12" type="noConversion"/>
  <pageMargins left="0.11811023622047245" right="0.11811023622047245" top="0" bottom="0" header="0.31496062992125984" footer="0.31496062992125984"/>
  <pageSetup paperSize="9" scale="44" orientation="portrait" r:id="rId1"/>
  <colBreaks count="1" manualBreakCount="1">
    <brk id="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14A9-B082-4750-98BE-10BA99F826FF}">
  <dimension ref="A1:IT16"/>
  <sheetViews>
    <sheetView zoomScaleNormal="100" workbookViewId="0">
      <selection activeCell="E24" sqref="E24"/>
    </sheetView>
  </sheetViews>
  <sheetFormatPr defaultColWidth="9.140625" defaultRowHeight="15" customHeight="1"/>
  <cols>
    <col min="1" max="1" width="4" style="50" customWidth="1"/>
    <col min="2" max="2" width="9.140625" style="50"/>
    <col min="3" max="3" width="26.28515625" style="50" customWidth="1"/>
    <col min="4" max="4" width="64" style="50" customWidth="1"/>
    <col min="5" max="5" width="41.85546875" style="50" customWidth="1"/>
    <col min="6" max="6" width="9.140625" style="50"/>
    <col min="7" max="7" width="30" style="50" bestFit="1" customWidth="1"/>
    <col min="8" max="16384" width="9.140625" style="50"/>
  </cols>
  <sheetData>
    <row r="1" spans="1:254" ht="15.75">
      <c r="E1" s="58" t="s">
        <v>38</v>
      </c>
      <c r="G1" s="51"/>
    </row>
    <row r="2" spans="1:254" ht="40.5" customHeight="1">
      <c r="B2" s="115" t="s">
        <v>39</v>
      </c>
      <c r="C2" s="115"/>
      <c r="D2" s="115"/>
      <c r="E2" s="115"/>
    </row>
    <row r="3" spans="1:254" ht="31.15">
      <c r="B3" s="52" t="s">
        <v>40</v>
      </c>
      <c r="C3" s="52" t="s">
        <v>41</v>
      </c>
      <c r="D3" s="53" t="s">
        <v>42</v>
      </c>
      <c r="E3" s="53" t="s">
        <v>43</v>
      </c>
    </row>
    <row r="4" spans="1:254" ht="15.6">
      <c r="B4" s="54">
        <v>1</v>
      </c>
      <c r="C4" s="55" t="s">
        <v>44</v>
      </c>
      <c r="D4" s="56" t="s">
        <v>45</v>
      </c>
      <c r="E4" s="56" t="s">
        <v>46</v>
      </c>
    </row>
    <row r="5" spans="1:254" ht="15.6">
      <c r="B5" s="54">
        <f>B4+1</f>
        <v>2</v>
      </c>
      <c r="C5" s="55" t="s">
        <v>44</v>
      </c>
      <c r="D5" s="56" t="s">
        <v>47</v>
      </c>
      <c r="E5" s="56" t="s">
        <v>46</v>
      </c>
    </row>
    <row r="6" spans="1:254" ht="15.6">
      <c r="B6" s="54">
        <f t="shared" ref="B6:B11" si="0">B5+1</f>
        <v>3</v>
      </c>
      <c r="C6" s="55" t="s">
        <v>44</v>
      </c>
      <c r="D6" s="60" t="s">
        <v>48</v>
      </c>
      <c r="E6" s="56" t="s">
        <v>46</v>
      </c>
    </row>
    <row r="7" spans="1:254" ht="15.6">
      <c r="B7" s="54">
        <f t="shared" si="0"/>
        <v>4</v>
      </c>
      <c r="C7" s="55" t="s">
        <v>49</v>
      </c>
      <c r="D7" s="56" t="s">
        <v>50</v>
      </c>
      <c r="E7" s="56" t="s">
        <v>51</v>
      </c>
    </row>
    <row r="8" spans="1:254" ht="15.6">
      <c r="B8" s="54">
        <f t="shared" si="0"/>
        <v>5</v>
      </c>
      <c r="C8" s="55" t="s">
        <v>49</v>
      </c>
      <c r="D8" s="56" t="s">
        <v>52</v>
      </c>
      <c r="E8" s="56" t="s">
        <v>53</v>
      </c>
    </row>
    <row r="9" spans="1:254" ht="15.6">
      <c r="B9" s="54">
        <f t="shared" si="0"/>
        <v>6</v>
      </c>
      <c r="C9" s="55" t="s">
        <v>49</v>
      </c>
      <c r="D9" s="56" t="s">
        <v>54</v>
      </c>
      <c r="E9" s="56" t="s">
        <v>51</v>
      </c>
    </row>
    <row r="10" spans="1:254" ht="15.6">
      <c r="B10" s="54">
        <f t="shared" si="0"/>
        <v>7</v>
      </c>
      <c r="C10" s="55" t="s">
        <v>49</v>
      </c>
      <c r="D10" s="60" t="s">
        <v>55</v>
      </c>
      <c r="E10" s="56" t="s">
        <v>51</v>
      </c>
    </row>
    <row r="11" spans="1:254" ht="15.6">
      <c r="B11" s="54">
        <f t="shared" si="0"/>
        <v>8</v>
      </c>
      <c r="C11" s="55" t="s">
        <v>49</v>
      </c>
      <c r="D11" s="60" t="s">
        <v>56</v>
      </c>
      <c r="E11" s="56" t="s">
        <v>51</v>
      </c>
    </row>
    <row r="14" spans="1:254" ht="15" customHeight="1">
      <c r="A14" s="2"/>
      <c r="B14" s="1"/>
      <c r="C14" s="1"/>
      <c r="D14" s="1"/>
      <c r="E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6"/>
      <c r="B15" s="35" t="s">
        <v>36</v>
      </c>
      <c r="C15" s="34"/>
      <c r="D15" s="11"/>
      <c r="E15" s="10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5" customHeight="1">
      <c r="A16" s="12"/>
      <c r="B16" s="89" t="s">
        <v>37</v>
      </c>
      <c r="C16" s="89"/>
      <c r="D16" s="11"/>
      <c r="E16" s="10"/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</sheetData>
  <mergeCells count="2">
    <mergeCell ref="B2:E2"/>
    <mergeCell ref="B16:C16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40625" defaultRowHeight="21"/>
  <cols>
    <col min="1" max="1" width="5.28515625" style="2" customWidth="1"/>
    <col min="2" max="2" width="66" style="1" customWidth="1"/>
    <col min="3" max="3" width="12.85546875" style="1" customWidth="1"/>
    <col min="4" max="4" width="12" style="1" customWidth="1"/>
    <col min="5" max="5" width="17.28515625" style="5" customWidth="1"/>
    <col min="6" max="6" width="18.42578125" style="5" customWidth="1"/>
    <col min="7" max="7" width="20.7109375" style="1" customWidth="1"/>
    <col min="8" max="8" width="25.42578125" style="1" customWidth="1"/>
    <col min="9" max="16384" width="9.140625" style="1"/>
  </cols>
  <sheetData>
    <row r="1" spans="1:8">
      <c r="G1" s="116" t="s">
        <v>57</v>
      </c>
      <c r="H1" s="116"/>
    </row>
    <row r="2" spans="1:8">
      <c r="B2" s="83" t="s">
        <v>1</v>
      </c>
      <c r="C2" s="83"/>
      <c r="D2" s="83"/>
      <c r="E2" s="83"/>
      <c r="F2" s="83"/>
      <c r="G2" s="83"/>
      <c r="H2" s="83"/>
    </row>
    <row r="4" spans="1:8" ht="29.25" customHeight="1">
      <c r="A4" s="91" t="s">
        <v>58</v>
      </c>
      <c r="B4" s="91"/>
      <c r="C4" s="91"/>
      <c r="D4" s="91"/>
      <c r="E4" s="91"/>
      <c r="F4" s="91"/>
      <c r="G4" s="91"/>
      <c r="H4" s="16"/>
    </row>
    <row r="5" spans="1:8" ht="20.25" customHeight="1">
      <c r="A5" s="92" t="s">
        <v>3</v>
      </c>
      <c r="B5" s="93"/>
      <c r="C5" s="117" t="s">
        <v>4</v>
      </c>
      <c r="D5" s="117"/>
      <c r="E5" s="117"/>
      <c r="F5" s="117"/>
      <c r="G5" s="117"/>
      <c r="H5" s="117"/>
    </row>
    <row r="6" spans="1:8" ht="20.25" customHeight="1">
      <c r="A6" s="95"/>
      <c r="B6" s="96"/>
      <c r="C6" s="117" t="s">
        <v>5</v>
      </c>
      <c r="D6" s="117"/>
      <c r="E6" s="117"/>
      <c r="F6" s="117"/>
      <c r="G6" s="117"/>
      <c r="H6" s="117"/>
    </row>
    <row r="7" spans="1:8" ht="25.9" customHeight="1">
      <c r="A7" s="98"/>
      <c r="B7" s="99"/>
      <c r="C7" s="117" t="s">
        <v>6</v>
      </c>
      <c r="D7" s="117"/>
      <c r="E7" s="117"/>
      <c r="F7" s="117"/>
      <c r="G7" s="117"/>
      <c r="H7" s="117"/>
    </row>
    <row r="8" spans="1:8" ht="34.9" customHeight="1">
      <c r="A8" s="101" t="s">
        <v>7</v>
      </c>
      <c r="B8" s="102"/>
      <c r="C8" s="117" t="s">
        <v>8</v>
      </c>
      <c r="D8" s="117"/>
      <c r="E8" s="117"/>
      <c r="F8" s="117"/>
      <c r="G8" s="117"/>
      <c r="H8" s="117"/>
    </row>
    <row r="9" spans="1:8" ht="57" customHeight="1" thickBot="1">
      <c r="A9" s="104" t="s">
        <v>59</v>
      </c>
      <c r="B9" s="104"/>
      <c r="C9" s="104"/>
      <c r="D9" s="104"/>
      <c r="E9" s="104"/>
      <c r="F9" s="104"/>
      <c r="G9" s="104"/>
      <c r="H9" s="104"/>
    </row>
    <row r="10" spans="1:8" ht="20.25" customHeight="1">
      <c r="A10" s="73" t="s">
        <v>10</v>
      </c>
      <c r="B10" s="76" t="s">
        <v>11</v>
      </c>
      <c r="C10" s="105" t="s">
        <v>12</v>
      </c>
      <c r="D10" s="118"/>
      <c r="E10" s="121" t="s">
        <v>13</v>
      </c>
      <c r="F10" s="124" t="s">
        <v>14</v>
      </c>
      <c r="G10" s="118" t="s">
        <v>60</v>
      </c>
      <c r="H10" s="118" t="s">
        <v>61</v>
      </c>
    </row>
    <row r="11" spans="1:8">
      <c r="A11" s="74"/>
      <c r="B11" s="78"/>
      <c r="C11" s="106"/>
      <c r="D11" s="119"/>
      <c r="E11" s="122"/>
      <c r="F11" s="125"/>
      <c r="G11" s="119"/>
      <c r="H11" s="119"/>
    </row>
    <row r="12" spans="1:8" s="3" customFormat="1" ht="29.45" customHeight="1">
      <c r="A12" s="74"/>
      <c r="B12" s="80"/>
      <c r="C12" s="107"/>
      <c r="D12" s="120"/>
      <c r="E12" s="122"/>
      <c r="F12" s="125"/>
      <c r="G12" s="120"/>
      <c r="H12" s="120"/>
    </row>
    <row r="13" spans="1:8" s="4" customFormat="1" ht="43.9" customHeight="1" thickBot="1">
      <c r="A13" s="75"/>
      <c r="B13" s="17" t="s">
        <v>15</v>
      </c>
      <c r="C13" s="29" t="s">
        <v>17</v>
      </c>
      <c r="D13" s="18" t="s">
        <v>62</v>
      </c>
      <c r="E13" s="123"/>
      <c r="F13" s="126"/>
      <c r="G13" s="37" t="s">
        <v>62</v>
      </c>
      <c r="H13" s="18" t="s">
        <v>62</v>
      </c>
    </row>
    <row r="14" spans="1:8" s="4" customFormat="1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>
      <c r="A24" s="84" t="s">
        <v>23</v>
      </c>
      <c r="B24" s="85"/>
      <c r="C24" s="85"/>
      <c r="D24" s="127"/>
      <c r="E24" s="128">
        <f>SUM(F14:F23)</f>
        <v>0</v>
      </c>
      <c r="F24" s="129"/>
      <c r="G24" s="24"/>
      <c r="H24" s="25"/>
    </row>
    <row r="25" spans="1:9">
      <c r="A25" s="44" t="s">
        <v>63</v>
      </c>
      <c r="B25" s="43"/>
      <c r="C25" s="43"/>
      <c r="D25" s="43"/>
      <c r="E25" s="43"/>
      <c r="F25" s="43"/>
    </row>
    <row r="26" spans="1:9">
      <c r="A26" s="15" t="s">
        <v>64</v>
      </c>
      <c r="B26" s="33"/>
    </row>
    <row r="27" spans="1:9">
      <c r="A27" s="33"/>
      <c r="B27" s="33"/>
    </row>
    <row r="28" spans="1:9">
      <c r="A28" s="110" t="s">
        <v>26</v>
      </c>
      <c r="B28" s="110"/>
      <c r="C28" s="110"/>
      <c r="D28" s="110"/>
      <c r="E28" s="110"/>
      <c r="F28" s="110"/>
      <c r="G28" s="110"/>
      <c r="H28" s="110"/>
    </row>
    <row r="29" spans="1:9" ht="27.6" customHeight="1">
      <c r="A29" s="72" t="s">
        <v>65</v>
      </c>
      <c r="B29" s="72"/>
      <c r="C29" s="72"/>
      <c r="D29" s="72"/>
      <c r="E29" s="72"/>
      <c r="F29" s="72"/>
      <c r="G29" s="45"/>
      <c r="H29" s="45"/>
      <c r="I29" s="45"/>
    </row>
    <row r="30" spans="1:9" ht="27.6" customHeight="1">
      <c r="A30" s="72" t="s">
        <v>66</v>
      </c>
      <c r="B30" s="72"/>
      <c r="C30" s="72"/>
      <c r="D30" s="72"/>
      <c r="E30" s="72"/>
      <c r="F30" s="72"/>
      <c r="G30" s="72"/>
      <c r="H30" s="72"/>
    </row>
    <row r="31" spans="1:9">
      <c r="A31" s="36" t="s">
        <v>31</v>
      </c>
      <c r="B31" s="36"/>
      <c r="C31" s="36"/>
      <c r="D31" s="36"/>
      <c r="E31" s="36"/>
      <c r="F31" s="36"/>
      <c r="G31" s="36"/>
      <c r="H31" s="36"/>
    </row>
    <row r="32" spans="1:9">
      <c r="A32" s="88" t="s">
        <v>32</v>
      </c>
      <c r="B32" s="88"/>
      <c r="C32" s="88"/>
      <c r="D32" s="88"/>
      <c r="E32" s="88"/>
      <c r="F32" s="88"/>
      <c r="G32" s="88"/>
      <c r="H32" s="88"/>
    </row>
    <row r="33" spans="1:250" s="9" customFormat="1" ht="13.9">
      <c r="A33" s="109" t="s">
        <v>33</v>
      </c>
      <c r="B33" s="109"/>
      <c r="C33" s="109"/>
      <c r="D33" s="109"/>
      <c r="E33" s="109"/>
      <c r="F33" s="109"/>
      <c r="G33" s="109"/>
      <c r="H33" s="10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5" customHeight="1">
      <c r="A34" s="88" t="s">
        <v>34</v>
      </c>
      <c r="B34" s="88"/>
      <c r="C34" s="88"/>
      <c r="D34" s="88"/>
      <c r="E34" s="88"/>
      <c r="F34" s="88"/>
      <c r="G34" s="88"/>
      <c r="H34" s="88"/>
    </row>
    <row r="35" spans="1:250">
      <c r="A35" s="39" t="s">
        <v>67</v>
      </c>
      <c r="B35" s="36"/>
      <c r="C35" s="36"/>
      <c r="D35" s="36"/>
      <c r="E35" s="36"/>
      <c r="F35" s="36"/>
      <c r="G35" s="36"/>
      <c r="H35" s="36"/>
    </row>
    <row r="37" spans="1:250" s="9" customFormat="1" ht="13.9">
      <c r="A37" s="6"/>
      <c r="B37" s="35" t="s">
        <v>36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>
      <c r="A38" s="12"/>
      <c r="B38" s="42" t="s">
        <v>37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9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9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9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9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>
      <c r="A43" s="1"/>
      <c r="E43" s="1"/>
      <c r="F43" s="1"/>
    </row>
    <row r="44" spans="1:250">
      <c r="A44" s="1"/>
      <c r="E44" s="1"/>
      <c r="F44" s="1"/>
    </row>
    <row r="45" spans="1:250">
      <c r="A45" s="1"/>
      <c r="E45" s="1"/>
      <c r="F45" s="1"/>
    </row>
    <row r="46" spans="1:250">
      <c r="A46" s="1"/>
      <c r="E46" s="1"/>
      <c r="F46" s="1"/>
    </row>
    <row r="47" spans="1:250">
      <c r="A47" s="1"/>
      <c r="E47" s="1"/>
      <c r="F47" s="1"/>
    </row>
    <row r="48" spans="1:250">
      <c r="A48" s="1"/>
      <c r="E48" s="1"/>
      <c r="F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Iryna Pishchana</cp:lastModifiedBy>
  <cp:revision/>
  <dcterms:created xsi:type="dcterms:W3CDTF">2006-09-16T00:00:00Z</dcterms:created>
  <dcterms:modified xsi:type="dcterms:W3CDTF">2025-11-03T13:24:00Z</dcterms:modified>
  <cp:category/>
  <cp:contentStatus/>
</cp:coreProperties>
</file>