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defaultThemeVersion="124226"/>
  <xr:revisionPtr revIDLastSave="82" documentId="8_{E181D4EC-6310-4AB2-A997-247C479D382C}" xr6:coauthVersionLast="47" xr6:coauthVersionMax="47" xr10:uidLastSave="{D05C3D39-EC8C-4A66-BD89-50119DFB379D}"/>
  <bookViews>
    <workbookView xWindow="-108" yWindow="-108" windowWidth="23256" windowHeight="13896" xr2:uid="{00000000-000D-0000-FFFF-FFFF00000000}"/>
  </bookViews>
  <sheets>
    <sheet name="Додаток_2" sheetId="6" r:id="rId1"/>
    <sheet name="Пропозиція_роботи_послуги" sheetId="7" state="hidden" r:id="rId2"/>
  </sheets>
  <definedNames>
    <definedName name="_xlnm.Print_Area" localSheetId="0">Додаток_2!$A$1:$G$90</definedName>
    <definedName name="_xlnm.Print_Area" localSheetId="1">Пропозиція_роботи_послуги!$A$1:$H$40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9" i="6" l="1"/>
  <c r="G59" i="6" s="1"/>
  <c r="E52" i="6"/>
  <c r="G52" i="6" s="1"/>
  <c r="G44" i="6"/>
  <c r="G45" i="6"/>
  <c r="G46" i="6"/>
  <c r="G47" i="6"/>
  <c r="G48" i="6"/>
  <c r="G49" i="6"/>
  <c r="G50" i="6"/>
  <c r="G51" i="6"/>
  <c r="G53" i="6"/>
  <c r="G54" i="6"/>
  <c r="G55" i="6"/>
  <c r="G56" i="6"/>
  <c r="G57" i="6"/>
  <c r="G58" i="6"/>
  <c r="G60" i="6"/>
  <c r="G61" i="6"/>
  <c r="G62" i="6"/>
  <c r="G63" i="6"/>
  <c r="G64" i="6"/>
  <c r="G65" i="6"/>
  <c r="G66" i="6"/>
  <c r="E33" i="6"/>
  <c r="G33" i="6" s="1"/>
  <c r="E26" i="6"/>
  <c r="G26" i="6" s="1"/>
  <c r="G18" i="6"/>
  <c r="G19" i="6"/>
  <c r="G20" i="6"/>
  <c r="G21" i="6"/>
  <c r="G22" i="6"/>
  <c r="G23" i="6"/>
  <c r="G24" i="6"/>
  <c r="G25" i="6"/>
  <c r="G27" i="6"/>
  <c r="G28" i="6"/>
  <c r="G29" i="6"/>
  <c r="G30" i="6"/>
  <c r="G31" i="6"/>
  <c r="G32" i="6"/>
  <c r="G34" i="6"/>
  <c r="G35" i="6"/>
  <c r="G36" i="6"/>
  <c r="G37" i="6"/>
  <c r="G38" i="6"/>
  <c r="G39" i="6"/>
  <c r="G40" i="6"/>
  <c r="G43" i="6" l="1"/>
  <c r="G67" i="6" s="1"/>
  <c r="G17" i="6"/>
  <c r="G41" i="6" s="1"/>
  <c r="F68" i="6" l="1"/>
  <c r="F16" i="7"/>
  <c r="F23" i="7"/>
  <c r="F22" i="7"/>
  <c r="F21" i="7"/>
  <c r="F20" i="7"/>
  <c r="F19" i="7"/>
  <c r="F18" i="7"/>
  <c r="F17" i="7"/>
  <c r="F15" i="7"/>
  <c r="F14" i="7"/>
  <c r="E24" i="7" l="1"/>
</calcChain>
</file>

<file path=xl/sharedStrings.xml><?xml version="1.0" encoding="utf-8"?>
<sst xmlns="http://schemas.openxmlformats.org/spreadsheetml/2006/main" count="172" uniqueCount="83">
  <si>
    <t>Додаток №__ до Запиту</t>
  </si>
  <si>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</si>
  <si>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</si>
  <si>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</si>
  <si>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</si>
  <si>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</si>
  <si>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</si>
  <si>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</si>
  <si>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</si>
  <si>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</si>
  <si>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t>Кількість</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</si>
  <si>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</si>
  <si>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</si>
  <si>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Умови оплати, % передплати /післяплати</t>
  </si>
  <si>
    <t>Запит**</t>
  </si>
  <si>
    <t>Запит</t>
  </si>
  <si>
    <t>Пропозиція</t>
  </si>
  <si>
    <t>Всього вартість пропозиції, грн*</t>
  </si>
  <si>
    <r>
      <t xml:space="preserve"> ** Закупівля відбувається одним лотом //Закупівля здійснюється окремими позиціями/лотами. </t>
    </r>
    <r>
      <rPr>
        <b/>
        <i/>
        <sz val="11"/>
        <color rgb="FFFF0000"/>
        <rFont val="Times New Roman"/>
        <family val="1"/>
        <charset val="204"/>
      </rPr>
      <t>[зазначається в залежності від вимог, зазначених у Заявці на закупівлю]</t>
    </r>
  </si>
  <si>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</si>
  <si>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</si>
  <si>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</si>
  <si>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Ми погоджуємось зафіксувати цінову пропозицію протягом 90 календарних днів з моменту подачі</t>
  </si>
  <si>
    <t xml:space="preserve">Подаючи свою пропозицію ми підтверджуємо повну комплектацію та відповідність умовам зазначеним в Запиті. </t>
  </si>
  <si>
    <r>
      <t>Учасники повинні надсилати цінові пропозиції з підписом і печаткою</t>
    </r>
    <r>
      <rPr>
        <b/>
        <i/>
        <sz val="11"/>
        <color theme="1"/>
        <rFont val="Times New Roman"/>
        <family val="1"/>
        <charset val="204"/>
      </rPr>
      <t xml:space="preserve"> (за наявності)</t>
    </r>
  </si>
  <si>
    <t xml:space="preserve">              Керівник організації/ФОП:____________________________ ( ____________________) </t>
  </si>
  <si>
    <t xml:space="preserve">                                  МП                                  підпис                               ПІБ </t>
  </si>
  <si>
    <r>
      <t>(Назва Учасника),</t>
    </r>
    <r>
      <rPr>
        <sz val="11"/>
        <color theme="1"/>
        <rFont val="Times New Roman"/>
        <family val="1"/>
        <charset val="204"/>
      </rPr>
      <t xml:space="preserve"> надає свою пропозицію щодо участі у закупівлі</t>
    </r>
    <r>
      <rPr>
        <sz val="11"/>
        <rFont val="Times New Roman"/>
        <family val="1"/>
        <charset val="204"/>
      </rPr>
      <t xml:space="preserve"> </t>
    </r>
    <r>
      <rPr>
        <sz val="11"/>
        <color rgb="FFFF0000"/>
        <rFont val="Times New Roman"/>
        <family val="1"/>
        <charset val="204"/>
      </rPr>
      <t xml:space="preserve">[найменування необхідних  робіт або послуг].  </t>
    </r>
  </si>
  <si>
    <t>Вважається, що Підрядник повністю розуміє обсяг робіт/послуг.
Якщо Підрядник розуміє, що є роботи, які не включені до основного переліку і не можуть бути враховані одиничними розцінками, але необхідні для завершення повного комплексу робіт/послуг, він повинен врахувати ці витрати в наданих в таблиці одиничних розцінках.</t>
  </si>
  <si>
    <r>
      <t>Термін</t>
    </r>
    <r>
      <rPr>
        <b/>
        <i/>
        <sz val="12"/>
        <color rgb="FFFF0000"/>
        <rFont val="Times New Roman"/>
        <family val="1"/>
        <charset val="204"/>
      </rPr>
      <t xml:space="preserve"> </t>
    </r>
    <r>
      <rPr>
        <b/>
        <sz val="12"/>
        <rFont val="Times New Roman"/>
        <family val="1"/>
        <charset val="204"/>
      </rPr>
      <t>надання послуг / виконання робіт</t>
    </r>
    <r>
      <rPr>
        <b/>
        <sz val="12"/>
        <color theme="1"/>
        <rFont val="Times New Roman"/>
        <family val="1"/>
        <charset val="204"/>
      </rPr>
      <t>, календарних днів</t>
    </r>
  </si>
  <si>
    <t xml:space="preserve">  * Товариство Червоного Хреста України є громадською неприбутковою організацією і просить надати максимальні знижки на послуги/роботи, вказані у ціновій пропозиції.</t>
  </si>
  <si>
    <r>
      <t>Ми погоджуємося та ознайомлені з умовами типового Договору  ТЧХУ (Додаток №</t>
    </r>
    <r>
      <rPr>
        <sz val="11"/>
        <color rgb="FFFF0000"/>
        <rFont val="Times New Roman"/>
        <family val="1"/>
        <charset val="204"/>
      </rPr>
      <t>_</t>
    </r>
    <r>
      <rPr>
        <sz val="11"/>
        <color theme="1"/>
        <rFont val="Times New Roman"/>
        <family val="1"/>
        <charset val="204"/>
      </rPr>
      <t xml:space="preserve"> до Запиту).</t>
    </r>
  </si>
  <si>
    <r>
      <t xml:space="preserve">Ми погоджуємось, що всі витрати, пов’язані </t>
    </r>
    <r>
      <rPr>
        <sz val="11"/>
        <color rgb="FFFF0000"/>
        <rFont val="Times New Roman"/>
        <family val="1"/>
        <charset val="204"/>
      </rPr>
      <t>з наданням послуг/виконанням робіт</t>
    </r>
    <r>
      <rPr>
        <sz val="11"/>
        <color theme="1"/>
        <rFont val="Times New Roman"/>
        <family val="1"/>
        <charset val="204"/>
      </rPr>
      <t>, здійснюються за рахунок Постачальника та їх вартість включена в цінову пропозицію.</t>
    </r>
  </si>
  <si>
    <t>Учасники повинні надсилати цінові пропозиції з підписом і печаткою.</t>
  </si>
  <si>
    <t>Вартість пропозиції ЛОТ №1, грн*</t>
  </si>
  <si>
    <t>Од.виміру</t>
  </si>
  <si>
    <t>Вартість пропозиції ЛОТ №2, грн*</t>
  </si>
  <si>
    <t>*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</si>
  <si>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t xml:space="preserve">** Закупівля здійснюється окремими лотами. </t>
  </si>
  <si>
    <t>Надаючи свою пропозицію, ми  підтверджуємо ознайомлення з кваліфікаційними та технічними вимогами закупівлі, викладеними в Оголошенні та Додатках до нього, та беззастережно їх приймаємо, гарантуючи неухильне дотримання у разі перемоги.</t>
  </si>
  <si>
    <t>Ми погоджуємося та ознайомлені з умовами типового Договору  ТЧХУ (Додаток №3 до Запиту).</t>
  </si>
  <si>
    <t>ЛОТ №1 Монтаж системи пожежогасіння на складі в м. Чоп</t>
  </si>
  <si>
    <t>Трос 4 мм оцинкований DIN 3055</t>
  </si>
  <si>
    <t>Комплект для влаштування одного тросового підвісу довжиною до 36 м
(талреп, зажими для тросу, анкер кільце, анкер гак, коуші)</t>
  </si>
  <si>
    <t>Стяжка кабельна з нержавіючої сталі 5 х 200 мм</t>
  </si>
  <si>
    <t>Трубка ПВХ ДКС д.25 (жорстка, негорюча)</t>
  </si>
  <si>
    <t xml:space="preserve">Муфта для трубки ПВХ ДКС д.25 </t>
  </si>
  <si>
    <t xml:space="preserve">Коліно 90 гр. для трубки ПВХ ДКС д.25 </t>
  </si>
  <si>
    <t>Кріплення для ПВХ труб ДКС д.25 мм (з метизами)</t>
  </si>
  <si>
    <t>Монтаж ПВХ труб по стінам (висота до 8 м)</t>
  </si>
  <si>
    <t>Вогнестійка розподільна коробка Trinix TFB-155PF 9x4 (001-0117)</t>
  </si>
  <si>
    <t>Монтаж коробок вогнестійких</t>
  </si>
  <si>
    <t>Сповідщувач димний СПД-3.10 в комплекті с базою Б2</t>
  </si>
  <si>
    <t>Монтаж сповіщувача СПД на тросовому підвісі</t>
  </si>
  <si>
    <t>Покажчик світлозвуковий TriniX EVAC-02 White (90-00027)</t>
  </si>
  <si>
    <t>Кабель Алай FRHF FE180/E30-90 (J-HX (St) H-PF FE180/E30-90) 2х2х0,8 (EC 90)</t>
  </si>
  <si>
    <t>Розробка схеми розташування обладнання (після монтажу)</t>
  </si>
  <si>
    <t>шт</t>
  </si>
  <si>
    <t>м</t>
  </si>
  <si>
    <t>комплект</t>
  </si>
  <si>
    <t xml:space="preserve">шт </t>
  </si>
  <si>
    <t>послуга</t>
  </si>
  <si>
    <t>ЛОТ №2 Монтаж системи пожежогасіння на складі ТЧХУ в м. Ходорів</t>
  </si>
  <si>
    <r>
      <rPr>
        <b/>
        <i/>
        <sz val="16"/>
        <color theme="1"/>
        <rFont val="Times New Roman"/>
        <family val="1"/>
        <charset val="204"/>
      </rPr>
      <t xml:space="preserve">                       (Назва Учасника)</t>
    </r>
    <r>
      <rPr>
        <i/>
        <sz val="16"/>
        <color theme="1"/>
        <rFont val="Times New Roman"/>
        <family val="1"/>
        <charset val="204"/>
      </rPr>
      <t>,</t>
    </r>
    <r>
      <rPr>
        <sz val="16"/>
        <color theme="1"/>
        <rFont val="Times New Roman"/>
        <family val="1"/>
        <charset val="204"/>
      </rPr>
      <t xml:space="preserve"> надає свою цінову пропозицію щодо участі у тенденій закупівлі Монтажу обладнання пожежогасіння.</t>
    </r>
    <r>
      <rPr>
        <sz val="16"/>
        <color rgb="FFFF0000"/>
        <rFont val="Times New Roman"/>
        <family val="1"/>
        <charset val="204"/>
      </rPr>
      <t xml:space="preserve"> </t>
    </r>
  </si>
  <si>
    <t>Термін виконання з моменту укладення договору, календарних днів (Лот 1) ________________________(Прописати)</t>
  </si>
  <si>
    <t>Термін виконання з моменту укладення договору, календарних днів (Лот 2) ________________________(Прописати)</t>
  </si>
  <si>
    <t>Ми погоджуємось, що всі витрати, пов’язані з доставкою товару, завантажувально-розвантажувальними роботами та пакуванням здійснюються за рахунок Постачальника.</t>
  </si>
  <si>
    <t>Додаток №2 до Запиту</t>
  </si>
  <si>
    <r>
      <t xml:space="preserve">Місце поставки виконання робіт/надання послуг: Лот 1 - </t>
    </r>
    <r>
      <rPr>
        <i/>
        <sz val="12"/>
        <color theme="1"/>
        <rFont val="Times New Roman"/>
        <family val="1"/>
        <charset val="204"/>
      </rPr>
      <t xml:space="preserve">м. Чоп, Закарпатська область, </t>
    </r>
    <r>
      <rPr>
        <b/>
        <i/>
        <sz val="12"/>
        <color theme="1"/>
        <rFont val="Times New Roman"/>
        <family val="1"/>
        <charset val="204"/>
      </rPr>
      <t>Лот 2</t>
    </r>
    <r>
      <rPr>
        <i/>
        <sz val="12"/>
        <color theme="1"/>
        <rFont val="Times New Roman"/>
        <family val="1"/>
        <charset val="204"/>
      </rPr>
      <t xml:space="preserve"> - м. Ходорів, Львівська область (точна адреса буде надана переможцю закупівлі під час укладання договору).</t>
    </r>
  </si>
  <si>
    <t>1. Вважається, що Підрядник повністю розуміє обсяг робіт та гарантує, що всі необхідні основні, супутні та допоміжні роботи та матеріали включені до тендерної пропозиції. Якщо Підрядник розуміє, що є роботи, які не включені до основного переліку і не можуть бути враховані одиничними розцінками, але необхідні для завершення повного комплексу робіт по поточному лоту(розділу), він повинен врахувати ці витрати у власній пропозиції.
2. Матеріали для виконання даного переліку забезпечує підрядник (якщо договірною ціною не передбачене інше).
3. Ціна пропозиції враховує усі податки, мита, інше у відповідності до законодавства України. 
4. У випадку змін в митному законодавстві, вартість робіт не змінюється.
5. Ціна пропозиції враховує інші необхідні витрати включаючи, але не обмежуючись, усі загальнобудівельні (побутове містечко, необхідні підключення до енергомереж, тощо), адміністративні, інші подібні витрати, забезпечення вимог (норм) та засобів реалізації охорони праці, підтримання майданчика та робочих місць у чистоті, вивіз сміття, що утворилось в процесі виконання робіт, перебазування техніки, влаштування тимчасового освітлення, прибуток, тощо.
6. У вартість матеріалів входить вартість їх транспортування, навантаження, складування (приміщення або інший вид ділянки складування Замовником не надається), підйом на поверх.
7. У вартість має бути включене розбирання, збирання риштувань.
8. Тимчасове електропостачання та освітлення виконується за рахунок Виконавця робіт.  
9. Вартість комунальних послуг сплачується Замовником та не включається у вартість робіт Підрядника.
10. У вартість одиничних розцінок на роботи включаються адміністративні, транспортні витрати та витрати на можливе покриття ризиків. 
11. У вартість одиничних розцінок на роботи включаються вартість витратних матеріалів.
12. Ціни за одиницю, зазначені в технічному обсязі, є твердими та фіксованими та не підлягають коригуванню протягом усього періоду виконання, завершення, виправлення будь-яких частин роботи та до моменту здачі роботи.
13. Учасники тендеру включають усі, прямі та непрямі витрати, до загальної пропонованої ціни. 
14. Вартість використання машин та механізмів (власних, орендованих або використовуємих за іншими правами власності) включається в одиничні розцінки робіт
15. Підрядник забов'язується під час виконання робіт дотримуватись вимог всіх чинних нормативних документів в галузі будівництва, в тому числі вести всю документацію відповідно до ДБН А.3.1-5:2016 "Організація Будівельного Виробництва". Вартість лабораторних досліджень які виконуються відповідно до чинного будівельного Законодавства та/або на вимогу Замовника включається в вартість виробничих розцінок.
16. Підрядник розуміє складну ситуацію в Українській енергетичній системі та врахував в вартості одиничних розцінок непередбачувані матеріали, пов'язані з забезпеченням майданчику джерелами безперебійного живленнями та паливом до них.
17. Якщо для розцінки на роботи явно не зазначені матеріали, вважати що вони входять у вартість робіт</t>
  </si>
  <si>
    <t>Монтаж приладу управління та пожежогасіння Омега ППУ-ПТ 8 кілець. Матеріал Замовника</t>
  </si>
  <si>
    <t>Монтаж оповіщувача світло-звуковий ОСЗ-4 (газ виходь) 12В. 
Матеріал Замовника</t>
  </si>
  <si>
    <t>Монтаж контролера ПР3 "Тірас". 
Матеріал Замовника</t>
  </si>
  <si>
    <t>Монтаж блоку дистанційного управління БДУ "Омега". 
Матеріал Замовника</t>
  </si>
  <si>
    <t>Монтаж світлозвукового покажчика ОСЗ-12 «Вихід». 
Матеріал Замовника</t>
  </si>
  <si>
    <t>Монтаж світлозвукового покажчик ОСЗ-6 «Порошок виходь!». 
Матеріал Замовника</t>
  </si>
  <si>
    <t>Монтаж модуль порошкового пожежогасіння СПРУТ-15о до плит перекриття на висоті 6-8 м (з підключенням), включаючі вартість розпірних анерів 6 х 50 мм (4 шт). Модуль Спрут- 15о  
Матеріал Замовника</t>
  </si>
  <si>
    <t>Прокладка кабелів типу КСС перетином до 4х2х1,5 в існуючих кабельних лотках слабострумних мереж. 
Матеріал Замовника</t>
  </si>
  <si>
    <t>Прокладка кабелів типу КСС перетином до 4х2х1,5 по тросових підвісах з влаштуванням тросових підвісів. 
Матеріал Замовника</t>
  </si>
  <si>
    <t>Монтаж модуль порошкового пожежогасіння СПРУТ-15о до плит перекриття на висоті 6-8 м (з підключенням), включаючі вартість розпірних анерів 6 х 50 мм (4 шт). Модуль Спрут- 15о 
Матеріал Замовника</t>
  </si>
  <si>
    <t>Умови оплати (Лот 1), - Авансові платежі не передбачені. Оплата робіт може здійснюватися проміжними платежами протягом 10 банківських днів після підписання акту приймання-передачі виконаних робіт Замовником. Проміжні платежі здійснюються після повного завершення конкретного етапу робіт відповідно до календарного графіку, але не частіше ніж один раз на календарний місяць. Здійснення проміжних платежів не звільняє Підрядника від відповідальності за неналежне виконання робіт</t>
  </si>
  <si>
    <t>Умови оплати (Лот 2), - Авансові платежі не передбачені. Оплата робіт може здійснюватися проміжними платежами протягом 10 банківських днів після підписання акту приймання-передачі виконаних робіт Замовником. Проміжні платежі здійснюються після повного завершення конкретного етапу робіт відповідно до календарного графіку, але не частіше ніж один раз на календарний місяць. Здійснення проміжних платежів не звільняє Підрядника від відповідальності за неналежне виконання робіт</t>
  </si>
  <si>
    <t>Інформація для Учасника:
-Цінова пропозиція приймається до розгляду виключно згідно форми даного Додатку.
-Учасник несе відповідальність за правильність розрахованих одиничних розцінок та загальної вартості робіт, за коректність всіх формул та розрахунків у даній формі, зміна або корегування вартості після етапу розкриття пропозицій не допускається.
-Всі документи мають бути заповнені Учасником без винятку, відсутність будь-якої інформації може призвести до анулювання пропозиції.
-Вартість одиниць послуг, робіт, матеріалів та загальну вартість пропозиції потрібно заповнювати у гривнях, зазначаючи цифрове значення, яке має не більше двох знаків після коми.
-Учасник має надати в електронному вигляді цінову пропозицію у формі даного додатку з підписом та печаткою та окремо у форматі Excel.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</si>
</sst>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i/>
      <sz val="11"/>
      <color theme="1"/>
      <name val="Calibri"/>
      <family val="2"/>
    </font>
    <font>
      <b/>
      <sz val="16"/>
      <color theme="1"/>
      <name val="Times New Roman"/>
      <family val="1"/>
      <charset val="204"/>
    </font>
    <font>
      <sz val="11"/>
      <color rgb="FFFF0000"/>
      <name val="Times New Roman"/>
      <family val="1"/>
      <charset val="204"/>
    </font>
    <font>
      <b/>
      <i/>
      <sz val="11"/>
      <color rgb="FFFF0000"/>
      <name val="Times New Roman"/>
      <family val="1"/>
      <charset val="204"/>
    </font>
    <font>
      <b/>
      <sz val="11"/>
      <color theme="1"/>
      <name val="Times New Roman"/>
      <family val="1"/>
      <charset val="204"/>
    </font>
    <font>
      <b/>
      <i/>
      <sz val="12"/>
      <color rgb="FFFF0000"/>
      <name val="Times New Roman"/>
      <family val="1"/>
      <charset val="204"/>
    </font>
    <font>
      <b/>
      <sz val="12"/>
      <name val="Times New Roman"/>
      <family val="1"/>
      <charset val="204"/>
    </font>
    <font>
      <i/>
      <sz val="11"/>
      <name val="Times New Roman"/>
      <family val="1"/>
      <charset val="204"/>
    </font>
    <font>
      <i/>
      <sz val="12"/>
      <color rgb="FF000000"/>
      <name val="Times New Roman"/>
      <family val="1"/>
      <charset val="204"/>
    </font>
    <font>
      <b/>
      <i/>
      <sz val="14"/>
      <color theme="1"/>
      <name val="Times New Roman"/>
      <family val="1"/>
      <charset val="204"/>
    </font>
    <font>
      <b/>
      <i/>
      <sz val="16"/>
      <color theme="1"/>
      <name val="Times New Roman"/>
      <family val="1"/>
      <charset val="204"/>
    </font>
    <font>
      <b/>
      <i/>
      <sz val="14"/>
      <color theme="1"/>
      <name val="Cambria"/>
      <family val="1"/>
      <charset val="204"/>
    </font>
    <font>
      <i/>
      <sz val="16"/>
      <color theme="1"/>
      <name val="Cambria"/>
      <family val="1"/>
      <charset val="204"/>
    </font>
    <font>
      <i/>
      <sz val="12"/>
      <color theme="1"/>
      <name val="Cambria"/>
      <family val="1"/>
      <charset val="204"/>
    </font>
    <font>
      <b/>
      <i/>
      <sz val="12"/>
      <color theme="1"/>
      <name val="Cambria"/>
      <family val="1"/>
      <charset val="204"/>
    </font>
    <font>
      <i/>
      <sz val="16"/>
      <color rgb="FFFF0000"/>
      <name val="Cambria"/>
      <family val="1"/>
      <charset val="204"/>
    </font>
    <font>
      <sz val="14"/>
      <color indexed="8"/>
      <name val="Calibri"/>
      <family val="2"/>
      <charset val="204"/>
      <scheme val="minor"/>
    </font>
    <font>
      <sz val="16"/>
      <color rgb="FFFF0000"/>
      <name val="Times New Roman"/>
      <family val="1"/>
      <charset val="204"/>
    </font>
  </fonts>
  <fills count="7">
    <fill>
      <patternFill patternType="none"/>
    </fill>
    <fill>
      <patternFill patternType="gray125"/>
    </fill>
    <fill>
      <patternFill patternType="solid">
        <fgColor rgb="FFFFFFFF"/>
        <bgColor rgb="FFFFFFFF"/>
      </patternFill>
    </fill>
    <fill>
      <patternFill patternType="solid">
        <fgColor theme="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9389629810485"/>
        <bgColor indexed="64"/>
      </patternFill>
    </fill>
  </fills>
  <borders count="61">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rgb="FF000000"/>
      </left>
      <right style="thin">
        <color rgb="FF000000"/>
      </right>
      <top style="medium">
        <color indexed="64"/>
      </top>
      <bottom style="thin">
        <color rgb="FF000000"/>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165">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4" fontId="9" fillId="0" borderId="0" xfId="0" applyNumberFormat="1" applyFont="1" applyAlignment="1">
      <alignment horizontal="right"/>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14" fillId="2" borderId="12" xfId="0" applyFont="1" applyFill="1" applyBorder="1" applyAlignment="1">
      <alignment horizontal="left" vertical="center" wrapText="1"/>
    </xf>
    <xf numFmtId="0" fontId="14" fillId="2" borderId="13" xfId="0" applyFont="1" applyFill="1" applyBorder="1" applyAlignment="1">
      <alignment horizontal="left" vertical="center" wrapText="1"/>
    </xf>
    <xf numFmtId="0" fontId="8" fillId="0" borderId="0" xfId="0" applyFont="1" applyAlignment="1">
      <alignment horizontal="left" vertical="center"/>
    </xf>
    <xf numFmtId="0" fontId="6" fillId="0" borderId="7" xfId="0" applyFont="1" applyBorder="1" applyAlignment="1">
      <alignment vertical="center" wrapText="1"/>
    </xf>
    <xf numFmtId="0" fontId="4"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14" fillId="2" borderId="24" xfId="0" applyFont="1" applyFill="1" applyBorder="1" applyAlignment="1">
      <alignment horizontal="left"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4" fontId="3" fillId="3" borderId="33" xfId="0" applyNumberFormat="1" applyFont="1" applyFill="1" applyBorder="1" applyAlignment="1">
      <alignment vertical="center" wrapText="1"/>
    </xf>
    <xf numFmtId="4" fontId="3" fillId="3" borderId="34" xfId="0" applyNumberFormat="1" applyFont="1" applyFill="1" applyBorder="1" applyAlignment="1">
      <alignment vertical="center" wrapText="1"/>
    </xf>
    <xf numFmtId="4" fontId="13" fillId="0" borderId="36" xfId="0" applyNumberFormat="1" applyFont="1" applyBorder="1" applyAlignment="1">
      <alignment horizontal="center" vertical="center" wrapText="1"/>
    </xf>
    <xf numFmtId="4" fontId="13" fillId="0" borderId="10" xfId="0" applyNumberFormat="1" applyFont="1" applyBorder="1" applyAlignment="1">
      <alignment horizontal="center" vertical="center" wrapText="1"/>
    </xf>
    <xf numFmtId="0" fontId="6" fillId="0" borderId="40" xfId="0" applyFont="1" applyBorder="1" applyAlignment="1">
      <alignment horizontal="center" vertical="center" wrapText="1"/>
    </xf>
    <xf numFmtId="1" fontId="13" fillId="0" borderId="23" xfId="0" applyNumberFormat="1" applyFont="1" applyBorder="1" applyAlignment="1">
      <alignment horizontal="center" vertical="center" wrapText="1"/>
    </xf>
    <xf numFmtId="1" fontId="13" fillId="0" borderId="41" xfId="0" applyNumberFormat="1" applyFont="1" applyBorder="1" applyAlignment="1">
      <alignment horizontal="center" vertical="center" wrapText="1"/>
    </xf>
    <xf numFmtId="4" fontId="13" fillId="0" borderId="8" xfId="0" applyNumberFormat="1" applyFont="1" applyBorder="1" applyAlignment="1">
      <alignment horizontal="center" vertical="center" wrapText="1"/>
    </xf>
    <xf numFmtId="0" fontId="4" fillId="0" borderId="0" xfId="0" applyFont="1" applyAlignment="1">
      <alignment horizontal="left" vertical="center"/>
    </xf>
    <xf numFmtId="0" fontId="7" fillId="0" borderId="0" xfId="0" applyFont="1"/>
    <xf numFmtId="0" fontId="9" fillId="0" borderId="0" xfId="0" applyFont="1" applyAlignment="1">
      <alignment vertical="center"/>
    </xf>
    <xf numFmtId="0" fontId="7" fillId="0" borderId="0" xfId="0" applyFont="1" applyAlignment="1">
      <alignment horizontal="left" vertical="center"/>
    </xf>
    <xf numFmtId="0" fontId="6" fillId="0" borderId="43" xfId="0" applyFont="1" applyBorder="1" applyAlignment="1">
      <alignment horizontal="center" vertical="center" wrapText="1"/>
    </xf>
    <xf numFmtId="4" fontId="13" fillId="0" borderId="5" xfId="0" applyNumberFormat="1" applyFont="1" applyBorder="1" applyAlignment="1">
      <alignment horizontal="center" vertical="center" wrapText="1"/>
    </xf>
    <xf numFmtId="0" fontId="18" fillId="0" borderId="0" xfId="0" applyFont="1" applyAlignment="1">
      <alignment horizontal="left" vertical="center"/>
    </xf>
    <xf numFmtId="0" fontId="6" fillId="0" borderId="0" xfId="0" applyFont="1" applyAlignment="1">
      <alignment vertical="top" wrapText="1"/>
    </xf>
    <xf numFmtId="0" fontId="6" fillId="0" borderId="0" xfId="0" applyFont="1" applyAlignment="1">
      <alignment vertical="center" wrapText="1"/>
    </xf>
    <xf numFmtId="0" fontId="9" fillId="0" borderId="0" xfId="0" applyFont="1" applyAlignment="1">
      <alignment horizontal="left" vertical="center"/>
    </xf>
    <xf numFmtId="0" fontId="6" fillId="0" borderId="35" xfId="0" applyFont="1" applyBorder="1" applyAlignment="1">
      <alignment vertical="center"/>
    </xf>
    <xf numFmtId="0" fontId="21" fillId="0" borderId="35" xfId="0" applyFont="1" applyBorder="1" applyAlignment="1">
      <alignment vertical="center"/>
    </xf>
    <xf numFmtId="0" fontId="7" fillId="0" borderId="0" xfId="0" applyFont="1" applyAlignment="1">
      <alignment horizontal="left" vertical="center" wrapText="1"/>
    </xf>
    <xf numFmtId="0" fontId="22" fillId="3" borderId="28" xfId="0" applyFont="1" applyFill="1" applyBorder="1" applyAlignment="1">
      <alignment horizontal="center" vertical="center" wrapText="1"/>
    </xf>
    <xf numFmtId="0" fontId="26" fillId="0" borderId="0" xfId="0" applyFont="1" applyAlignment="1">
      <alignment wrapText="1"/>
    </xf>
    <xf numFmtId="0" fontId="27" fillId="0" borderId="26" xfId="0" applyFont="1" applyBorder="1" applyAlignment="1">
      <alignment horizontal="center" vertical="center" wrapText="1"/>
    </xf>
    <xf numFmtId="0" fontId="13" fillId="0" borderId="0" xfId="0" applyFont="1" applyAlignment="1">
      <alignment horizontal="left" vertical="center"/>
    </xf>
    <xf numFmtId="0" fontId="15" fillId="0" borderId="0" xfId="0" applyFont="1"/>
    <xf numFmtId="4" fontId="15" fillId="0" borderId="0" xfId="0" applyNumberFormat="1" applyFont="1"/>
    <xf numFmtId="0" fontId="26" fillId="0" borderId="42" xfId="0" applyFont="1" applyBorder="1" applyAlignment="1">
      <alignment wrapText="1"/>
    </xf>
    <xf numFmtId="1" fontId="28" fillId="0" borderId="42" xfId="0" applyNumberFormat="1" applyFont="1" applyBorder="1" applyAlignment="1">
      <alignment horizontal="center" vertical="center" wrapText="1"/>
    </xf>
    <xf numFmtId="4" fontId="28" fillId="0" borderId="42" xfId="0" applyNumberFormat="1" applyFont="1" applyBorder="1" applyAlignment="1">
      <alignment horizontal="center" vertical="center" wrapText="1"/>
    </xf>
    <xf numFmtId="1" fontId="28" fillId="0" borderId="53" xfId="0" applyNumberFormat="1" applyFont="1" applyBorder="1" applyAlignment="1">
      <alignment horizontal="center" vertical="center" wrapText="1"/>
    </xf>
    <xf numFmtId="4" fontId="28" fillId="0" borderId="53" xfId="0" applyNumberFormat="1" applyFont="1" applyBorder="1" applyAlignment="1">
      <alignment horizontal="center" vertical="center" wrapText="1"/>
    </xf>
    <xf numFmtId="4" fontId="28" fillId="0" borderId="25" xfId="0" applyNumberFormat="1" applyFont="1" applyBorder="1" applyAlignment="1">
      <alignment horizontal="center" vertical="center" wrapText="1"/>
    </xf>
    <xf numFmtId="0" fontId="29" fillId="0" borderId="0" xfId="0" applyFont="1" applyAlignment="1">
      <alignment vertical="top" wrapText="1"/>
    </xf>
    <xf numFmtId="0" fontId="29" fillId="0" borderId="0" xfId="0" applyFont="1" applyAlignment="1">
      <alignment wrapText="1"/>
    </xf>
    <xf numFmtId="0" fontId="26" fillId="0" borderId="0" xfId="0" applyFont="1" applyAlignment="1">
      <alignment vertical="top" wrapText="1"/>
    </xf>
    <xf numFmtId="0" fontId="26" fillId="0" borderId="54" xfId="0" applyFont="1" applyBorder="1" applyAlignment="1">
      <alignment wrapText="1"/>
    </xf>
    <xf numFmtId="4" fontId="28" fillId="0" borderId="54" xfId="0" applyNumberFormat="1" applyFont="1" applyBorder="1" applyAlignment="1">
      <alignment horizontal="center" vertical="center" wrapText="1"/>
    </xf>
    <xf numFmtId="1" fontId="28" fillId="0" borderId="56" xfId="0" applyNumberFormat="1" applyFont="1" applyBorder="1" applyAlignment="1">
      <alignment horizontal="center" vertical="center" wrapText="1"/>
    </xf>
    <xf numFmtId="0" fontId="27" fillId="0" borderId="41" xfId="0" applyFont="1" applyBorder="1" applyAlignment="1">
      <alignment horizontal="center" vertical="center" wrapText="1"/>
    </xf>
    <xf numFmtId="0" fontId="27" fillId="0" borderId="42" xfId="0" applyFont="1" applyBorder="1" applyAlignment="1">
      <alignment horizontal="center" vertical="center" wrapText="1"/>
    </xf>
    <xf numFmtId="1" fontId="28" fillId="0" borderId="54" xfId="0" applyNumberFormat="1" applyFont="1" applyBorder="1" applyAlignment="1">
      <alignment horizontal="center" vertical="center" wrapText="1"/>
    </xf>
    <xf numFmtId="4" fontId="28" fillId="0" borderId="57" xfId="0" applyNumberFormat="1" applyFont="1" applyBorder="1" applyAlignment="1">
      <alignment horizontal="center" vertical="center" wrapText="1"/>
    </xf>
    <xf numFmtId="4" fontId="23" fillId="4" borderId="55" xfId="0" applyNumberFormat="1" applyFont="1" applyFill="1" applyBorder="1" applyAlignment="1">
      <alignment horizontal="right" vertical="center" wrapText="1"/>
    </xf>
    <xf numFmtId="0" fontId="30" fillId="0" borderId="54" xfId="0" applyFont="1" applyBorder="1" applyAlignment="1">
      <alignment vertical="top" wrapText="1"/>
    </xf>
    <xf numFmtId="4" fontId="28" fillId="0" borderId="58" xfId="0" applyNumberFormat="1" applyFont="1" applyBorder="1" applyAlignment="1">
      <alignment horizontal="center" vertical="center" wrapText="1"/>
    </xf>
    <xf numFmtId="0" fontId="27" fillId="0" borderId="59" xfId="0" applyFont="1" applyBorder="1" applyAlignment="1">
      <alignment horizontal="center" vertical="center" wrapText="1"/>
    </xf>
    <xf numFmtId="0" fontId="26" fillId="0" borderId="60" xfId="0" applyFont="1" applyBorder="1" applyAlignment="1">
      <alignment wrapText="1"/>
    </xf>
    <xf numFmtId="1" fontId="28" fillId="0" borderId="60" xfId="0" applyNumberFormat="1" applyFont="1" applyBorder="1" applyAlignment="1">
      <alignment horizontal="center" vertical="center" wrapText="1"/>
    </xf>
    <xf numFmtId="4" fontId="28" fillId="0" borderId="60" xfId="0" applyNumberFormat="1" applyFont="1" applyBorder="1" applyAlignment="1">
      <alignment horizontal="center" vertical="center" wrapText="1"/>
    </xf>
    <xf numFmtId="4" fontId="25" fillId="4" borderId="55" xfId="0" applyNumberFormat="1" applyFont="1" applyFill="1" applyBorder="1" applyAlignment="1">
      <alignment horizontal="right" vertical="center" wrapText="1"/>
    </xf>
    <xf numFmtId="0" fontId="27" fillId="0" borderId="17" xfId="0" applyFont="1" applyBorder="1" applyAlignment="1">
      <alignment horizontal="center" vertical="center" wrapText="1"/>
    </xf>
    <xf numFmtId="1" fontId="28" fillId="0" borderId="0" xfId="0" applyNumberFormat="1" applyFont="1" applyAlignment="1">
      <alignment horizontal="center" vertical="center" wrapText="1"/>
    </xf>
    <xf numFmtId="0" fontId="27" fillId="0" borderId="37" xfId="0" applyFont="1" applyBorder="1" applyAlignment="1">
      <alignment horizontal="center" vertical="center" wrapText="1"/>
    </xf>
    <xf numFmtId="0" fontId="26" fillId="0" borderId="36" xfId="0" applyFont="1" applyBorder="1" applyAlignment="1">
      <alignment wrapText="1"/>
    </xf>
    <xf numFmtId="0" fontId="30" fillId="0" borderId="55" xfId="0" applyFont="1" applyBorder="1" applyAlignment="1">
      <alignment vertical="top" wrapText="1"/>
    </xf>
    <xf numFmtId="4" fontId="3" fillId="0" borderId="45" xfId="0" applyNumberFormat="1" applyFont="1" applyBorder="1" applyAlignment="1">
      <alignment horizontal="center" vertical="center" wrapText="1"/>
    </xf>
    <xf numFmtId="4" fontId="3" fillId="0" borderId="46" xfId="0" applyNumberFormat="1" applyFont="1" applyBorder="1" applyAlignment="1">
      <alignment horizontal="center" vertical="center" wrapText="1"/>
    </xf>
    <xf numFmtId="4" fontId="3" fillId="0" borderId="47" xfId="0" applyNumberFormat="1" applyFont="1" applyBorder="1" applyAlignment="1">
      <alignment horizontal="center" vertical="center" wrapText="1"/>
    </xf>
    <xf numFmtId="0" fontId="3" fillId="0" borderId="14"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10" fillId="0" borderId="0" xfId="0" applyFont="1" applyAlignment="1">
      <alignment horizontal="left" vertical="center" wrapText="1"/>
    </xf>
    <xf numFmtId="4" fontId="24" fillId="6" borderId="29" xfId="0" applyNumberFormat="1" applyFont="1" applyFill="1" applyBorder="1" applyAlignment="1">
      <alignment horizontal="right" vertical="center" wrapText="1"/>
    </xf>
    <xf numFmtId="4" fontId="24" fillId="6" borderId="49" xfId="0" applyNumberFormat="1" applyFont="1" applyFill="1" applyBorder="1" applyAlignment="1">
      <alignment horizontal="right" vertical="center" wrapText="1"/>
    </xf>
    <xf numFmtId="0" fontId="23" fillId="4" borderId="29" xfId="0" applyFont="1" applyFill="1" applyBorder="1" applyAlignment="1">
      <alignment horizontal="right" vertical="center" wrapText="1"/>
    </xf>
    <xf numFmtId="0" fontId="23" fillId="4" borderId="30" xfId="0" applyFont="1" applyFill="1" applyBorder="1" applyAlignment="1">
      <alignment horizontal="right" vertical="center" wrapText="1"/>
    </xf>
    <xf numFmtId="0" fontId="23" fillId="4" borderId="49" xfId="0" applyFont="1" applyFill="1" applyBorder="1" applyAlignment="1">
      <alignment horizontal="right" vertical="center" wrapText="1"/>
    </xf>
    <xf numFmtId="0" fontId="7" fillId="0" borderId="0" xfId="0" applyFont="1" applyAlignment="1">
      <alignment horizontal="left" vertical="center"/>
    </xf>
    <xf numFmtId="0" fontId="6" fillId="0" borderId="35" xfId="0" applyFont="1" applyBorder="1" applyAlignment="1">
      <alignment horizontal="left" vertical="center"/>
    </xf>
    <xf numFmtId="0" fontId="13" fillId="0" borderId="0" xfId="0" applyFont="1" applyAlignment="1">
      <alignment horizontal="left" vertical="center" wrapText="1"/>
    </xf>
    <xf numFmtId="0" fontId="0" fillId="0" borderId="0" xfId="0" applyAlignment="1">
      <alignment wrapText="1"/>
    </xf>
    <xf numFmtId="0" fontId="9" fillId="0" borderId="0" xfId="0" applyFont="1" applyAlignment="1">
      <alignment horizontal="left" vertical="center"/>
    </xf>
    <xf numFmtId="0" fontId="10" fillId="0" borderId="0" xfId="0" applyFont="1" applyAlignment="1">
      <alignment horizontal="left" vertical="center"/>
    </xf>
    <xf numFmtId="0" fontId="8" fillId="0" borderId="0" xfId="0" applyFont="1" applyAlignment="1">
      <alignment horizontal="left" vertical="center" wrapText="1"/>
    </xf>
    <xf numFmtId="0" fontId="8" fillId="0" borderId="0" xfId="0" applyFont="1" applyAlignment="1">
      <alignment horizontal="left" vertical="center"/>
    </xf>
    <xf numFmtId="0" fontId="15" fillId="0" borderId="0" xfId="0" applyFont="1" applyAlignment="1">
      <alignment horizontal="center"/>
    </xf>
    <xf numFmtId="0" fontId="24" fillId="6" borderId="29" xfId="0" applyFont="1" applyFill="1" applyBorder="1" applyAlignment="1">
      <alignment horizontal="right" vertical="center"/>
    </xf>
    <xf numFmtId="0" fontId="24" fillId="6" borderId="30" xfId="0" applyFont="1" applyFill="1" applyBorder="1" applyAlignment="1">
      <alignment horizontal="right" vertical="center"/>
    </xf>
    <xf numFmtId="0" fontId="13" fillId="0" borderId="42" xfId="0" applyFont="1" applyBorder="1" applyAlignment="1">
      <alignment horizontal="left" vertical="top" wrapText="1"/>
    </xf>
    <xf numFmtId="0" fontId="13" fillId="0" borderId="42" xfId="0" applyFont="1" applyBorder="1" applyAlignment="1">
      <alignment horizontal="left" vertical="center" wrapText="1"/>
    </xf>
    <xf numFmtId="0" fontId="25" fillId="5" borderId="37" xfId="0" applyFont="1" applyFill="1" applyBorder="1" applyAlignment="1">
      <alignment horizontal="center" vertical="center" wrapText="1"/>
    </xf>
    <xf numFmtId="0" fontId="25" fillId="5" borderId="35" xfId="0" applyFont="1" applyFill="1" applyBorder="1" applyAlignment="1">
      <alignment horizontal="center" vertical="center" wrapText="1"/>
    </xf>
    <xf numFmtId="0" fontId="25" fillId="5" borderId="16" xfId="0" applyFont="1" applyFill="1" applyBorder="1" applyAlignment="1">
      <alignment horizontal="center" vertical="center" wrapText="1"/>
    </xf>
    <xf numFmtId="0" fontId="25" fillId="4" borderId="29" xfId="0" applyFont="1" applyFill="1" applyBorder="1" applyAlignment="1">
      <alignment horizontal="right" vertical="center" wrapText="1"/>
    </xf>
    <xf numFmtId="0" fontId="25" fillId="4" borderId="30" xfId="0" applyFont="1" applyFill="1" applyBorder="1" applyAlignment="1">
      <alignment horizontal="right" vertical="center" wrapText="1"/>
    </xf>
    <xf numFmtId="0" fontId="25" fillId="4" borderId="49" xfId="0" applyFont="1" applyFill="1" applyBorder="1" applyAlignment="1">
      <alignment horizontal="right" vertical="center" wrapText="1"/>
    </xf>
    <xf numFmtId="0" fontId="25" fillId="5" borderId="29" xfId="0" applyFont="1" applyFill="1" applyBorder="1" applyAlignment="1">
      <alignment horizontal="center" vertical="center" wrapText="1"/>
    </xf>
    <xf numFmtId="0" fontId="25" fillId="5" borderId="30" xfId="0" applyFont="1" applyFill="1" applyBorder="1" applyAlignment="1">
      <alignment horizontal="center" vertical="center" wrapText="1"/>
    </xf>
    <xf numFmtId="0" fontId="25" fillId="5" borderId="49" xfId="0" applyFont="1" applyFill="1" applyBorder="1" applyAlignment="1">
      <alignment horizontal="center" vertical="center" wrapText="1"/>
    </xf>
    <xf numFmtId="0" fontId="3" fillId="0" borderId="37"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52" xfId="0" applyFont="1" applyBorder="1" applyAlignment="1">
      <alignment horizontal="center" vertical="center" wrapText="1"/>
    </xf>
    <xf numFmtId="0" fontId="5" fillId="0" borderId="7" xfId="0" applyFont="1" applyBorder="1" applyAlignment="1">
      <alignment horizontal="left" vertical="center" wrapText="1"/>
    </xf>
    <xf numFmtId="0" fontId="2" fillId="0" borderId="1"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2" xfId="0" applyFont="1" applyBorder="1" applyAlignment="1">
      <alignment horizontal="center" vertical="center" wrapText="1"/>
    </xf>
    <xf numFmtId="4" fontId="3" fillId="0" borderId="35" xfId="0" applyNumberFormat="1" applyFont="1" applyBorder="1" applyAlignment="1">
      <alignment horizontal="center" vertical="center" wrapText="1"/>
    </xf>
    <xf numFmtId="4" fontId="3" fillId="0" borderId="0" xfId="0" applyNumberFormat="1" applyFont="1" applyAlignment="1">
      <alignment horizontal="center" vertical="center" wrapText="1"/>
    </xf>
    <xf numFmtId="4" fontId="3" fillId="0" borderId="44" xfId="0" applyNumberFormat="1" applyFont="1" applyBorder="1" applyAlignment="1">
      <alignment horizontal="center" vertical="center" wrapText="1"/>
    </xf>
    <xf numFmtId="0" fontId="23" fillId="0" borderId="11" xfId="0" applyFont="1" applyBorder="1" applyAlignment="1">
      <alignment horizontal="left" vertical="center" wrapText="1"/>
    </xf>
    <xf numFmtId="0" fontId="0" fillId="0" borderId="0" xfId="0" applyAlignment="1">
      <alignment horizontal="left" vertical="center" wrapText="1"/>
    </xf>
    <xf numFmtId="0" fontId="3" fillId="3" borderId="29" xfId="0" applyFont="1" applyFill="1" applyBorder="1" applyAlignment="1">
      <alignment horizontal="right" vertical="center"/>
    </xf>
    <xf numFmtId="0" fontId="3" fillId="3" borderId="30" xfId="0" applyFont="1" applyFill="1" applyBorder="1" applyAlignment="1">
      <alignment horizontal="right" vertical="center"/>
    </xf>
    <xf numFmtId="0" fontId="3" fillId="3" borderId="31" xfId="0" applyFont="1" applyFill="1" applyBorder="1" applyAlignment="1">
      <alignment horizontal="right" vertical="center"/>
    </xf>
    <xf numFmtId="4" fontId="13" fillId="3" borderId="32" xfId="0" applyNumberFormat="1" applyFont="1" applyFill="1" applyBorder="1" applyAlignment="1">
      <alignment horizontal="center" vertical="center" wrapText="1"/>
    </xf>
    <xf numFmtId="4" fontId="13" fillId="3" borderId="31" xfId="0" applyNumberFormat="1" applyFont="1" applyFill="1" applyBorder="1" applyAlignment="1">
      <alignment horizontal="center" vertical="center" wrapText="1"/>
    </xf>
    <xf numFmtId="0" fontId="7" fillId="0" borderId="0" xfId="0" applyFont="1" applyAlignment="1">
      <alignment horizontal="left"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6" fillId="0" borderId="42" xfId="0" applyFont="1" applyBorder="1" applyAlignment="1">
      <alignment horizontal="left" vertical="center" wrapText="1"/>
    </xf>
    <xf numFmtId="0" fontId="8" fillId="0" borderId="11" xfId="0" applyFont="1" applyBorder="1" applyAlignment="1">
      <alignment horizontal="left" vertical="center" wrapText="1"/>
    </xf>
    <xf numFmtId="0" fontId="3" fillId="0" borderId="16"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19" xfId="0" applyFont="1" applyBorder="1" applyAlignment="1">
      <alignment horizontal="center" vertical="center" wrapText="1"/>
    </xf>
    <xf numFmtId="0" fontId="1" fillId="0" borderId="0" xfId="0" applyFont="1" applyAlignment="1">
      <alignment horizontal="right"/>
    </xf>
    <xf numFmtId="0" fontId="6" fillId="0" borderId="7" xfId="0" applyFont="1" applyBorder="1" applyAlignment="1">
      <alignment horizontal="left" vertical="center" wrapText="1"/>
    </xf>
    <xf numFmtId="0" fontId="7" fillId="0" borderId="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0" fillId="0" borderId="0" xfId="0" applyAlignment="1">
      <alignment horizontal="left" vertical="center"/>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dimension ref="A1:IU128"/>
  <sheetViews>
    <sheetView showGridLines="0" tabSelected="1" topLeftCell="A56" zoomScale="70" zoomScaleNormal="70" zoomScaleSheetLayoutView="50" workbookViewId="0">
      <selection activeCell="C87" sqref="C87"/>
    </sheetView>
  </sheetViews>
  <sheetFormatPr defaultColWidth="9.109375" defaultRowHeight="21" x14ac:dyDescent="0.4"/>
  <cols>
    <col min="1" max="1" width="5.33203125" style="2" customWidth="1"/>
    <col min="2" max="2" width="86.33203125" style="1" customWidth="1"/>
    <col min="3" max="3" width="68.109375" style="1" customWidth="1"/>
    <col min="4" max="4" width="13.109375" style="1" customWidth="1"/>
    <col min="5" max="5" width="11.33203125" style="1" customWidth="1"/>
    <col min="6" max="6" width="22.6640625" style="5" customWidth="1"/>
    <col min="7" max="7" width="23.109375" style="5" customWidth="1"/>
    <col min="8" max="8" width="46.77734375" style="1" customWidth="1"/>
    <col min="9" max="16384" width="9.109375" style="1"/>
  </cols>
  <sheetData>
    <row r="1" spans="1:8" x14ac:dyDescent="0.4">
      <c r="F1" s="5" t="s">
        <v>67</v>
      </c>
    </row>
    <row r="2" spans="1:8" x14ac:dyDescent="0.4">
      <c r="B2" s="106" t="s">
        <v>1</v>
      </c>
      <c r="C2" s="106"/>
      <c r="D2" s="106"/>
      <c r="E2" s="106"/>
      <c r="F2" s="106"/>
      <c r="G2" s="106"/>
    </row>
    <row r="3" spans="1:8" ht="10.199999999999999" customHeight="1" x14ac:dyDescent="0.4"/>
    <row r="4" spans="1:8" ht="22.8" customHeight="1" x14ac:dyDescent="0.4">
      <c r="A4" s="126" t="s">
        <v>63</v>
      </c>
      <c r="B4" s="126"/>
      <c r="C4" s="126"/>
      <c r="D4" s="126"/>
      <c r="E4" s="126"/>
      <c r="F4" s="126"/>
      <c r="G4" s="126"/>
    </row>
    <row r="5" spans="1:8" ht="20.25" customHeight="1" x14ac:dyDescent="0.4">
      <c r="A5" s="127" t="s">
        <v>2</v>
      </c>
      <c r="B5" s="128"/>
      <c r="C5" s="129"/>
      <c r="D5" s="109" t="s">
        <v>3</v>
      </c>
      <c r="E5" s="109"/>
      <c r="F5" s="109"/>
      <c r="G5" s="109"/>
      <c r="H5" s="39"/>
    </row>
    <row r="6" spans="1:8" ht="20.25" customHeight="1" x14ac:dyDescent="0.4">
      <c r="A6" s="130"/>
      <c r="B6" s="131"/>
      <c r="C6" s="132"/>
      <c r="D6" s="109" t="s">
        <v>4</v>
      </c>
      <c r="E6" s="109"/>
      <c r="F6" s="109"/>
      <c r="G6" s="109"/>
      <c r="H6" s="39"/>
    </row>
    <row r="7" spans="1:8" ht="33" customHeight="1" x14ac:dyDescent="0.4">
      <c r="A7" s="133"/>
      <c r="B7" s="134"/>
      <c r="C7" s="135"/>
      <c r="D7" s="109" t="s">
        <v>5</v>
      </c>
      <c r="E7" s="109"/>
      <c r="F7" s="109"/>
      <c r="G7" s="109"/>
      <c r="H7" s="39"/>
    </row>
    <row r="8" spans="1:8" ht="27" customHeight="1" x14ac:dyDescent="0.4">
      <c r="A8" s="136" t="s">
        <v>6</v>
      </c>
      <c r="B8" s="136"/>
      <c r="C8" s="136"/>
      <c r="D8" s="110" t="s">
        <v>7</v>
      </c>
      <c r="E8" s="110"/>
      <c r="F8" s="110"/>
      <c r="G8" s="110"/>
      <c r="H8" s="40"/>
    </row>
    <row r="9" spans="1:8" ht="409.6" customHeight="1" x14ac:dyDescent="0.4">
      <c r="A9" s="140" t="s">
        <v>69</v>
      </c>
      <c r="B9" s="140"/>
      <c r="C9" s="140"/>
      <c r="D9" s="140"/>
      <c r="E9" s="140"/>
      <c r="F9" s="140"/>
      <c r="G9" s="140"/>
    </row>
    <row r="10" spans="1:8" ht="54" customHeight="1" x14ac:dyDescent="0.4">
      <c r="A10" s="141"/>
      <c r="B10" s="141"/>
      <c r="C10" s="141"/>
      <c r="D10" s="141"/>
      <c r="E10" s="141"/>
      <c r="F10" s="141"/>
      <c r="G10" s="141"/>
    </row>
    <row r="11" spans="1:8" ht="9" customHeight="1" thickBot="1" x14ac:dyDescent="0.45">
      <c r="A11" s="1"/>
    </row>
    <row r="12" spans="1:8" ht="20.25" customHeight="1" x14ac:dyDescent="0.4">
      <c r="A12" s="83" t="s">
        <v>8</v>
      </c>
      <c r="B12" s="86" t="s">
        <v>9</v>
      </c>
      <c r="C12" s="87"/>
      <c r="D12" s="120" t="s">
        <v>35</v>
      </c>
      <c r="E12" s="123" t="s">
        <v>10</v>
      </c>
      <c r="F12" s="137" t="s">
        <v>11</v>
      </c>
      <c r="G12" s="80" t="s">
        <v>12</v>
      </c>
    </row>
    <row r="13" spans="1:8" x14ac:dyDescent="0.4">
      <c r="A13" s="84"/>
      <c r="B13" s="88"/>
      <c r="C13" s="89"/>
      <c r="D13" s="121"/>
      <c r="E13" s="124"/>
      <c r="F13" s="138"/>
      <c r="G13" s="81"/>
    </row>
    <row r="14" spans="1:8" s="3" customFormat="1" ht="29.4" customHeight="1" x14ac:dyDescent="0.4">
      <c r="A14" s="84"/>
      <c r="B14" s="90"/>
      <c r="C14" s="91"/>
      <c r="D14" s="121"/>
      <c r="E14" s="124"/>
      <c r="F14" s="138"/>
      <c r="G14" s="81"/>
    </row>
    <row r="15" spans="1:8" s="4" customFormat="1" ht="58.8" customHeight="1" thickBot="1" x14ac:dyDescent="0.45">
      <c r="A15" s="85"/>
      <c r="B15" s="17" t="s">
        <v>14</v>
      </c>
      <c r="C15" s="45" t="s">
        <v>16</v>
      </c>
      <c r="D15" s="122"/>
      <c r="E15" s="125"/>
      <c r="F15" s="139"/>
      <c r="G15" s="82"/>
    </row>
    <row r="16" spans="1:8" s="46" customFormat="1" ht="32.4" customHeight="1" thickBot="1" x14ac:dyDescent="0.4">
      <c r="A16" s="111" t="s">
        <v>41</v>
      </c>
      <c r="B16" s="112"/>
      <c r="C16" s="112"/>
      <c r="D16" s="112"/>
      <c r="E16" s="112"/>
      <c r="F16" s="112"/>
      <c r="G16" s="113"/>
    </row>
    <row r="17" spans="1:8" s="46" customFormat="1" ht="84" customHeight="1" thickBot="1" x14ac:dyDescent="0.4">
      <c r="A17" s="77">
        <v>1</v>
      </c>
      <c r="B17" s="79" t="s">
        <v>76</v>
      </c>
      <c r="C17" s="78"/>
      <c r="D17" s="54" t="s">
        <v>57</v>
      </c>
      <c r="E17" s="54">
        <v>24</v>
      </c>
      <c r="F17" s="55"/>
      <c r="G17" s="56">
        <f>E17*F17</f>
        <v>0</v>
      </c>
      <c r="H17" s="57"/>
    </row>
    <row r="18" spans="1:8" s="46" customFormat="1" ht="38.4" customHeight="1" thickBot="1" x14ac:dyDescent="0.4">
      <c r="A18" s="64">
        <v>2</v>
      </c>
      <c r="B18" s="68" t="s">
        <v>72</v>
      </c>
      <c r="C18" s="60"/>
      <c r="D18" s="54" t="s">
        <v>57</v>
      </c>
      <c r="E18" s="54">
        <v>4</v>
      </c>
      <c r="F18" s="61"/>
      <c r="G18" s="56">
        <f t="shared" ref="G18:G40" si="0">E18*F18</f>
        <v>0</v>
      </c>
      <c r="H18" s="57"/>
    </row>
    <row r="19" spans="1:8" s="46" customFormat="1" ht="43.2" customHeight="1" thickBot="1" x14ac:dyDescent="0.4">
      <c r="A19" s="64">
        <v>3</v>
      </c>
      <c r="B19" s="68" t="s">
        <v>73</v>
      </c>
      <c r="C19" s="60"/>
      <c r="D19" s="54" t="s">
        <v>57</v>
      </c>
      <c r="E19" s="54">
        <v>4</v>
      </c>
      <c r="F19" s="61"/>
      <c r="G19" s="56">
        <f t="shared" si="0"/>
        <v>0</v>
      </c>
      <c r="H19" s="57"/>
    </row>
    <row r="20" spans="1:8" s="46" customFormat="1" ht="42" customHeight="1" thickBot="1" x14ac:dyDescent="0.4">
      <c r="A20" s="64">
        <v>4</v>
      </c>
      <c r="B20" s="68" t="s">
        <v>71</v>
      </c>
      <c r="C20" s="60"/>
      <c r="D20" s="54" t="s">
        <v>57</v>
      </c>
      <c r="E20" s="54">
        <v>3</v>
      </c>
      <c r="F20" s="61"/>
      <c r="G20" s="56">
        <f t="shared" si="0"/>
        <v>0</v>
      </c>
      <c r="H20" s="57"/>
    </row>
    <row r="21" spans="1:8" s="46" customFormat="1" ht="41.4" customHeight="1" thickBot="1" x14ac:dyDescent="0.4">
      <c r="A21" s="64">
        <v>5</v>
      </c>
      <c r="B21" s="68" t="s">
        <v>74</v>
      </c>
      <c r="C21" s="60"/>
      <c r="D21" s="54" t="s">
        <v>57</v>
      </c>
      <c r="E21" s="54">
        <v>10</v>
      </c>
      <c r="F21" s="61"/>
      <c r="G21" s="56">
        <f t="shared" si="0"/>
        <v>0</v>
      </c>
      <c r="H21" s="57"/>
    </row>
    <row r="22" spans="1:8" s="46" customFormat="1" ht="42" customHeight="1" thickBot="1" x14ac:dyDescent="0.4">
      <c r="A22" s="64">
        <v>6</v>
      </c>
      <c r="B22" s="68" t="s">
        <v>75</v>
      </c>
      <c r="C22" s="60"/>
      <c r="D22" s="54" t="s">
        <v>57</v>
      </c>
      <c r="E22" s="54">
        <v>5</v>
      </c>
      <c r="F22" s="61"/>
      <c r="G22" s="56">
        <f t="shared" si="0"/>
        <v>0</v>
      </c>
      <c r="H22" s="57"/>
    </row>
    <row r="23" spans="1:8" s="46" customFormat="1" ht="42" customHeight="1" thickBot="1" x14ac:dyDescent="0.4">
      <c r="A23" s="64">
        <v>7</v>
      </c>
      <c r="B23" s="68" t="s">
        <v>70</v>
      </c>
      <c r="C23" s="60"/>
      <c r="D23" s="54" t="s">
        <v>57</v>
      </c>
      <c r="E23" s="54">
        <v>1</v>
      </c>
      <c r="F23" s="61"/>
      <c r="G23" s="56">
        <f t="shared" si="0"/>
        <v>0</v>
      </c>
      <c r="H23" s="57"/>
    </row>
    <row r="24" spans="1:8" s="46" customFormat="1" ht="58.2" customHeight="1" thickBot="1" x14ac:dyDescent="0.4">
      <c r="A24" s="64">
        <v>8</v>
      </c>
      <c r="B24" s="68" t="s">
        <v>77</v>
      </c>
      <c r="C24" s="60"/>
      <c r="D24" s="54" t="s">
        <v>58</v>
      </c>
      <c r="E24" s="54">
        <v>1500</v>
      </c>
      <c r="F24" s="61"/>
      <c r="G24" s="56">
        <f t="shared" si="0"/>
        <v>0</v>
      </c>
      <c r="H24" s="57"/>
    </row>
    <row r="25" spans="1:8" s="46" customFormat="1" ht="58.8" customHeight="1" thickBot="1" x14ac:dyDescent="0.4">
      <c r="A25" s="64">
        <v>9</v>
      </c>
      <c r="B25" s="68" t="s">
        <v>78</v>
      </c>
      <c r="C25" s="60"/>
      <c r="D25" s="54" t="s">
        <v>58</v>
      </c>
      <c r="E25" s="54">
        <v>1000</v>
      </c>
      <c r="F25" s="61"/>
      <c r="G25" s="56">
        <f t="shared" si="0"/>
        <v>0</v>
      </c>
      <c r="H25" s="57"/>
    </row>
    <row r="26" spans="1:8" s="46" customFormat="1" ht="31.2" customHeight="1" thickBot="1" x14ac:dyDescent="0.4">
      <c r="A26" s="64">
        <v>10</v>
      </c>
      <c r="B26" s="68" t="s">
        <v>42</v>
      </c>
      <c r="C26" s="60"/>
      <c r="D26" s="54" t="s">
        <v>58</v>
      </c>
      <c r="E26" s="54">
        <f>36*8</f>
        <v>288</v>
      </c>
      <c r="F26" s="61"/>
      <c r="G26" s="56">
        <f t="shared" si="0"/>
        <v>0</v>
      </c>
      <c r="H26" s="57"/>
    </row>
    <row r="27" spans="1:8" s="46" customFormat="1" ht="43.8" customHeight="1" thickBot="1" x14ac:dyDescent="0.4">
      <c r="A27" s="64">
        <v>11</v>
      </c>
      <c r="B27" s="68" t="s">
        <v>43</v>
      </c>
      <c r="C27" s="60"/>
      <c r="D27" s="54" t="s">
        <v>59</v>
      </c>
      <c r="E27" s="54">
        <v>8</v>
      </c>
      <c r="F27" s="61"/>
      <c r="G27" s="56">
        <f t="shared" si="0"/>
        <v>0</v>
      </c>
      <c r="H27" s="57"/>
    </row>
    <row r="28" spans="1:8" s="46" customFormat="1" ht="31.2" customHeight="1" thickBot="1" x14ac:dyDescent="0.4">
      <c r="A28" s="64">
        <v>12</v>
      </c>
      <c r="B28" s="68" t="s">
        <v>44</v>
      </c>
      <c r="C28" s="60"/>
      <c r="D28" s="54" t="s">
        <v>57</v>
      </c>
      <c r="E28" s="54">
        <v>1000</v>
      </c>
      <c r="F28" s="61"/>
      <c r="G28" s="56">
        <f t="shared" si="0"/>
        <v>0</v>
      </c>
      <c r="H28" s="57"/>
    </row>
    <row r="29" spans="1:8" s="46" customFormat="1" ht="31.2" customHeight="1" thickBot="1" x14ac:dyDescent="0.4">
      <c r="A29" s="64">
        <v>13</v>
      </c>
      <c r="B29" s="68" t="s">
        <v>45</v>
      </c>
      <c r="C29" s="60"/>
      <c r="D29" s="54" t="s">
        <v>58</v>
      </c>
      <c r="E29" s="54">
        <v>30</v>
      </c>
      <c r="F29" s="61"/>
      <c r="G29" s="56">
        <f t="shared" si="0"/>
        <v>0</v>
      </c>
      <c r="H29" s="57"/>
    </row>
    <row r="30" spans="1:8" s="46" customFormat="1" ht="31.2" customHeight="1" thickBot="1" x14ac:dyDescent="0.4">
      <c r="A30" s="64">
        <v>14</v>
      </c>
      <c r="B30" s="68" t="s">
        <v>46</v>
      </c>
      <c r="C30" s="60"/>
      <c r="D30" s="54" t="s">
        <v>57</v>
      </c>
      <c r="E30" s="54">
        <v>12</v>
      </c>
      <c r="F30" s="61"/>
      <c r="G30" s="56">
        <f t="shared" si="0"/>
        <v>0</v>
      </c>
      <c r="H30" s="57"/>
    </row>
    <row r="31" spans="1:8" s="46" customFormat="1" ht="31.2" customHeight="1" thickBot="1" x14ac:dyDescent="0.4">
      <c r="A31" s="64">
        <v>15</v>
      </c>
      <c r="B31" s="68" t="s">
        <v>47</v>
      </c>
      <c r="C31" s="60"/>
      <c r="D31" s="54" t="s">
        <v>57</v>
      </c>
      <c r="E31" s="54">
        <v>12</v>
      </c>
      <c r="F31" s="61"/>
      <c r="G31" s="56">
        <f t="shared" si="0"/>
        <v>0</v>
      </c>
      <c r="H31" s="57"/>
    </row>
    <row r="32" spans="1:8" s="46" customFormat="1" ht="31.2" customHeight="1" thickBot="1" x14ac:dyDescent="0.4">
      <c r="A32" s="64">
        <v>16</v>
      </c>
      <c r="B32" s="68" t="s">
        <v>48</v>
      </c>
      <c r="C32" s="60"/>
      <c r="D32" s="54" t="s">
        <v>60</v>
      </c>
      <c r="E32" s="54">
        <v>80</v>
      </c>
      <c r="F32" s="61"/>
      <c r="G32" s="56">
        <f t="shared" si="0"/>
        <v>0</v>
      </c>
      <c r="H32" s="57"/>
    </row>
    <row r="33" spans="1:8" s="46" customFormat="1" ht="31.2" customHeight="1" thickBot="1" x14ac:dyDescent="0.4">
      <c r="A33" s="64">
        <v>17</v>
      </c>
      <c r="B33" s="68" t="s">
        <v>49</v>
      </c>
      <c r="C33" s="60"/>
      <c r="D33" s="54" t="s">
        <v>58</v>
      </c>
      <c r="E33" s="54">
        <f>E29</f>
        <v>30</v>
      </c>
      <c r="F33" s="61"/>
      <c r="G33" s="56">
        <f t="shared" si="0"/>
        <v>0</v>
      </c>
      <c r="H33" s="57"/>
    </row>
    <row r="34" spans="1:8" s="46" customFormat="1" ht="31.2" customHeight="1" thickBot="1" x14ac:dyDescent="0.4">
      <c r="A34" s="64">
        <v>18</v>
      </c>
      <c r="B34" s="68" t="s">
        <v>50</v>
      </c>
      <c r="C34" s="60"/>
      <c r="D34" s="54" t="s">
        <v>57</v>
      </c>
      <c r="E34" s="54">
        <v>15</v>
      </c>
      <c r="F34" s="61"/>
      <c r="G34" s="56">
        <f t="shared" si="0"/>
        <v>0</v>
      </c>
      <c r="H34" s="57"/>
    </row>
    <row r="35" spans="1:8" s="46" customFormat="1" ht="31.2" customHeight="1" thickBot="1" x14ac:dyDescent="0.4">
      <c r="A35" s="64">
        <v>19</v>
      </c>
      <c r="B35" s="68" t="s">
        <v>51</v>
      </c>
      <c r="C35" s="60"/>
      <c r="D35" s="54" t="s">
        <v>57</v>
      </c>
      <c r="E35" s="54">
        <v>15</v>
      </c>
      <c r="F35" s="61"/>
      <c r="G35" s="56">
        <f t="shared" si="0"/>
        <v>0</v>
      </c>
      <c r="H35" s="57"/>
    </row>
    <row r="36" spans="1:8" s="46" customFormat="1" ht="31.2" customHeight="1" thickBot="1" x14ac:dyDescent="0.4">
      <c r="A36" s="64">
        <v>20</v>
      </c>
      <c r="B36" s="68" t="s">
        <v>52</v>
      </c>
      <c r="C36" s="60"/>
      <c r="D36" s="54" t="s">
        <v>57</v>
      </c>
      <c r="E36" s="54">
        <v>60</v>
      </c>
      <c r="F36" s="61"/>
      <c r="G36" s="56">
        <f t="shared" si="0"/>
        <v>0</v>
      </c>
      <c r="H36" s="57"/>
    </row>
    <row r="37" spans="1:8" s="46" customFormat="1" ht="31.2" customHeight="1" thickBot="1" x14ac:dyDescent="0.4">
      <c r="A37" s="64">
        <v>21</v>
      </c>
      <c r="B37" s="68" t="s">
        <v>53</v>
      </c>
      <c r="C37" s="60"/>
      <c r="D37" s="54" t="s">
        <v>57</v>
      </c>
      <c r="E37" s="54">
        <v>60</v>
      </c>
      <c r="F37" s="61"/>
      <c r="G37" s="56">
        <f t="shared" si="0"/>
        <v>0</v>
      </c>
      <c r="H37" s="57"/>
    </row>
    <row r="38" spans="1:8" s="46" customFormat="1" ht="31.2" customHeight="1" thickBot="1" x14ac:dyDescent="0.4">
      <c r="A38" s="64">
        <v>22</v>
      </c>
      <c r="B38" s="68" t="s">
        <v>54</v>
      </c>
      <c r="C38" s="51"/>
      <c r="D38" s="62" t="s">
        <v>57</v>
      </c>
      <c r="E38" s="54">
        <v>8</v>
      </c>
      <c r="F38" s="53"/>
      <c r="G38" s="56">
        <f t="shared" si="0"/>
        <v>0</v>
      </c>
      <c r="H38" s="57"/>
    </row>
    <row r="39" spans="1:8" s="46" customFormat="1" ht="34.200000000000003" customHeight="1" thickBot="1" x14ac:dyDescent="0.4">
      <c r="A39" s="64">
        <v>23</v>
      </c>
      <c r="B39" s="68" t="s">
        <v>55</v>
      </c>
      <c r="C39" s="51"/>
      <c r="D39" s="52" t="s">
        <v>58</v>
      </c>
      <c r="E39" s="54">
        <v>1500</v>
      </c>
      <c r="F39" s="53"/>
      <c r="G39" s="56">
        <f t="shared" si="0"/>
        <v>0</v>
      </c>
      <c r="H39" s="58"/>
    </row>
    <row r="40" spans="1:8" s="46" customFormat="1" ht="37.200000000000003" customHeight="1" thickBot="1" x14ac:dyDescent="0.4">
      <c r="A40" s="75">
        <v>24</v>
      </c>
      <c r="B40" s="68" t="s">
        <v>56</v>
      </c>
      <c r="C40" s="71"/>
      <c r="D40" s="76" t="s">
        <v>61</v>
      </c>
      <c r="E40" s="62">
        <v>1</v>
      </c>
      <c r="F40" s="73"/>
      <c r="G40" s="66">
        <f t="shared" si="0"/>
        <v>0</v>
      </c>
      <c r="H40" s="58"/>
    </row>
    <row r="41" spans="1:8" s="46" customFormat="1" ht="26.4" customHeight="1" thickBot="1" x14ac:dyDescent="0.4">
      <c r="A41" s="114" t="s">
        <v>34</v>
      </c>
      <c r="B41" s="115"/>
      <c r="C41" s="115"/>
      <c r="D41" s="115"/>
      <c r="E41" s="115"/>
      <c r="F41" s="116"/>
      <c r="G41" s="74">
        <f>SUM(G17:G40)</f>
        <v>0</v>
      </c>
    </row>
    <row r="42" spans="1:8" s="46" customFormat="1" ht="33" customHeight="1" thickBot="1" x14ac:dyDescent="0.4">
      <c r="A42" s="117" t="s">
        <v>62</v>
      </c>
      <c r="B42" s="118"/>
      <c r="C42" s="118"/>
      <c r="D42" s="118"/>
      <c r="E42" s="118"/>
      <c r="F42" s="118"/>
      <c r="G42" s="119"/>
    </row>
    <row r="43" spans="1:8" s="46" customFormat="1" ht="77.400000000000006" customHeight="1" thickBot="1" x14ac:dyDescent="0.4">
      <c r="A43" s="63">
        <v>1</v>
      </c>
      <c r="B43" s="68" t="s">
        <v>79</v>
      </c>
      <c r="C43" s="60"/>
      <c r="D43" s="65" t="s">
        <v>57</v>
      </c>
      <c r="E43" s="65">
        <v>48</v>
      </c>
      <c r="F43" s="61"/>
      <c r="G43" s="69">
        <f>E43*F43</f>
        <v>0</v>
      </c>
      <c r="H43" s="59"/>
    </row>
    <row r="44" spans="1:8" s="46" customFormat="1" ht="39.6" customHeight="1" thickBot="1" x14ac:dyDescent="0.4">
      <c r="A44" s="63">
        <v>2</v>
      </c>
      <c r="B44" s="68" t="s">
        <v>72</v>
      </c>
      <c r="C44" s="60"/>
      <c r="D44" s="52" t="s">
        <v>57</v>
      </c>
      <c r="E44" s="52">
        <v>4</v>
      </c>
      <c r="F44" s="61"/>
      <c r="G44" s="56">
        <f t="shared" ref="G44:G66" si="1">E44*F44</f>
        <v>0</v>
      </c>
      <c r="H44" s="59"/>
    </row>
    <row r="45" spans="1:8" s="46" customFormat="1" ht="41.4" customHeight="1" thickBot="1" x14ac:dyDescent="0.4">
      <c r="A45" s="63">
        <v>3</v>
      </c>
      <c r="B45" s="68" t="s">
        <v>73</v>
      </c>
      <c r="C45" s="60"/>
      <c r="D45" s="52" t="s">
        <v>57</v>
      </c>
      <c r="E45" s="52">
        <v>1</v>
      </c>
      <c r="F45" s="61"/>
      <c r="G45" s="56">
        <f t="shared" si="1"/>
        <v>0</v>
      </c>
      <c r="H45" s="59"/>
    </row>
    <row r="46" spans="1:8" s="46" customFormat="1" ht="39.6" customHeight="1" thickBot="1" x14ac:dyDescent="0.4">
      <c r="A46" s="63">
        <v>4</v>
      </c>
      <c r="B46" s="68" t="s">
        <v>71</v>
      </c>
      <c r="C46" s="60"/>
      <c r="D46" s="52" t="s">
        <v>57</v>
      </c>
      <c r="E46" s="52">
        <v>5</v>
      </c>
      <c r="F46" s="61"/>
      <c r="G46" s="56">
        <f t="shared" si="1"/>
        <v>0</v>
      </c>
      <c r="H46" s="59"/>
    </row>
    <row r="47" spans="1:8" s="46" customFormat="1" ht="42" customHeight="1" thickBot="1" x14ac:dyDescent="0.4">
      <c r="A47" s="63">
        <v>5</v>
      </c>
      <c r="B47" s="68" t="s">
        <v>74</v>
      </c>
      <c r="C47" s="60"/>
      <c r="D47" s="52" t="s">
        <v>57</v>
      </c>
      <c r="E47" s="52">
        <v>10</v>
      </c>
      <c r="F47" s="61"/>
      <c r="G47" s="56">
        <f t="shared" si="1"/>
        <v>0</v>
      </c>
      <c r="H47" s="59"/>
    </row>
    <row r="48" spans="1:8" s="46" customFormat="1" ht="37.799999999999997" customHeight="1" thickBot="1" x14ac:dyDescent="0.4">
      <c r="A48" s="63">
        <v>6</v>
      </c>
      <c r="B48" s="68" t="s">
        <v>75</v>
      </c>
      <c r="C48" s="60"/>
      <c r="D48" s="52" t="s">
        <v>57</v>
      </c>
      <c r="E48" s="52">
        <v>5</v>
      </c>
      <c r="F48" s="61"/>
      <c r="G48" s="56">
        <f t="shared" si="1"/>
        <v>0</v>
      </c>
      <c r="H48" s="59"/>
    </row>
    <row r="49" spans="1:8" s="46" customFormat="1" ht="39" customHeight="1" thickBot="1" x14ac:dyDescent="0.4">
      <c r="A49" s="63">
        <v>7</v>
      </c>
      <c r="B49" s="68" t="s">
        <v>70</v>
      </c>
      <c r="C49" s="60"/>
      <c r="D49" s="52" t="s">
        <v>57</v>
      </c>
      <c r="E49" s="52">
        <v>1</v>
      </c>
      <c r="F49" s="61"/>
      <c r="G49" s="56">
        <f t="shared" si="1"/>
        <v>0</v>
      </c>
      <c r="H49" s="59"/>
    </row>
    <row r="50" spans="1:8" s="46" customFormat="1" ht="57.6" customHeight="1" thickBot="1" x14ac:dyDescent="0.4">
      <c r="A50" s="63">
        <v>8</v>
      </c>
      <c r="B50" s="68" t="s">
        <v>77</v>
      </c>
      <c r="C50" s="60"/>
      <c r="D50" s="52" t="s">
        <v>58</v>
      </c>
      <c r="E50" s="52">
        <v>2500</v>
      </c>
      <c r="F50" s="61"/>
      <c r="G50" s="56">
        <f t="shared" si="1"/>
        <v>0</v>
      </c>
      <c r="H50" s="59"/>
    </row>
    <row r="51" spans="1:8" s="46" customFormat="1" ht="59.4" customHeight="1" thickBot="1" x14ac:dyDescent="0.4">
      <c r="A51" s="63">
        <v>9</v>
      </c>
      <c r="B51" s="68" t="s">
        <v>78</v>
      </c>
      <c r="C51" s="60"/>
      <c r="D51" s="52" t="s">
        <v>58</v>
      </c>
      <c r="E51" s="52">
        <v>1000</v>
      </c>
      <c r="F51" s="61"/>
      <c r="G51" s="56">
        <f t="shared" si="1"/>
        <v>0</v>
      </c>
      <c r="H51" s="59"/>
    </row>
    <row r="52" spans="1:8" s="46" customFormat="1" ht="31.8" customHeight="1" thickBot="1" x14ac:dyDescent="0.4">
      <c r="A52" s="63">
        <v>10</v>
      </c>
      <c r="B52" s="68" t="s">
        <v>42</v>
      </c>
      <c r="C52" s="60"/>
      <c r="D52" s="52" t="s">
        <v>58</v>
      </c>
      <c r="E52" s="52">
        <f>36*8</f>
        <v>288</v>
      </c>
      <c r="F52" s="61"/>
      <c r="G52" s="56">
        <f t="shared" si="1"/>
        <v>0</v>
      </c>
      <c r="H52" s="59"/>
    </row>
    <row r="53" spans="1:8" s="46" customFormat="1" ht="36" customHeight="1" thickBot="1" x14ac:dyDescent="0.4">
      <c r="A53" s="63">
        <v>11</v>
      </c>
      <c r="B53" s="68" t="s">
        <v>43</v>
      </c>
      <c r="C53" s="60"/>
      <c r="D53" s="52" t="s">
        <v>59</v>
      </c>
      <c r="E53" s="52">
        <v>8</v>
      </c>
      <c r="F53" s="61"/>
      <c r="G53" s="56">
        <f t="shared" si="1"/>
        <v>0</v>
      </c>
      <c r="H53" s="59"/>
    </row>
    <row r="54" spans="1:8" s="46" customFormat="1" ht="31.8" customHeight="1" thickBot="1" x14ac:dyDescent="0.4">
      <c r="A54" s="63">
        <v>12</v>
      </c>
      <c r="B54" s="68" t="s">
        <v>44</v>
      </c>
      <c r="C54" s="60"/>
      <c r="D54" s="52" t="s">
        <v>57</v>
      </c>
      <c r="E54" s="52">
        <v>1000</v>
      </c>
      <c r="F54" s="61"/>
      <c r="G54" s="56">
        <f t="shared" si="1"/>
        <v>0</v>
      </c>
      <c r="H54" s="59"/>
    </row>
    <row r="55" spans="1:8" s="46" customFormat="1" ht="31.8" customHeight="1" thickBot="1" x14ac:dyDescent="0.4">
      <c r="A55" s="63">
        <v>13</v>
      </c>
      <c r="B55" s="68" t="s">
        <v>45</v>
      </c>
      <c r="C55" s="60"/>
      <c r="D55" s="52" t="s">
        <v>58</v>
      </c>
      <c r="E55" s="52">
        <v>30</v>
      </c>
      <c r="F55" s="61"/>
      <c r="G55" s="56">
        <f t="shared" si="1"/>
        <v>0</v>
      </c>
      <c r="H55" s="59"/>
    </row>
    <row r="56" spans="1:8" s="46" customFormat="1" ht="31.8" customHeight="1" thickBot="1" x14ac:dyDescent="0.4">
      <c r="A56" s="63">
        <v>14</v>
      </c>
      <c r="B56" s="68" t="s">
        <v>46</v>
      </c>
      <c r="C56" s="60"/>
      <c r="D56" s="52" t="s">
        <v>57</v>
      </c>
      <c r="E56" s="52">
        <v>12</v>
      </c>
      <c r="F56" s="61"/>
      <c r="G56" s="56">
        <f t="shared" si="1"/>
        <v>0</v>
      </c>
      <c r="H56" s="59"/>
    </row>
    <row r="57" spans="1:8" s="46" customFormat="1" ht="31.8" customHeight="1" thickBot="1" x14ac:dyDescent="0.4">
      <c r="A57" s="63">
        <v>15</v>
      </c>
      <c r="B57" s="68" t="s">
        <v>47</v>
      </c>
      <c r="C57" s="60"/>
      <c r="D57" s="52" t="s">
        <v>57</v>
      </c>
      <c r="E57" s="52">
        <v>12</v>
      </c>
      <c r="F57" s="61"/>
      <c r="G57" s="56">
        <f t="shared" si="1"/>
        <v>0</v>
      </c>
      <c r="H57" s="59"/>
    </row>
    <row r="58" spans="1:8" s="46" customFormat="1" ht="31.8" customHeight="1" thickBot="1" x14ac:dyDescent="0.4">
      <c r="A58" s="47">
        <v>16</v>
      </c>
      <c r="B58" s="68" t="s">
        <v>48</v>
      </c>
      <c r="C58" s="51"/>
      <c r="D58" s="52" t="s">
        <v>60</v>
      </c>
      <c r="E58" s="52">
        <v>80</v>
      </c>
      <c r="F58" s="53"/>
      <c r="G58" s="56">
        <f t="shared" si="1"/>
        <v>0</v>
      </c>
      <c r="H58" s="59"/>
    </row>
    <row r="59" spans="1:8" s="46" customFormat="1" ht="31.8" customHeight="1" thickBot="1" x14ac:dyDescent="0.4">
      <c r="A59" s="47">
        <v>17</v>
      </c>
      <c r="B59" s="68" t="s">
        <v>49</v>
      </c>
      <c r="C59" s="51"/>
      <c r="D59" s="52" t="s">
        <v>58</v>
      </c>
      <c r="E59" s="52">
        <f>E55</f>
        <v>30</v>
      </c>
      <c r="F59" s="53"/>
      <c r="G59" s="56">
        <f t="shared" si="1"/>
        <v>0</v>
      </c>
    </row>
    <row r="60" spans="1:8" s="46" customFormat="1" ht="31.8" customHeight="1" thickBot="1" x14ac:dyDescent="0.4">
      <c r="A60" s="47">
        <v>18</v>
      </c>
      <c r="B60" s="68" t="s">
        <v>50</v>
      </c>
      <c r="C60" s="51"/>
      <c r="D60" s="52" t="s">
        <v>57</v>
      </c>
      <c r="E60" s="52">
        <v>20</v>
      </c>
      <c r="F60" s="53"/>
      <c r="G60" s="56">
        <f t="shared" si="1"/>
        <v>0</v>
      </c>
    </row>
    <row r="61" spans="1:8" s="46" customFormat="1" ht="31.8" customHeight="1" thickBot="1" x14ac:dyDescent="0.4">
      <c r="A61" s="47">
        <v>19</v>
      </c>
      <c r="B61" s="68" t="s">
        <v>51</v>
      </c>
      <c r="C61" s="51"/>
      <c r="D61" s="52" t="s">
        <v>57</v>
      </c>
      <c r="E61" s="52">
        <v>20</v>
      </c>
      <c r="F61" s="53"/>
      <c r="G61" s="56">
        <f t="shared" si="1"/>
        <v>0</v>
      </c>
    </row>
    <row r="62" spans="1:8" s="46" customFormat="1" ht="31.8" customHeight="1" thickBot="1" x14ac:dyDescent="0.4">
      <c r="A62" s="47">
        <v>20</v>
      </c>
      <c r="B62" s="68" t="s">
        <v>52</v>
      </c>
      <c r="C62" s="51"/>
      <c r="D62" s="52" t="s">
        <v>57</v>
      </c>
      <c r="E62" s="52">
        <v>60</v>
      </c>
      <c r="F62" s="53"/>
      <c r="G62" s="56">
        <f t="shared" si="1"/>
        <v>0</v>
      </c>
    </row>
    <row r="63" spans="1:8" s="46" customFormat="1" ht="31.8" customHeight="1" thickBot="1" x14ac:dyDescent="0.4">
      <c r="A63" s="47">
        <v>21</v>
      </c>
      <c r="B63" s="68" t="s">
        <v>53</v>
      </c>
      <c r="C63" s="51"/>
      <c r="D63" s="52" t="s">
        <v>57</v>
      </c>
      <c r="E63" s="52">
        <v>60</v>
      </c>
      <c r="F63" s="53"/>
      <c r="G63" s="56">
        <f t="shared" si="1"/>
        <v>0</v>
      </c>
    </row>
    <row r="64" spans="1:8" s="46" customFormat="1" ht="39.6" customHeight="1" thickBot="1" x14ac:dyDescent="0.4">
      <c r="A64" s="47">
        <v>22</v>
      </c>
      <c r="B64" s="68" t="s">
        <v>55</v>
      </c>
      <c r="C64" s="51"/>
      <c r="D64" s="52" t="s">
        <v>58</v>
      </c>
      <c r="E64" s="52">
        <v>1500</v>
      </c>
      <c r="F64" s="53"/>
      <c r="G64" s="56">
        <f t="shared" si="1"/>
        <v>0</v>
      </c>
    </row>
    <row r="65" spans="1:8" s="46" customFormat="1" ht="31.8" customHeight="1" thickBot="1" x14ac:dyDescent="0.4">
      <c r="A65" s="47">
        <v>23</v>
      </c>
      <c r="B65" s="68" t="s">
        <v>54</v>
      </c>
      <c r="C65" s="51"/>
      <c r="D65" s="52" t="s">
        <v>57</v>
      </c>
      <c r="E65" s="52">
        <v>8</v>
      </c>
      <c r="F65" s="53"/>
      <c r="G65" s="56">
        <f t="shared" si="1"/>
        <v>0</v>
      </c>
    </row>
    <row r="66" spans="1:8" s="46" customFormat="1" ht="31.8" customHeight="1" thickBot="1" x14ac:dyDescent="0.4">
      <c r="A66" s="70">
        <v>24</v>
      </c>
      <c r="B66" s="68" t="s">
        <v>56</v>
      </c>
      <c r="C66" s="71"/>
      <c r="D66" s="72" t="s">
        <v>61</v>
      </c>
      <c r="E66" s="72">
        <v>1</v>
      </c>
      <c r="F66" s="73"/>
      <c r="G66" s="66">
        <f t="shared" si="1"/>
        <v>0</v>
      </c>
    </row>
    <row r="67" spans="1:8" s="4" customFormat="1" ht="31.5" customHeight="1" thickBot="1" x14ac:dyDescent="0.45">
      <c r="A67" s="95" t="s">
        <v>36</v>
      </c>
      <c r="B67" s="96"/>
      <c r="C67" s="96"/>
      <c r="D67" s="96"/>
      <c r="E67" s="96"/>
      <c r="F67" s="97"/>
      <c r="G67" s="67">
        <f>SUM(G43:G66)</f>
        <v>0</v>
      </c>
    </row>
    <row r="68" spans="1:8" ht="31.2" customHeight="1" thickBot="1" x14ac:dyDescent="0.45">
      <c r="A68" s="107" t="s">
        <v>17</v>
      </c>
      <c r="B68" s="108"/>
      <c r="C68" s="108"/>
      <c r="D68" s="108"/>
      <c r="E68" s="108"/>
      <c r="F68" s="93">
        <f>G41+G67</f>
        <v>0</v>
      </c>
      <c r="G68" s="94"/>
    </row>
    <row r="69" spans="1:8" x14ac:dyDescent="0.4">
      <c r="A69" s="99" t="s">
        <v>37</v>
      </c>
      <c r="B69" s="99"/>
      <c r="C69" s="99"/>
      <c r="D69" s="99"/>
      <c r="E69" s="99"/>
      <c r="F69" s="99"/>
      <c r="G69" s="99"/>
    </row>
    <row r="70" spans="1:8" x14ac:dyDescent="0.4">
      <c r="A70" s="15" t="s">
        <v>38</v>
      </c>
      <c r="B70" s="32"/>
      <c r="C70" s="32"/>
    </row>
    <row r="71" spans="1:8" ht="6.6" customHeight="1" x14ac:dyDescent="0.4">
      <c r="A71" s="15"/>
      <c r="B71" s="32"/>
      <c r="C71" s="32"/>
    </row>
    <row r="72" spans="1:8" ht="128.4" customHeight="1" x14ac:dyDescent="0.4">
      <c r="A72" s="104" t="s">
        <v>82</v>
      </c>
      <c r="B72" s="164"/>
      <c r="C72" s="164"/>
      <c r="D72" s="164"/>
      <c r="E72" s="164"/>
      <c r="F72" s="164"/>
      <c r="G72" s="164"/>
      <c r="H72" s="15"/>
    </row>
    <row r="73" spans="1:8" ht="64.2" customHeight="1" x14ac:dyDescent="0.4">
      <c r="A73" s="100" t="s">
        <v>80</v>
      </c>
      <c r="B73" s="101"/>
      <c r="C73" s="101"/>
      <c r="D73" s="101"/>
      <c r="E73" s="101"/>
      <c r="F73" s="101"/>
      <c r="G73" s="101"/>
    </row>
    <row r="74" spans="1:8" ht="69" customHeight="1" x14ac:dyDescent="0.4">
      <c r="A74" s="100" t="s">
        <v>81</v>
      </c>
      <c r="B74" s="101"/>
      <c r="C74" s="101"/>
      <c r="D74" s="101"/>
      <c r="E74" s="101"/>
      <c r="F74" s="101"/>
      <c r="G74" s="101"/>
    </row>
    <row r="75" spans="1:8" s="49" customFormat="1" ht="27.6" customHeight="1" x14ac:dyDescent="0.35">
      <c r="A75" s="48" t="s">
        <v>64</v>
      </c>
      <c r="B75" s="48"/>
      <c r="C75" s="48"/>
      <c r="F75" s="50"/>
      <c r="G75" s="50"/>
    </row>
    <row r="76" spans="1:8" s="49" customFormat="1" ht="27.6" customHeight="1" x14ac:dyDescent="0.35">
      <c r="A76" s="48" t="s">
        <v>65</v>
      </c>
      <c r="B76" s="48"/>
      <c r="C76" s="48"/>
      <c r="F76" s="50"/>
      <c r="G76" s="50"/>
    </row>
    <row r="77" spans="1:8" s="49" customFormat="1" ht="27.6" customHeight="1" x14ac:dyDescent="0.35">
      <c r="A77" s="48" t="s">
        <v>68</v>
      </c>
      <c r="B77" s="48"/>
      <c r="C77" s="48"/>
      <c r="F77" s="50"/>
      <c r="G77" s="50"/>
    </row>
    <row r="78" spans="1:8" ht="6.6" customHeight="1" x14ac:dyDescent="0.4">
      <c r="A78" s="104"/>
      <c r="B78" s="105"/>
      <c r="C78" s="105"/>
      <c r="D78" s="105"/>
      <c r="E78" s="105"/>
      <c r="F78" s="105"/>
      <c r="G78" s="105"/>
    </row>
    <row r="79" spans="1:8" ht="24.6" customHeight="1" x14ac:dyDescent="0.4">
      <c r="A79" s="92" t="s">
        <v>66</v>
      </c>
      <c r="B79" s="92"/>
      <c r="C79" s="92"/>
      <c r="D79" s="92"/>
      <c r="E79" s="92"/>
      <c r="F79" s="92"/>
      <c r="G79" s="92"/>
    </row>
    <row r="80" spans="1:8" ht="24.6" customHeight="1" x14ac:dyDescent="0.4">
      <c r="A80" s="92" t="s">
        <v>40</v>
      </c>
      <c r="B80" s="92"/>
      <c r="C80" s="92"/>
      <c r="D80" s="92"/>
      <c r="E80" s="92"/>
      <c r="F80" s="92"/>
      <c r="G80" s="44"/>
    </row>
    <row r="81" spans="1:255" ht="24.6" customHeight="1" x14ac:dyDescent="0.4">
      <c r="A81" s="35" t="s">
        <v>20</v>
      </c>
      <c r="B81" s="35"/>
      <c r="C81" s="35"/>
      <c r="D81" s="35"/>
      <c r="E81" s="35"/>
      <c r="F81" s="35"/>
      <c r="G81" s="35"/>
    </row>
    <row r="82" spans="1:255" ht="24.6" customHeight="1" x14ac:dyDescent="0.4">
      <c r="A82" s="98" t="s">
        <v>21</v>
      </c>
      <c r="B82" s="98"/>
      <c r="C82" s="98"/>
      <c r="D82" s="98"/>
      <c r="E82" s="98"/>
      <c r="F82" s="98"/>
      <c r="G82" s="98"/>
    </row>
    <row r="83" spans="1:255" s="9" customFormat="1" ht="24.6" customHeight="1" x14ac:dyDescent="0.25">
      <c r="A83" s="103" t="s">
        <v>22</v>
      </c>
      <c r="B83" s="103"/>
      <c r="C83" s="103"/>
      <c r="D83" s="103"/>
      <c r="E83" s="103"/>
      <c r="F83" s="103"/>
      <c r="G83" s="103"/>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c r="BF83" s="8"/>
      <c r="BG83" s="8"/>
      <c r="BH83" s="8"/>
      <c r="BI83" s="8"/>
      <c r="BJ83" s="8"/>
      <c r="BK83" s="8"/>
      <c r="BL83" s="8"/>
      <c r="BM83" s="8"/>
      <c r="BN83" s="8"/>
      <c r="BO83" s="8"/>
      <c r="BP83" s="8"/>
      <c r="BQ83" s="8"/>
      <c r="BR83" s="8"/>
      <c r="BS83" s="8"/>
      <c r="BT83" s="8"/>
      <c r="BU83" s="8"/>
      <c r="BV83" s="8"/>
      <c r="BW83" s="8"/>
      <c r="BX83" s="8"/>
      <c r="BY83" s="8"/>
      <c r="BZ83" s="8"/>
      <c r="CA83" s="8"/>
      <c r="CB83" s="8"/>
      <c r="CC83" s="8"/>
      <c r="CD83" s="8"/>
      <c r="CE83" s="8"/>
      <c r="CF83" s="8"/>
      <c r="CG83" s="8"/>
      <c r="CH83" s="8"/>
      <c r="CI83" s="8"/>
      <c r="CJ83" s="8"/>
      <c r="CK83" s="8"/>
      <c r="CL83" s="8"/>
      <c r="CM83" s="8"/>
      <c r="CN83" s="8"/>
      <c r="CO83" s="8"/>
      <c r="CP83" s="8"/>
      <c r="CQ83" s="8"/>
      <c r="CR83" s="8"/>
      <c r="CS83" s="8"/>
      <c r="CT83" s="8"/>
      <c r="CU83" s="8"/>
      <c r="CV83" s="8"/>
      <c r="CW83" s="8"/>
      <c r="CX83" s="8"/>
      <c r="CY83" s="8"/>
      <c r="CZ83" s="8"/>
      <c r="DA83" s="8"/>
      <c r="DB83" s="8"/>
      <c r="DC83" s="8"/>
      <c r="DD83" s="8"/>
      <c r="DE83" s="8"/>
      <c r="DF83" s="8"/>
      <c r="DG83" s="8"/>
      <c r="DH83" s="8"/>
      <c r="DI83" s="8"/>
      <c r="DJ83" s="8"/>
      <c r="DK83" s="8"/>
      <c r="DL83" s="8"/>
      <c r="DM83" s="8"/>
      <c r="DN83" s="8"/>
      <c r="DO83" s="8"/>
      <c r="DP83" s="8"/>
      <c r="DQ83" s="8"/>
      <c r="DR83" s="8"/>
      <c r="DS83" s="8"/>
      <c r="DT83" s="8"/>
      <c r="DU83" s="8"/>
      <c r="DV83" s="8"/>
      <c r="DW83" s="8"/>
      <c r="DX83" s="8"/>
      <c r="DY83" s="8"/>
      <c r="DZ83" s="8"/>
      <c r="EA83" s="8"/>
      <c r="EB83" s="8"/>
      <c r="EC83" s="8"/>
      <c r="ED83" s="8"/>
      <c r="EE83" s="8"/>
      <c r="EF83" s="8"/>
      <c r="EG83" s="8"/>
      <c r="EH83" s="8"/>
      <c r="EI83" s="8"/>
      <c r="EJ83" s="8"/>
      <c r="EK83" s="8"/>
      <c r="EL83" s="8"/>
      <c r="EM83" s="8"/>
      <c r="EN83" s="8"/>
      <c r="EO83" s="8"/>
      <c r="EP83" s="8"/>
      <c r="EQ83" s="8"/>
      <c r="ER83" s="8"/>
      <c r="ES83" s="8"/>
      <c r="ET83" s="8"/>
      <c r="EU83" s="8"/>
      <c r="EV83" s="8"/>
      <c r="EW83" s="8"/>
      <c r="EX83" s="8"/>
      <c r="EY83" s="8"/>
      <c r="EZ83" s="8"/>
      <c r="FA83" s="8"/>
      <c r="FB83" s="8"/>
      <c r="FC83" s="8"/>
      <c r="FD83" s="8"/>
      <c r="FE83" s="8"/>
      <c r="FF83" s="8"/>
      <c r="FG83" s="8"/>
      <c r="FH83" s="8"/>
      <c r="FI83" s="8"/>
      <c r="FJ83" s="8"/>
      <c r="FK83" s="8"/>
      <c r="FL83" s="8"/>
      <c r="FM83" s="8"/>
      <c r="FN83" s="8"/>
      <c r="FO83" s="8"/>
      <c r="FP83" s="8"/>
      <c r="FQ83" s="8"/>
      <c r="FR83" s="8"/>
      <c r="FS83" s="8"/>
      <c r="FT83" s="8"/>
      <c r="FU83" s="8"/>
      <c r="FV83" s="8"/>
      <c r="FW83" s="8"/>
      <c r="FX83" s="8"/>
      <c r="FY83" s="8"/>
      <c r="FZ83" s="8"/>
      <c r="GA83" s="8"/>
      <c r="GB83" s="8"/>
      <c r="GC83" s="8"/>
      <c r="GD83" s="8"/>
      <c r="GE83" s="8"/>
      <c r="GF83" s="8"/>
      <c r="GG83" s="8"/>
      <c r="GH83" s="8"/>
      <c r="GI83" s="8"/>
      <c r="GJ83" s="8"/>
      <c r="GK83" s="8"/>
      <c r="GL83" s="8"/>
      <c r="GM83" s="8"/>
      <c r="GN83" s="8"/>
      <c r="GO83" s="8"/>
      <c r="GP83" s="8"/>
      <c r="GQ83" s="8"/>
      <c r="GR83" s="8"/>
      <c r="GS83" s="8"/>
      <c r="GT83" s="8"/>
      <c r="GU83" s="8"/>
      <c r="GV83" s="8"/>
      <c r="GW83" s="8"/>
      <c r="GX83" s="8"/>
      <c r="GY83" s="8"/>
      <c r="GZ83" s="8"/>
      <c r="HA83" s="8"/>
      <c r="HB83" s="8"/>
      <c r="HC83" s="8"/>
      <c r="HD83" s="8"/>
      <c r="HE83" s="8"/>
      <c r="HF83" s="8"/>
      <c r="HG83" s="8"/>
      <c r="HH83" s="8"/>
      <c r="HI83" s="8"/>
      <c r="HJ83" s="8"/>
      <c r="HK83" s="8"/>
      <c r="HL83" s="8"/>
      <c r="HM83" s="8"/>
      <c r="HN83" s="8"/>
      <c r="HO83" s="8"/>
      <c r="HP83" s="8"/>
      <c r="HQ83" s="8"/>
      <c r="HR83" s="8"/>
      <c r="HS83" s="8"/>
      <c r="HT83" s="8"/>
      <c r="HU83" s="8"/>
      <c r="HV83" s="8"/>
      <c r="HW83" s="8"/>
      <c r="HX83" s="8"/>
      <c r="HY83" s="8"/>
      <c r="HZ83" s="8"/>
      <c r="IA83" s="8"/>
      <c r="IB83" s="8"/>
      <c r="IC83" s="8"/>
      <c r="ID83" s="8"/>
      <c r="IE83" s="8"/>
      <c r="IF83" s="8"/>
      <c r="IG83" s="8"/>
      <c r="IH83" s="8"/>
      <c r="II83" s="8"/>
      <c r="IJ83" s="8"/>
      <c r="IK83" s="8"/>
      <c r="IL83" s="8"/>
      <c r="IM83" s="8"/>
      <c r="IN83" s="8"/>
      <c r="IO83" s="8"/>
      <c r="IP83" s="8"/>
      <c r="IQ83" s="8"/>
      <c r="IR83" s="8"/>
      <c r="IS83" s="8"/>
      <c r="IT83" s="8"/>
      <c r="IU83" s="8"/>
    </row>
    <row r="84" spans="1:255" ht="24.6" customHeight="1" x14ac:dyDescent="0.4">
      <c r="A84" s="98" t="s">
        <v>23</v>
      </c>
      <c r="B84" s="98"/>
      <c r="C84" s="98"/>
      <c r="D84" s="98"/>
      <c r="E84" s="98"/>
      <c r="F84" s="98"/>
      <c r="G84" s="98"/>
    </row>
    <row r="85" spans="1:255" ht="24.6" customHeight="1" x14ac:dyDescent="0.4">
      <c r="A85" s="92" t="s">
        <v>39</v>
      </c>
      <c r="B85" s="92"/>
      <c r="C85" s="92"/>
      <c r="D85" s="92"/>
      <c r="E85" s="92"/>
      <c r="F85" s="92"/>
      <c r="G85" s="92"/>
    </row>
    <row r="86" spans="1:255" ht="25.2" customHeight="1" x14ac:dyDescent="0.4">
      <c r="A86" s="38" t="s">
        <v>24</v>
      </c>
      <c r="B86" s="35"/>
      <c r="C86" s="35"/>
      <c r="D86" s="35"/>
      <c r="E86" s="35"/>
      <c r="F86" s="35"/>
      <c r="G86" s="35"/>
    </row>
    <row r="88" spans="1:255" s="9" customFormat="1" ht="13.8" x14ac:dyDescent="0.25">
      <c r="A88" s="6"/>
      <c r="B88" s="34" t="s">
        <v>25</v>
      </c>
      <c r="C88" s="33"/>
      <c r="D88" s="11"/>
      <c r="E88" s="11"/>
      <c r="F88" s="10"/>
      <c r="G88" s="10"/>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c r="BF88" s="8"/>
      <c r="BG88" s="8"/>
      <c r="BH88" s="8"/>
      <c r="BI88" s="8"/>
      <c r="BJ88" s="8"/>
      <c r="BK88" s="8"/>
      <c r="BL88" s="8"/>
      <c r="BM88" s="8"/>
      <c r="BN88" s="8"/>
      <c r="BO88" s="8"/>
      <c r="BP88" s="8"/>
      <c r="BQ88" s="8"/>
      <c r="BR88" s="8"/>
      <c r="BS88" s="8"/>
      <c r="BT88" s="8"/>
      <c r="BU88" s="8"/>
      <c r="BV88" s="8"/>
      <c r="BW88" s="8"/>
      <c r="BX88" s="8"/>
      <c r="BY88" s="8"/>
      <c r="BZ88" s="8"/>
      <c r="CA88" s="8"/>
      <c r="CB88" s="8"/>
      <c r="CC88" s="8"/>
      <c r="CD88" s="8"/>
      <c r="CE88" s="8"/>
      <c r="CF88" s="8"/>
      <c r="CG88" s="8"/>
      <c r="CH88" s="8"/>
      <c r="CI88" s="8"/>
      <c r="CJ88" s="8"/>
      <c r="CK88" s="8"/>
      <c r="CL88" s="8"/>
      <c r="CM88" s="8"/>
      <c r="CN88" s="8"/>
      <c r="CO88" s="8"/>
      <c r="CP88" s="8"/>
      <c r="CQ88" s="8"/>
      <c r="CR88" s="8"/>
      <c r="CS88" s="8"/>
      <c r="CT88" s="8"/>
      <c r="CU88" s="8"/>
      <c r="CV88" s="8"/>
      <c r="CW88" s="8"/>
      <c r="CX88" s="8"/>
      <c r="CY88" s="8"/>
      <c r="CZ88" s="8"/>
      <c r="DA88" s="8"/>
      <c r="DB88" s="8"/>
      <c r="DC88" s="8"/>
      <c r="DD88" s="8"/>
      <c r="DE88" s="8"/>
      <c r="DF88" s="8"/>
      <c r="DG88" s="8"/>
      <c r="DH88" s="8"/>
      <c r="DI88" s="8"/>
      <c r="DJ88" s="8"/>
      <c r="DK88" s="8"/>
      <c r="DL88" s="8"/>
      <c r="DM88" s="8"/>
      <c r="DN88" s="8"/>
      <c r="DO88" s="8"/>
      <c r="DP88" s="8"/>
      <c r="DQ88" s="8"/>
      <c r="DR88" s="8"/>
      <c r="DS88" s="8"/>
      <c r="DT88" s="8"/>
      <c r="DU88" s="8"/>
      <c r="DV88" s="8"/>
      <c r="DW88" s="8"/>
      <c r="DX88" s="8"/>
      <c r="DY88" s="8"/>
      <c r="DZ88" s="8"/>
      <c r="EA88" s="8"/>
      <c r="EB88" s="8"/>
      <c r="EC88" s="8"/>
      <c r="ED88" s="8"/>
      <c r="EE88" s="8"/>
      <c r="EF88" s="8"/>
      <c r="EG88" s="8"/>
      <c r="EH88" s="8"/>
      <c r="EI88" s="8"/>
      <c r="EJ88" s="8"/>
      <c r="EK88" s="8"/>
      <c r="EL88" s="8"/>
      <c r="EM88" s="8"/>
      <c r="EN88" s="8"/>
      <c r="EO88" s="8"/>
      <c r="EP88" s="8"/>
      <c r="EQ88" s="8"/>
      <c r="ER88" s="8"/>
      <c r="ES88" s="8"/>
      <c r="ET88" s="8"/>
      <c r="EU88" s="8"/>
      <c r="EV88" s="8"/>
      <c r="EW88" s="8"/>
      <c r="EX88" s="8"/>
      <c r="EY88" s="8"/>
      <c r="EZ88" s="8"/>
      <c r="FA88" s="8"/>
      <c r="FB88" s="8"/>
      <c r="FC88" s="8"/>
      <c r="FD88" s="8"/>
      <c r="FE88" s="8"/>
      <c r="FF88" s="8"/>
      <c r="FG88" s="8"/>
      <c r="FH88" s="8"/>
      <c r="FI88" s="8"/>
      <c r="FJ88" s="8"/>
      <c r="FK88" s="8"/>
      <c r="FL88" s="8"/>
      <c r="FM88" s="8"/>
      <c r="FN88" s="8"/>
      <c r="FO88" s="8"/>
      <c r="FP88" s="8"/>
      <c r="FQ88" s="8"/>
      <c r="FR88" s="8"/>
      <c r="FS88" s="8"/>
      <c r="FT88" s="8"/>
      <c r="FU88" s="8"/>
      <c r="FV88" s="8"/>
      <c r="FW88" s="8"/>
      <c r="FX88" s="8"/>
      <c r="FY88" s="8"/>
      <c r="FZ88" s="8"/>
      <c r="GA88" s="8"/>
      <c r="GB88" s="8"/>
      <c r="GC88" s="8"/>
      <c r="GD88" s="8"/>
      <c r="GE88" s="8"/>
      <c r="GF88" s="8"/>
      <c r="GG88" s="8"/>
      <c r="GH88" s="8"/>
      <c r="GI88" s="8"/>
      <c r="GJ88" s="8"/>
      <c r="GK88" s="8"/>
      <c r="GL88" s="8"/>
      <c r="GM88" s="8"/>
      <c r="GN88" s="8"/>
      <c r="GO88" s="8"/>
      <c r="GP88" s="8"/>
      <c r="GQ88" s="8"/>
      <c r="GR88" s="8"/>
      <c r="GS88" s="8"/>
      <c r="GT88" s="8"/>
      <c r="GU88" s="8"/>
      <c r="GV88" s="8"/>
      <c r="GW88" s="8"/>
      <c r="GX88" s="8"/>
      <c r="GY88" s="8"/>
      <c r="GZ88" s="8"/>
      <c r="HA88" s="8"/>
      <c r="HB88" s="8"/>
      <c r="HC88" s="8"/>
      <c r="HD88" s="8"/>
      <c r="HE88" s="8"/>
      <c r="HF88" s="8"/>
      <c r="HG88" s="8"/>
      <c r="HH88" s="8"/>
      <c r="HI88" s="8"/>
      <c r="HJ88" s="8"/>
      <c r="HK88" s="8"/>
      <c r="HL88" s="8"/>
      <c r="HM88" s="8"/>
      <c r="HN88" s="8"/>
      <c r="HO88" s="8"/>
      <c r="HP88" s="8"/>
      <c r="HQ88" s="8"/>
      <c r="HR88" s="8"/>
      <c r="HS88" s="8"/>
      <c r="HT88" s="8"/>
      <c r="HU88" s="8"/>
      <c r="HV88" s="8"/>
      <c r="HW88" s="8"/>
      <c r="HX88" s="8"/>
      <c r="HY88" s="8"/>
      <c r="HZ88" s="8"/>
      <c r="IA88" s="8"/>
      <c r="IB88" s="8"/>
      <c r="IC88" s="8"/>
      <c r="ID88" s="8"/>
      <c r="IE88" s="8"/>
      <c r="IF88" s="8"/>
      <c r="IG88" s="8"/>
      <c r="IH88" s="8"/>
      <c r="II88" s="8"/>
      <c r="IJ88" s="8"/>
      <c r="IK88" s="8"/>
      <c r="IL88" s="8"/>
      <c r="IM88" s="8"/>
      <c r="IN88" s="8"/>
      <c r="IO88" s="8"/>
      <c r="IP88" s="8"/>
      <c r="IQ88" s="8"/>
      <c r="IR88" s="8"/>
      <c r="IS88" s="8"/>
      <c r="IT88" s="8"/>
      <c r="IU88" s="8"/>
    </row>
    <row r="89" spans="1:255" s="9" customFormat="1" ht="15.6" x14ac:dyDescent="0.3">
      <c r="A89" s="12"/>
      <c r="B89" s="102" t="s">
        <v>26</v>
      </c>
      <c r="C89" s="102"/>
      <c r="D89" s="11"/>
      <c r="E89" s="11"/>
      <c r="F89" s="10"/>
      <c r="G89" s="10"/>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c r="BF89" s="8"/>
      <c r="BG89" s="8"/>
      <c r="BH89" s="8"/>
      <c r="BI89" s="8"/>
      <c r="BJ89" s="8"/>
      <c r="BK89" s="8"/>
      <c r="BL89" s="8"/>
      <c r="BM89" s="8"/>
      <c r="BN89" s="8"/>
      <c r="BO89" s="8"/>
      <c r="BP89" s="8"/>
      <c r="BQ89" s="8"/>
      <c r="BR89" s="8"/>
      <c r="BS89" s="8"/>
      <c r="BT89" s="8"/>
      <c r="BU89" s="8"/>
      <c r="BV89" s="8"/>
      <c r="BW89" s="8"/>
      <c r="BX89" s="8"/>
      <c r="BY89" s="8"/>
      <c r="BZ89" s="8"/>
      <c r="CA89" s="8"/>
      <c r="CB89" s="8"/>
      <c r="CC89" s="8"/>
      <c r="CD89" s="8"/>
      <c r="CE89" s="8"/>
      <c r="CF89" s="8"/>
      <c r="CG89" s="8"/>
      <c r="CH89" s="8"/>
      <c r="CI89" s="8"/>
      <c r="CJ89" s="8"/>
      <c r="CK89" s="8"/>
      <c r="CL89" s="8"/>
      <c r="CM89" s="8"/>
      <c r="CN89" s="8"/>
      <c r="CO89" s="8"/>
      <c r="CP89" s="8"/>
      <c r="CQ89" s="8"/>
      <c r="CR89" s="8"/>
      <c r="CS89" s="8"/>
      <c r="CT89" s="8"/>
      <c r="CU89" s="8"/>
      <c r="CV89" s="8"/>
      <c r="CW89" s="8"/>
      <c r="CX89" s="8"/>
      <c r="CY89" s="8"/>
      <c r="CZ89" s="8"/>
      <c r="DA89" s="8"/>
      <c r="DB89" s="8"/>
      <c r="DC89" s="8"/>
      <c r="DD89" s="8"/>
      <c r="DE89" s="8"/>
      <c r="DF89" s="8"/>
      <c r="DG89" s="8"/>
      <c r="DH89" s="8"/>
      <c r="DI89" s="8"/>
      <c r="DJ89" s="8"/>
      <c r="DK89" s="8"/>
      <c r="DL89" s="8"/>
      <c r="DM89" s="8"/>
      <c r="DN89" s="8"/>
      <c r="DO89" s="8"/>
      <c r="DP89" s="8"/>
      <c r="DQ89" s="8"/>
      <c r="DR89" s="8"/>
      <c r="DS89" s="8"/>
      <c r="DT89" s="8"/>
      <c r="DU89" s="8"/>
      <c r="DV89" s="8"/>
      <c r="DW89" s="8"/>
      <c r="DX89" s="8"/>
      <c r="DY89" s="8"/>
      <c r="DZ89" s="8"/>
      <c r="EA89" s="8"/>
      <c r="EB89" s="8"/>
      <c r="EC89" s="8"/>
      <c r="ED89" s="8"/>
      <c r="EE89" s="8"/>
      <c r="EF89" s="8"/>
      <c r="EG89" s="8"/>
      <c r="EH89" s="8"/>
      <c r="EI89" s="8"/>
      <c r="EJ89" s="8"/>
      <c r="EK89" s="8"/>
      <c r="EL89" s="8"/>
      <c r="EM89" s="8"/>
      <c r="EN89" s="8"/>
      <c r="EO89" s="8"/>
      <c r="EP89" s="8"/>
      <c r="EQ89" s="8"/>
      <c r="ER89" s="8"/>
      <c r="ES89" s="8"/>
      <c r="ET89" s="8"/>
      <c r="EU89" s="8"/>
      <c r="EV89" s="8"/>
      <c r="EW89" s="8"/>
      <c r="EX89" s="8"/>
      <c r="EY89" s="8"/>
      <c r="EZ89" s="8"/>
      <c r="FA89" s="8"/>
      <c r="FB89" s="8"/>
      <c r="FC89" s="8"/>
      <c r="FD89" s="8"/>
      <c r="FE89" s="8"/>
      <c r="FF89" s="8"/>
      <c r="FG89" s="8"/>
      <c r="FH89" s="8"/>
      <c r="FI89" s="8"/>
      <c r="FJ89" s="8"/>
      <c r="FK89" s="8"/>
      <c r="FL89" s="8"/>
      <c r="FM89" s="8"/>
      <c r="FN89" s="8"/>
      <c r="FO89" s="8"/>
      <c r="FP89" s="8"/>
      <c r="FQ89" s="8"/>
      <c r="FR89" s="8"/>
      <c r="FS89" s="8"/>
      <c r="FT89" s="8"/>
      <c r="FU89" s="8"/>
      <c r="FV89" s="8"/>
      <c r="FW89" s="8"/>
      <c r="FX89" s="8"/>
      <c r="FY89" s="8"/>
      <c r="FZ89" s="8"/>
      <c r="GA89" s="8"/>
      <c r="GB89" s="8"/>
      <c r="GC89" s="8"/>
      <c r="GD89" s="8"/>
      <c r="GE89" s="8"/>
      <c r="GF89" s="8"/>
      <c r="GG89" s="8"/>
      <c r="GH89" s="8"/>
      <c r="GI89" s="8"/>
      <c r="GJ89" s="8"/>
      <c r="GK89" s="8"/>
      <c r="GL89" s="8"/>
      <c r="GM89" s="8"/>
      <c r="GN89" s="8"/>
      <c r="GO89" s="8"/>
      <c r="GP89" s="8"/>
      <c r="GQ89" s="8"/>
      <c r="GR89" s="8"/>
      <c r="GS89" s="8"/>
      <c r="GT89" s="8"/>
      <c r="GU89" s="8"/>
      <c r="GV89" s="8"/>
      <c r="GW89" s="8"/>
      <c r="GX89" s="8"/>
      <c r="GY89" s="8"/>
      <c r="GZ89" s="8"/>
      <c r="HA89" s="8"/>
      <c r="HB89" s="8"/>
      <c r="HC89" s="8"/>
      <c r="HD89" s="8"/>
      <c r="HE89" s="8"/>
      <c r="HF89" s="8"/>
      <c r="HG89" s="8"/>
      <c r="HH89" s="8"/>
      <c r="HI89" s="8"/>
      <c r="HJ89" s="8"/>
      <c r="HK89" s="8"/>
      <c r="HL89" s="8"/>
      <c r="HM89" s="8"/>
      <c r="HN89" s="8"/>
      <c r="HO89" s="8"/>
      <c r="HP89" s="8"/>
      <c r="HQ89" s="8"/>
      <c r="HR89" s="8"/>
      <c r="HS89" s="8"/>
      <c r="HT89" s="8"/>
      <c r="HU89" s="8"/>
      <c r="HV89" s="8"/>
      <c r="HW89" s="8"/>
      <c r="HX89" s="8"/>
      <c r="HY89" s="8"/>
      <c r="HZ89" s="8"/>
      <c r="IA89" s="8"/>
      <c r="IB89" s="8"/>
      <c r="IC89" s="8"/>
      <c r="ID89" s="8"/>
      <c r="IE89" s="8"/>
      <c r="IF89" s="8"/>
      <c r="IG89" s="8"/>
      <c r="IH89" s="8"/>
      <c r="II89" s="8"/>
      <c r="IJ89" s="8"/>
      <c r="IK89" s="8"/>
      <c r="IL89" s="8"/>
      <c r="IM89" s="8"/>
      <c r="IN89" s="8"/>
      <c r="IO89" s="8"/>
      <c r="IP89" s="8"/>
      <c r="IQ89" s="8"/>
      <c r="IR89" s="8"/>
      <c r="IS89" s="8"/>
      <c r="IT89" s="8"/>
      <c r="IU89" s="8"/>
    </row>
    <row r="90" spans="1:255" s="9" customFormat="1" ht="13.8" x14ac:dyDescent="0.25">
      <c r="A90" s="6"/>
      <c r="B90" s="33"/>
      <c r="C90" s="33"/>
      <c r="D90" s="11"/>
      <c r="E90" s="11"/>
      <c r="F90" s="10"/>
      <c r="G90" s="10"/>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c r="BF90" s="8"/>
      <c r="BG90" s="8"/>
      <c r="BH90" s="8"/>
      <c r="BI90" s="8"/>
      <c r="BJ90" s="8"/>
      <c r="BK90" s="8"/>
      <c r="BL90" s="8"/>
      <c r="BM90" s="8"/>
      <c r="BN90" s="8"/>
      <c r="BO90" s="8"/>
      <c r="BP90" s="8"/>
      <c r="BQ90" s="8"/>
      <c r="BR90" s="8"/>
      <c r="BS90" s="8"/>
      <c r="BT90" s="8"/>
      <c r="BU90" s="8"/>
      <c r="BV90" s="8"/>
      <c r="BW90" s="8"/>
      <c r="BX90" s="8"/>
      <c r="BY90" s="8"/>
      <c r="BZ90" s="8"/>
      <c r="CA90" s="8"/>
      <c r="CB90" s="8"/>
      <c r="CC90" s="8"/>
      <c r="CD90" s="8"/>
      <c r="CE90" s="8"/>
      <c r="CF90" s="8"/>
      <c r="CG90" s="8"/>
      <c r="CH90" s="8"/>
      <c r="CI90" s="8"/>
      <c r="CJ90" s="8"/>
      <c r="CK90" s="8"/>
      <c r="CL90" s="8"/>
      <c r="CM90" s="8"/>
      <c r="CN90" s="8"/>
      <c r="CO90" s="8"/>
      <c r="CP90" s="8"/>
      <c r="CQ90" s="8"/>
      <c r="CR90" s="8"/>
      <c r="CS90" s="8"/>
      <c r="CT90" s="8"/>
      <c r="CU90" s="8"/>
      <c r="CV90" s="8"/>
      <c r="CW90" s="8"/>
      <c r="CX90" s="8"/>
      <c r="CY90" s="8"/>
      <c r="CZ90" s="8"/>
      <c r="DA90" s="8"/>
      <c r="DB90" s="8"/>
      <c r="DC90" s="8"/>
      <c r="DD90" s="8"/>
      <c r="DE90" s="8"/>
      <c r="DF90" s="8"/>
      <c r="DG90" s="8"/>
      <c r="DH90" s="8"/>
      <c r="DI90" s="8"/>
      <c r="DJ90" s="8"/>
      <c r="DK90" s="8"/>
      <c r="DL90" s="8"/>
      <c r="DM90" s="8"/>
      <c r="DN90" s="8"/>
      <c r="DO90" s="8"/>
      <c r="DP90" s="8"/>
      <c r="DQ90" s="8"/>
      <c r="DR90" s="8"/>
      <c r="DS90" s="8"/>
      <c r="DT90" s="8"/>
      <c r="DU90" s="8"/>
      <c r="DV90" s="8"/>
      <c r="DW90" s="8"/>
      <c r="DX90" s="8"/>
      <c r="DY90" s="8"/>
      <c r="DZ90" s="8"/>
      <c r="EA90" s="8"/>
      <c r="EB90" s="8"/>
      <c r="EC90" s="8"/>
      <c r="ED90" s="8"/>
      <c r="EE90" s="8"/>
      <c r="EF90" s="8"/>
      <c r="EG90" s="8"/>
      <c r="EH90" s="8"/>
      <c r="EI90" s="8"/>
      <c r="EJ90" s="8"/>
      <c r="EK90" s="8"/>
      <c r="EL90" s="8"/>
      <c r="EM90" s="8"/>
      <c r="EN90" s="8"/>
      <c r="EO90" s="8"/>
      <c r="EP90" s="8"/>
      <c r="EQ90" s="8"/>
      <c r="ER90" s="8"/>
      <c r="ES90" s="8"/>
      <c r="ET90" s="8"/>
      <c r="EU90" s="8"/>
      <c r="EV90" s="8"/>
      <c r="EW90" s="8"/>
      <c r="EX90" s="8"/>
      <c r="EY90" s="8"/>
      <c r="EZ90" s="8"/>
      <c r="FA90" s="8"/>
      <c r="FB90" s="8"/>
      <c r="FC90" s="8"/>
      <c r="FD90" s="8"/>
      <c r="FE90" s="8"/>
      <c r="FF90" s="8"/>
      <c r="FG90" s="8"/>
      <c r="FH90" s="8"/>
      <c r="FI90" s="8"/>
      <c r="FJ90" s="8"/>
      <c r="FK90" s="8"/>
      <c r="FL90" s="8"/>
      <c r="FM90" s="8"/>
      <c r="FN90" s="8"/>
      <c r="FO90" s="8"/>
      <c r="FP90" s="8"/>
      <c r="FQ90" s="8"/>
      <c r="FR90" s="8"/>
      <c r="FS90" s="8"/>
      <c r="FT90" s="8"/>
      <c r="FU90" s="8"/>
      <c r="FV90" s="8"/>
      <c r="FW90" s="8"/>
      <c r="FX90" s="8"/>
      <c r="FY90" s="8"/>
      <c r="FZ90" s="8"/>
      <c r="GA90" s="8"/>
      <c r="GB90" s="8"/>
      <c r="GC90" s="8"/>
      <c r="GD90" s="8"/>
      <c r="GE90" s="8"/>
      <c r="GF90" s="8"/>
      <c r="GG90" s="8"/>
      <c r="GH90" s="8"/>
      <c r="GI90" s="8"/>
      <c r="GJ90" s="8"/>
      <c r="GK90" s="8"/>
      <c r="GL90" s="8"/>
      <c r="GM90" s="8"/>
      <c r="GN90" s="8"/>
      <c r="GO90" s="8"/>
      <c r="GP90" s="8"/>
      <c r="GQ90" s="8"/>
      <c r="GR90" s="8"/>
      <c r="GS90" s="8"/>
      <c r="GT90" s="8"/>
      <c r="GU90" s="8"/>
      <c r="GV90" s="8"/>
      <c r="GW90" s="8"/>
      <c r="GX90" s="8"/>
      <c r="GY90" s="8"/>
      <c r="GZ90" s="8"/>
      <c r="HA90" s="8"/>
      <c r="HB90" s="8"/>
      <c r="HC90" s="8"/>
      <c r="HD90" s="8"/>
      <c r="HE90" s="8"/>
      <c r="HF90" s="8"/>
      <c r="HG90" s="8"/>
      <c r="HH90" s="8"/>
      <c r="HI90" s="8"/>
      <c r="HJ90" s="8"/>
      <c r="HK90" s="8"/>
      <c r="HL90" s="8"/>
      <c r="HM90" s="8"/>
      <c r="HN90" s="8"/>
      <c r="HO90" s="8"/>
      <c r="HP90" s="8"/>
      <c r="HQ90" s="8"/>
      <c r="HR90" s="8"/>
      <c r="HS90" s="8"/>
      <c r="HT90" s="8"/>
      <c r="HU90" s="8"/>
      <c r="HV90" s="8"/>
      <c r="HW90" s="8"/>
      <c r="HX90" s="8"/>
      <c r="HY90" s="8"/>
      <c r="HZ90" s="8"/>
      <c r="IA90" s="8"/>
      <c r="IB90" s="8"/>
      <c r="IC90" s="8"/>
      <c r="ID90" s="8"/>
      <c r="IE90" s="8"/>
      <c r="IF90" s="8"/>
      <c r="IG90" s="8"/>
      <c r="IH90" s="8"/>
      <c r="II90" s="8"/>
      <c r="IJ90" s="8"/>
      <c r="IK90" s="8"/>
      <c r="IL90" s="8"/>
      <c r="IM90" s="8"/>
      <c r="IN90" s="8"/>
      <c r="IO90" s="8"/>
      <c r="IP90" s="8"/>
      <c r="IQ90" s="8"/>
      <c r="IR90" s="8"/>
      <c r="IS90" s="8"/>
      <c r="IT90" s="8"/>
      <c r="IU90" s="8"/>
    </row>
    <row r="91" spans="1:255" s="9" customFormat="1" ht="13.8" x14ac:dyDescent="0.25">
      <c r="A91" s="6"/>
      <c r="B91" s="11"/>
      <c r="C91" s="11"/>
      <c r="D91" s="11"/>
      <c r="E91" s="11"/>
      <c r="F91" s="10"/>
      <c r="G91" s="10"/>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c r="BF91" s="8"/>
      <c r="BG91" s="8"/>
      <c r="BH91" s="8"/>
      <c r="BI91" s="8"/>
      <c r="BJ91" s="8"/>
      <c r="BK91" s="8"/>
      <c r="BL91" s="8"/>
      <c r="BM91" s="8"/>
      <c r="BN91" s="8"/>
      <c r="BO91" s="8"/>
      <c r="BP91" s="8"/>
      <c r="BQ91" s="8"/>
      <c r="BR91" s="8"/>
      <c r="BS91" s="8"/>
      <c r="BT91" s="8"/>
      <c r="BU91" s="8"/>
      <c r="BV91" s="8"/>
      <c r="BW91" s="8"/>
      <c r="BX91" s="8"/>
      <c r="BY91" s="8"/>
      <c r="BZ91" s="8"/>
      <c r="CA91" s="8"/>
      <c r="CB91" s="8"/>
      <c r="CC91" s="8"/>
      <c r="CD91" s="8"/>
      <c r="CE91" s="8"/>
      <c r="CF91" s="8"/>
      <c r="CG91" s="8"/>
      <c r="CH91" s="8"/>
      <c r="CI91" s="8"/>
      <c r="CJ91" s="8"/>
      <c r="CK91" s="8"/>
      <c r="CL91" s="8"/>
      <c r="CM91" s="8"/>
      <c r="CN91" s="8"/>
      <c r="CO91" s="8"/>
      <c r="CP91" s="8"/>
      <c r="CQ91" s="8"/>
      <c r="CR91" s="8"/>
      <c r="CS91" s="8"/>
      <c r="CT91" s="8"/>
      <c r="CU91" s="8"/>
      <c r="CV91" s="8"/>
      <c r="CW91" s="8"/>
      <c r="CX91" s="8"/>
      <c r="CY91" s="8"/>
      <c r="CZ91" s="8"/>
      <c r="DA91" s="8"/>
      <c r="DB91" s="8"/>
      <c r="DC91" s="8"/>
      <c r="DD91" s="8"/>
      <c r="DE91" s="8"/>
      <c r="DF91" s="8"/>
      <c r="DG91" s="8"/>
      <c r="DH91" s="8"/>
      <c r="DI91" s="8"/>
      <c r="DJ91" s="8"/>
      <c r="DK91" s="8"/>
      <c r="DL91" s="8"/>
      <c r="DM91" s="8"/>
      <c r="DN91" s="8"/>
      <c r="DO91" s="8"/>
      <c r="DP91" s="8"/>
      <c r="DQ91" s="8"/>
      <c r="DR91" s="8"/>
      <c r="DS91" s="8"/>
      <c r="DT91" s="8"/>
      <c r="DU91" s="8"/>
      <c r="DV91" s="8"/>
      <c r="DW91" s="8"/>
      <c r="DX91" s="8"/>
      <c r="DY91" s="8"/>
      <c r="DZ91" s="8"/>
      <c r="EA91" s="8"/>
      <c r="EB91" s="8"/>
      <c r="EC91" s="8"/>
      <c r="ED91" s="8"/>
      <c r="EE91" s="8"/>
      <c r="EF91" s="8"/>
      <c r="EG91" s="8"/>
      <c r="EH91" s="8"/>
      <c r="EI91" s="8"/>
      <c r="EJ91" s="8"/>
      <c r="EK91" s="8"/>
      <c r="EL91" s="8"/>
      <c r="EM91" s="8"/>
      <c r="EN91" s="8"/>
      <c r="EO91" s="8"/>
      <c r="EP91" s="8"/>
      <c r="EQ91" s="8"/>
      <c r="ER91" s="8"/>
      <c r="ES91" s="8"/>
      <c r="ET91" s="8"/>
      <c r="EU91" s="8"/>
      <c r="EV91" s="8"/>
      <c r="EW91" s="8"/>
      <c r="EX91" s="8"/>
      <c r="EY91" s="8"/>
      <c r="EZ91" s="8"/>
      <c r="FA91" s="8"/>
      <c r="FB91" s="8"/>
      <c r="FC91" s="8"/>
      <c r="FD91" s="8"/>
      <c r="FE91" s="8"/>
      <c r="FF91" s="8"/>
      <c r="FG91" s="8"/>
      <c r="FH91" s="8"/>
      <c r="FI91" s="8"/>
      <c r="FJ91" s="8"/>
      <c r="FK91" s="8"/>
      <c r="FL91" s="8"/>
      <c r="FM91" s="8"/>
      <c r="FN91" s="8"/>
      <c r="FO91" s="8"/>
      <c r="FP91" s="8"/>
      <c r="FQ91" s="8"/>
      <c r="FR91" s="8"/>
      <c r="FS91" s="8"/>
      <c r="FT91" s="8"/>
      <c r="FU91" s="8"/>
      <c r="FV91" s="8"/>
      <c r="FW91" s="8"/>
      <c r="FX91" s="8"/>
      <c r="FY91" s="8"/>
      <c r="FZ91" s="8"/>
      <c r="GA91" s="8"/>
      <c r="GB91" s="8"/>
      <c r="GC91" s="8"/>
      <c r="GD91" s="8"/>
      <c r="GE91" s="8"/>
      <c r="GF91" s="8"/>
      <c r="GG91" s="8"/>
      <c r="GH91" s="8"/>
      <c r="GI91" s="8"/>
      <c r="GJ91" s="8"/>
      <c r="GK91" s="8"/>
      <c r="GL91" s="8"/>
      <c r="GM91" s="8"/>
      <c r="GN91" s="8"/>
      <c r="GO91" s="8"/>
      <c r="GP91" s="8"/>
      <c r="GQ91" s="8"/>
      <c r="GR91" s="8"/>
      <c r="GS91" s="8"/>
      <c r="GT91" s="8"/>
      <c r="GU91" s="8"/>
      <c r="GV91" s="8"/>
      <c r="GW91" s="8"/>
      <c r="GX91" s="8"/>
      <c r="GY91" s="8"/>
      <c r="GZ91" s="8"/>
      <c r="HA91" s="8"/>
      <c r="HB91" s="8"/>
      <c r="HC91" s="8"/>
      <c r="HD91" s="8"/>
      <c r="HE91" s="8"/>
      <c r="HF91" s="8"/>
      <c r="HG91" s="8"/>
      <c r="HH91" s="8"/>
      <c r="HI91" s="8"/>
      <c r="HJ91" s="8"/>
      <c r="HK91" s="8"/>
      <c r="HL91" s="8"/>
      <c r="HM91" s="8"/>
      <c r="HN91" s="8"/>
      <c r="HO91" s="8"/>
      <c r="HP91" s="8"/>
      <c r="HQ91" s="8"/>
      <c r="HR91" s="8"/>
      <c r="HS91" s="8"/>
      <c r="HT91" s="8"/>
      <c r="HU91" s="8"/>
      <c r="HV91" s="8"/>
      <c r="HW91" s="8"/>
      <c r="HX91" s="8"/>
      <c r="HY91" s="8"/>
      <c r="HZ91" s="8"/>
      <c r="IA91" s="8"/>
      <c r="IB91" s="8"/>
      <c r="IC91" s="8"/>
      <c r="ID91" s="8"/>
      <c r="IE91" s="8"/>
      <c r="IF91" s="8"/>
      <c r="IG91" s="8"/>
      <c r="IH91" s="8"/>
      <c r="II91" s="8"/>
      <c r="IJ91" s="8"/>
      <c r="IK91" s="8"/>
      <c r="IL91" s="8"/>
      <c r="IM91" s="8"/>
      <c r="IN91" s="8"/>
      <c r="IO91" s="8"/>
      <c r="IP91" s="8"/>
      <c r="IQ91" s="8"/>
      <c r="IR91" s="8"/>
      <c r="IS91" s="8"/>
      <c r="IT91" s="8"/>
      <c r="IU91" s="8"/>
    </row>
    <row r="92" spans="1:255" s="9" customFormat="1" ht="13.8" x14ac:dyDescent="0.25">
      <c r="A92" s="6"/>
      <c r="B92" s="11"/>
      <c r="C92" s="11"/>
      <c r="D92" s="11"/>
      <c r="E92" s="11"/>
      <c r="F92" s="10"/>
      <c r="G92" s="10"/>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c r="BF92" s="8"/>
      <c r="BG92" s="8"/>
      <c r="BH92" s="8"/>
      <c r="BI92" s="8"/>
      <c r="BJ92" s="8"/>
      <c r="BK92" s="8"/>
      <c r="BL92" s="8"/>
      <c r="BM92" s="8"/>
      <c r="BN92" s="8"/>
      <c r="BO92" s="8"/>
      <c r="BP92" s="8"/>
      <c r="BQ92" s="8"/>
      <c r="BR92" s="8"/>
      <c r="BS92" s="8"/>
      <c r="BT92" s="8"/>
      <c r="BU92" s="8"/>
      <c r="BV92" s="8"/>
      <c r="BW92" s="8"/>
      <c r="BX92" s="8"/>
      <c r="BY92" s="8"/>
      <c r="BZ92" s="8"/>
      <c r="CA92" s="8"/>
      <c r="CB92" s="8"/>
      <c r="CC92" s="8"/>
      <c r="CD92" s="8"/>
      <c r="CE92" s="8"/>
      <c r="CF92" s="8"/>
      <c r="CG92" s="8"/>
      <c r="CH92" s="8"/>
      <c r="CI92" s="8"/>
      <c r="CJ92" s="8"/>
      <c r="CK92" s="8"/>
      <c r="CL92" s="8"/>
      <c r="CM92" s="8"/>
      <c r="CN92" s="8"/>
      <c r="CO92" s="8"/>
      <c r="CP92" s="8"/>
      <c r="CQ92" s="8"/>
      <c r="CR92" s="8"/>
      <c r="CS92" s="8"/>
      <c r="CT92" s="8"/>
      <c r="CU92" s="8"/>
      <c r="CV92" s="8"/>
      <c r="CW92" s="8"/>
      <c r="CX92" s="8"/>
      <c r="CY92" s="8"/>
      <c r="CZ92" s="8"/>
      <c r="DA92" s="8"/>
      <c r="DB92" s="8"/>
      <c r="DC92" s="8"/>
      <c r="DD92" s="8"/>
      <c r="DE92" s="8"/>
      <c r="DF92" s="8"/>
      <c r="DG92" s="8"/>
      <c r="DH92" s="8"/>
      <c r="DI92" s="8"/>
      <c r="DJ92" s="8"/>
      <c r="DK92" s="8"/>
      <c r="DL92" s="8"/>
      <c r="DM92" s="8"/>
      <c r="DN92" s="8"/>
      <c r="DO92" s="8"/>
      <c r="DP92" s="8"/>
      <c r="DQ92" s="8"/>
      <c r="DR92" s="8"/>
      <c r="DS92" s="8"/>
      <c r="DT92" s="8"/>
      <c r="DU92" s="8"/>
      <c r="DV92" s="8"/>
      <c r="DW92" s="8"/>
      <c r="DX92" s="8"/>
      <c r="DY92" s="8"/>
      <c r="DZ92" s="8"/>
      <c r="EA92" s="8"/>
      <c r="EB92" s="8"/>
      <c r="EC92" s="8"/>
      <c r="ED92" s="8"/>
      <c r="EE92" s="8"/>
      <c r="EF92" s="8"/>
      <c r="EG92" s="8"/>
      <c r="EH92" s="8"/>
      <c r="EI92" s="8"/>
      <c r="EJ92" s="8"/>
      <c r="EK92" s="8"/>
      <c r="EL92" s="8"/>
      <c r="EM92" s="8"/>
      <c r="EN92" s="8"/>
      <c r="EO92" s="8"/>
      <c r="EP92" s="8"/>
      <c r="EQ92" s="8"/>
      <c r="ER92" s="8"/>
      <c r="ES92" s="8"/>
      <c r="ET92" s="8"/>
      <c r="EU92" s="8"/>
      <c r="EV92" s="8"/>
      <c r="EW92" s="8"/>
      <c r="EX92" s="8"/>
      <c r="EY92" s="8"/>
      <c r="EZ92" s="8"/>
      <c r="FA92" s="8"/>
      <c r="FB92" s="8"/>
      <c r="FC92" s="8"/>
      <c r="FD92" s="8"/>
      <c r="FE92" s="8"/>
      <c r="FF92" s="8"/>
      <c r="FG92" s="8"/>
      <c r="FH92" s="8"/>
      <c r="FI92" s="8"/>
      <c r="FJ92" s="8"/>
      <c r="FK92" s="8"/>
      <c r="FL92" s="8"/>
      <c r="FM92" s="8"/>
      <c r="FN92" s="8"/>
      <c r="FO92" s="8"/>
      <c r="FP92" s="8"/>
      <c r="FQ92" s="8"/>
      <c r="FR92" s="8"/>
      <c r="FS92" s="8"/>
      <c r="FT92" s="8"/>
      <c r="FU92" s="8"/>
      <c r="FV92" s="8"/>
      <c r="FW92" s="8"/>
      <c r="FX92" s="8"/>
      <c r="FY92" s="8"/>
      <c r="FZ92" s="8"/>
      <c r="GA92" s="8"/>
      <c r="GB92" s="8"/>
      <c r="GC92" s="8"/>
      <c r="GD92" s="8"/>
      <c r="GE92" s="8"/>
      <c r="GF92" s="8"/>
      <c r="GG92" s="8"/>
      <c r="GH92" s="8"/>
      <c r="GI92" s="8"/>
      <c r="GJ92" s="8"/>
      <c r="GK92" s="8"/>
      <c r="GL92" s="8"/>
      <c r="GM92" s="8"/>
      <c r="GN92" s="8"/>
      <c r="GO92" s="8"/>
      <c r="GP92" s="8"/>
      <c r="GQ92" s="8"/>
      <c r="GR92" s="8"/>
      <c r="GS92" s="8"/>
      <c r="GT92" s="8"/>
      <c r="GU92" s="8"/>
      <c r="GV92" s="8"/>
      <c r="GW92" s="8"/>
      <c r="GX92" s="8"/>
      <c r="GY92" s="8"/>
      <c r="GZ92" s="8"/>
      <c r="HA92" s="8"/>
      <c r="HB92" s="8"/>
      <c r="HC92" s="8"/>
      <c r="HD92" s="8"/>
      <c r="HE92" s="8"/>
      <c r="HF92" s="8"/>
      <c r="HG92" s="8"/>
      <c r="HH92" s="8"/>
      <c r="HI92" s="8"/>
      <c r="HJ92" s="8"/>
      <c r="HK92" s="8"/>
      <c r="HL92" s="8"/>
      <c r="HM92" s="8"/>
      <c r="HN92" s="8"/>
      <c r="HO92" s="8"/>
      <c r="HP92" s="8"/>
      <c r="HQ92" s="8"/>
      <c r="HR92" s="8"/>
      <c r="HS92" s="8"/>
      <c r="HT92" s="8"/>
      <c r="HU92" s="8"/>
      <c r="HV92" s="8"/>
      <c r="HW92" s="8"/>
      <c r="HX92" s="8"/>
      <c r="HY92" s="8"/>
      <c r="HZ92" s="8"/>
      <c r="IA92" s="8"/>
      <c r="IB92" s="8"/>
      <c r="IC92" s="8"/>
      <c r="ID92" s="8"/>
      <c r="IE92" s="8"/>
      <c r="IF92" s="8"/>
      <c r="IG92" s="8"/>
      <c r="IH92" s="8"/>
      <c r="II92" s="8"/>
      <c r="IJ92" s="8"/>
      <c r="IK92" s="8"/>
      <c r="IL92" s="8"/>
      <c r="IM92" s="8"/>
      <c r="IN92" s="8"/>
      <c r="IO92" s="8"/>
      <c r="IP92" s="8"/>
      <c r="IQ92" s="8"/>
      <c r="IR92" s="8"/>
      <c r="IS92" s="8"/>
      <c r="IT92" s="8"/>
      <c r="IU92" s="8"/>
    </row>
    <row r="93" spans="1:255" s="9" customFormat="1" ht="13.8" x14ac:dyDescent="0.25">
      <c r="A93" s="6"/>
      <c r="B93" s="11"/>
      <c r="C93" s="11"/>
      <c r="D93" s="11"/>
      <c r="E93" s="11"/>
      <c r="F93" s="10"/>
      <c r="G93" s="10"/>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c r="BF93" s="8"/>
      <c r="BG93" s="8"/>
      <c r="BH93" s="8"/>
      <c r="BI93" s="8"/>
      <c r="BJ93" s="8"/>
      <c r="BK93" s="8"/>
      <c r="BL93" s="8"/>
      <c r="BM93" s="8"/>
      <c r="BN93" s="8"/>
      <c r="BO93" s="8"/>
      <c r="BP93" s="8"/>
      <c r="BQ93" s="8"/>
      <c r="BR93" s="8"/>
      <c r="BS93" s="8"/>
      <c r="BT93" s="8"/>
      <c r="BU93" s="8"/>
      <c r="BV93" s="8"/>
      <c r="BW93" s="8"/>
      <c r="BX93" s="8"/>
      <c r="BY93" s="8"/>
      <c r="BZ93" s="8"/>
      <c r="CA93" s="8"/>
      <c r="CB93" s="8"/>
      <c r="CC93" s="8"/>
      <c r="CD93" s="8"/>
      <c r="CE93" s="8"/>
      <c r="CF93" s="8"/>
      <c r="CG93" s="8"/>
      <c r="CH93" s="8"/>
      <c r="CI93" s="8"/>
      <c r="CJ93" s="8"/>
      <c r="CK93" s="8"/>
      <c r="CL93" s="8"/>
      <c r="CM93" s="8"/>
      <c r="CN93" s="8"/>
      <c r="CO93" s="8"/>
      <c r="CP93" s="8"/>
      <c r="CQ93" s="8"/>
      <c r="CR93" s="8"/>
      <c r="CS93" s="8"/>
      <c r="CT93" s="8"/>
      <c r="CU93" s="8"/>
      <c r="CV93" s="8"/>
      <c r="CW93" s="8"/>
      <c r="CX93" s="8"/>
      <c r="CY93" s="8"/>
      <c r="CZ93" s="8"/>
      <c r="DA93" s="8"/>
      <c r="DB93" s="8"/>
      <c r="DC93" s="8"/>
      <c r="DD93" s="8"/>
      <c r="DE93" s="8"/>
      <c r="DF93" s="8"/>
      <c r="DG93" s="8"/>
      <c r="DH93" s="8"/>
      <c r="DI93" s="8"/>
      <c r="DJ93" s="8"/>
      <c r="DK93" s="8"/>
      <c r="DL93" s="8"/>
      <c r="DM93" s="8"/>
      <c r="DN93" s="8"/>
      <c r="DO93" s="8"/>
      <c r="DP93" s="8"/>
      <c r="DQ93" s="8"/>
      <c r="DR93" s="8"/>
      <c r="DS93" s="8"/>
      <c r="DT93" s="8"/>
      <c r="DU93" s="8"/>
      <c r="DV93" s="8"/>
      <c r="DW93" s="8"/>
      <c r="DX93" s="8"/>
      <c r="DY93" s="8"/>
      <c r="DZ93" s="8"/>
      <c r="EA93" s="8"/>
      <c r="EB93" s="8"/>
      <c r="EC93" s="8"/>
      <c r="ED93" s="8"/>
      <c r="EE93" s="8"/>
      <c r="EF93" s="8"/>
      <c r="EG93" s="8"/>
      <c r="EH93" s="8"/>
      <c r="EI93" s="8"/>
      <c r="EJ93" s="8"/>
      <c r="EK93" s="8"/>
      <c r="EL93" s="8"/>
      <c r="EM93" s="8"/>
      <c r="EN93" s="8"/>
      <c r="EO93" s="8"/>
      <c r="EP93" s="8"/>
      <c r="EQ93" s="8"/>
      <c r="ER93" s="8"/>
      <c r="ES93" s="8"/>
      <c r="ET93" s="8"/>
      <c r="EU93" s="8"/>
      <c r="EV93" s="8"/>
      <c r="EW93" s="8"/>
      <c r="EX93" s="8"/>
      <c r="EY93" s="8"/>
      <c r="EZ93" s="8"/>
      <c r="FA93" s="8"/>
      <c r="FB93" s="8"/>
      <c r="FC93" s="8"/>
      <c r="FD93" s="8"/>
      <c r="FE93" s="8"/>
      <c r="FF93" s="8"/>
      <c r="FG93" s="8"/>
      <c r="FH93" s="8"/>
      <c r="FI93" s="8"/>
      <c r="FJ93" s="8"/>
      <c r="FK93" s="8"/>
      <c r="FL93" s="8"/>
      <c r="FM93" s="8"/>
      <c r="FN93" s="8"/>
      <c r="FO93" s="8"/>
      <c r="FP93" s="8"/>
      <c r="FQ93" s="8"/>
      <c r="FR93" s="8"/>
      <c r="FS93" s="8"/>
      <c r="FT93" s="8"/>
      <c r="FU93" s="8"/>
      <c r="FV93" s="8"/>
      <c r="FW93" s="8"/>
      <c r="FX93" s="8"/>
      <c r="FY93" s="8"/>
      <c r="FZ93" s="8"/>
      <c r="GA93" s="8"/>
      <c r="GB93" s="8"/>
      <c r="GC93" s="8"/>
      <c r="GD93" s="8"/>
      <c r="GE93" s="8"/>
      <c r="GF93" s="8"/>
      <c r="GG93" s="8"/>
      <c r="GH93" s="8"/>
      <c r="GI93" s="8"/>
      <c r="GJ93" s="8"/>
      <c r="GK93" s="8"/>
      <c r="GL93" s="8"/>
      <c r="GM93" s="8"/>
      <c r="GN93" s="8"/>
      <c r="GO93" s="8"/>
      <c r="GP93" s="8"/>
      <c r="GQ93" s="8"/>
      <c r="GR93" s="8"/>
      <c r="GS93" s="8"/>
      <c r="GT93" s="8"/>
      <c r="GU93" s="8"/>
      <c r="GV93" s="8"/>
      <c r="GW93" s="8"/>
      <c r="GX93" s="8"/>
      <c r="GY93" s="8"/>
      <c r="GZ93" s="8"/>
      <c r="HA93" s="8"/>
      <c r="HB93" s="8"/>
      <c r="HC93" s="8"/>
      <c r="HD93" s="8"/>
      <c r="HE93" s="8"/>
      <c r="HF93" s="8"/>
      <c r="HG93" s="8"/>
      <c r="HH93" s="8"/>
      <c r="HI93" s="8"/>
      <c r="HJ93" s="8"/>
      <c r="HK93" s="8"/>
      <c r="HL93" s="8"/>
      <c r="HM93" s="8"/>
      <c r="HN93" s="8"/>
      <c r="HO93" s="8"/>
      <c r="HP93" s="8"/>
      <c r="HQ93" s="8"/>
      <c r="HR93" s="8"/>
      <c r="HS93" s="8"/>
      <c r="HT93" s="8"/>
      <c r="HU93" s="8"/>
      <c r="HV93" s="8"/>
      <c r="HW93" s="8"/>
      <c r="HX93" s="8"/>
      <c r="HY93" s="8"/>
      <c r="HZ93" s="8"/>
      <c r="IA93" s="8"/>
      <c r="IB93" s="8"/>
      <c r="IC93" s="8"/>
      <c r="ID93" s="8"/>
      <c r="IE93" s="8"/>
      <c r="IF93" s="8"/>
      <c r="IG93" s="8"/>
      <c r="IH93" s="8"/>
      <c r="II93" s="8"/>
      <c r="IJ93" s="8"/>
      <c r="IK93" s="8"/>
      <c r="IL93" s="8"/>
      <c r="IM93" s="8"/>
      <c r="IN93" s="8"/>
      <c r="IO93" s="8"/>
      <c r="IP93" s="8"/>
      <c r="IQ93" s="8"/>
      <c r="IR93" s="8"/>
      <c r="IS93" s="8"/>
      <c r="IT93" s="8"/>
      <c r="IU93" s="8"/>
    </row>
    <row r="94" spans="1:255" x14ac:dyDescent="0.4">
      <c r="A94" s="1"/>
      <c r="F94" s="1"/>
      <c r="G94" s="1"/>
    </row>
    <row r="95" spans="1:255" x14ac:dyDescent="0.4">
      <c r="A95" s="1"/>
      <c r="F95" s="1"/>
      <c r="G95" s="1"/>
    </row>
    <row r="96" spans="1:255" x14ac:dyDescent="0.4">
      <c r="A96" s="1"/>
      <c r="F96" s="1"/>
      <c r="G96" s="1"/>
    </row>
    <row r="97" s="1" customFormat="1" x14ac:dyDescent="0.4"/>
    <row r="98" s="1" customFormat="1" x14ac:dyDescent="0.4"/>
    <row r="99" s="1" customFormat="1" x14ac:dyDescent="0.4"/>
    <row r="100" s="1" customFormat="1" x14ac:dyDescent="0.4"/>
    <row r="101" s="1" customFormat="1" x14ac:dyDescent="0.4"/>
    <row r="102" s="1" customFormat="1" x14ac:dyDescent="0.4"/>
    <row r="103" s="1" customFormat="1" x14ac:dyDescent="0.4"/>
    <row r="104" s="1" customFormat="1" x14ac:dyDescent="0.4"/>
    <row r="105" s="1" customFormat="1" x14ac:dyDescent="0.4"/>
    <row r="106" s="1" customFormat="1" x14ac:dyDescent="0.4"/>
    <row r="107" s="1" customFormat="1" x14ac:dyDescent="0.4"/>
    <row r="108" s="1" customFormat="1" x14ac:dyDescent="0.4"/>
    <row r="109" s="1" customFormat="1" x14ac:dyDescent="0.4"/>
    <row r="110" s="1" customFormat="1" x14ac:dyDescent="0.4"/>
    <row r="111" s="1" customFormat="1" x14ac:dyDescent="0.4"/>
    <row r="112" s="1" customFormat="1" x14ac:dyDescent="0.4"/>
    <row r="113" s="1" customFormat="1" x14ac:dyDescent="0.4"/>
    <row r="114" s="1" customFormat="1" x14ac:dyDescent="0.4"/>
    <row r="115" s="1" customFormat="1" x14ac:dyDescent="0.4"/>
    <row r="116" s="1" customFormat="1" x14ac:dyDescent="0.4"/>
    <row r="117" s="1" customFormat="1" x14ac:dyDescent="0.4"/>
    <row r="118" s="1" customFormat="1" x14ac:dyDescent="0.4"/>
    <row r="119" s="1" customFormat="1" x14ac:dyDescent="0.4"/>
    <row r="120" s="1" customFormat="1" x14ac:dyDescent="0.4"/>
    <row r="121" s="1" customFormat="1" x14ac:dyDescent="0.4"/>
    <row r="122" s="1" customFormat="1" x14ac:dyDescent="0.4"/>
    <row r="123" s="1" customFormat="1" x14ac:dyDescent="0.4"/>
    <row r="124" s="1" customFormat="1" x14ac:dyDescent="0.4"/>
    <row r="125" s="1" customFormat="1" x14ac:dyDescent="0.4"/>
    <row r="126" s="1" customFormat="1" x14ac:dyDescent="0.4"/>
    <row r="127" s="1" customFormat="1" x14ac:dyDescent="0.4"/>
    <row r="128" s="1" customFormat="1" x14ac:dyDescent="0.4"/>
  </sheetData>
  <mergeCells count="33">
    <mergeCell ref="B2:G2"/>
    <mergeCell ref="A68:E68"/>
    <mergeCell ref="D5:G5"/>
    <mergeCell ref="D6:G6"/>
    <mergeCell ref="D7:G7"/>
    <mergeCell ref="D8:G8"/>
    <mergeCell ref="A16:G16"/>
    <mergeCell ref="A41:F41"/>
    <mergeCell ref="A42:G42"/>
    <mergeCell ref="D12:D15"/>
    <mergeCell ref="E12:E15"/>
    <mergeCell ref="A4:G4"/>
    <mergeCell ref="A5:C7"/>
    <mergeCell ref="A8:C8"/>
    <mergeCell ref="F12:F15"/>
    <mergeCell ref="A9:G10"/>
    <mergeCell ref="B89:C89"/>
    <mergeCell ref="A83:G83"/>
    <mergeCell ref="A78:G78"/>
    <mergeCell ref="A79:G79"/>
    <mergeCell ref="A82:G82"/>
    <mergeCell ref="A80:F80"/>
    <mergeCell ref="G12:G15"/>
    <mergeCell ref="A12:A15"/>
    <mergeCell ref="B12:C14"/>
    <mergeCell ref="A85:G85"/>
    <mergeCell ref="F68:G68"/>
    <mergeCell ref="A67:F67"/>
    <mergeCell ref="A84:G84"/>
    <mergeCell ref="A69:G69"/>
    <mergeCell ref="A73:G73"/>
    <mergeCell ref="A74:G74"/>
    <mergeCell ref="A72:G72"/>
  </mergeCells>
  <phoneticPr fontId="12" type="noConversion"/>
  <pageMargins left="0.11811023622047245" right="0.11811023622047245" top="0" bottom="0" header="0.31496062992125984" footer="0.31496062992125984"/>
  <pageSetup paperSize="9" scale="38" fitToHeight="3" orientation="portrait" r:id="rId1"/>
  <rowBreaks count="1" manualBreakCount="1">
    <brk id="57"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E234F-A6A2-41F8-88BE-E6DCB132C79F}">
  <dimension ref="A1:IP77"/>
  <sheetViews>
    <sheetView showGridLines="0" topLeftCell="A10" zoomScaleNormal="100" zoomScaleSheetLayoutView="85" workbookViewId="0">
      <selection activeCell="B10" sqref="B10:B12"/>
    </sheetView>
  </sheetViews>
  <sheetFormatPr defaultColWidth="9.109375" defaultRowHeight="21" x14ac:dyDescent="0.4"/>
  <cols>
    <col min="1" max="1" width="5.33203125" style="2" customWidth="1"/>
    <col min="2" max="2" width="66" style="1" customWidth="1"/>
    <col min="3" max="3" width="12.88671875" style="1" customWidth="1"/>
    <col min="4" max="4" width="12" style="1" customWidth="1"/>
    <col min="5" max="5" width="17.33203125" style="5" customWidth="1"/>
    <col min="6" max="6" width="18.44140625" style="5" customWidth="1"/>
    <col min="7" max="7" width="20.6640625" style="1" customWidth="1"/>
    <col min="8" max="8" width="25.44140625" style="1" customWidth="1"/>
    <col min="9" max="16384" width="9.109375" style="1"/>
  </cols>
  <sheetData>
    <row r="1" spans="1:8" x14ac:dyDescent="0.4">
      <c r="G1" s="156" t="s">
        <v>0</v>
      </c>
      <c r="H1" s="156"/>
    </row>
    <row r="2" spans="1:8" x14ac:dyDescent="0.4">
      <c r="B2" s="106" t="s">
        <v>1</v>
      </c>
      <c r="C2" s="106"/>
      <c r="D2" s="106"/>
      <c r="E2" s="106"/>
      <c r="F2" s="106"/>
      <c r="G2" s="106"/>
      <c r="H2" s="106"/>
    </row>
    <row r="4" spans="1:8" ht="29.25" customHeight="1" x14ac:dyDescent="0.4">
      <c r="A4" s="157" t="s">
        <v>27</v>
      </c>
      <c r="B4" s="157"/>
      <c r="C4" s="157"/>
      <c r="D4" s="157"/>
      <c r="E4" s="157"/>
      <c r="F4" s="157"/>
      <c r="G4" s="157"/>
      <c r="H4" s="16"/>
    </row>
    <row r="5" spans="1:8" ht="20.25" customHeight="1" x14ac:dyDescent="0.4">
      <c r="A5" s="158" t="s">
        <v>2</v>
      </c>
      <c r="B5" s="159"/>
      <c r="C5" s="150" t="s">
        <v>3</v>
      </c>
      <c r="D5" s="150"/>
      <c r="E5" s="150"/>
      <c r="F5" s="150"/>
      <c r="G5" s="150"/>
      <c r="H5" s="150"/>
    </row>
    <row r="6" spans="1:8" ht="20.25" customHeight="1" x14ac:dyDescent="0.4">
      <c r="A6" s="160"/>
      <c r="B6" s="161"/>
      <c r="C6" s="150" t="s">
        <v>4</v>
      </c>
      <c r="D6" s="150"/>
      <c r="E6" s="150"/>
      <c r="F6" s="150"/>
      <c r="G6" s="150"/>
      <c r="H6" s="150"/>
    </row>
    <row r="7" spans="1:8" ht="25.95" customHeight="1" x14ac:dyDescent="0.4">
      <c r="A7" s="162"/>
      <c r="B7" s="163"/>
      <c r="C7" s="150" t="s">
        <v>5</v>
      </c>
      <c r="D7" s="150"/>
      <c r="E7" s="150"/>
      <c r="F7" s="150"/>
      <c r="G7" s="150"/>
      <c r="H7" s="150"/>
    </row>
    <row r="8" spans="1:8" ht="34.950000000000003" customHeight="1" x14ac:dyDescent="0.4">
      <c r="A8" s="148" t="s">
        <v>6</v>
      </c>
      <c r="B8" s="149"/>
      <c r="C8" s="150" t="s">
        <v>7</v>
      </c>
      <c r="D8" s="150"/>
      <c r="E8" s="150"/>
      <c r="F8" s="150"/>
      <c r="G8" s="150"/>
      <c r="H8" s="150"/>
    </row>
    <row r="9" spans="1:8" ht="57" customHeight="1" thickBot="1" x14ac:dyDescent="0.45">
      <c r="A9" s="151" t="s">
        <v>28</v>
      </c>
      <c r="B9" s="151"/>
      <c r="C9" s="151"/>
      <c r="D9" s="151"/>
      <c r="E9" s="151"/>
      <c r="F9" s="151"/>
      <c r="G9" s="151"/>
      <c r="H9" s="151"/>
    </row>
    <row r="10" spans="1:8" ht="20.25" customHeight="1" x14ac:dyDescent="0.4">
      <c r="A10" s="83" t="s">
        <v>8</v>
      </c>
      <c r="B10" s="86" t="s">
        <v>9</v>
      </c>
      <c r="C10" s="120" t="s">
        <v>10</v>
      </c>
      <c r="D10" s="152"/>
      <c r="E10" s="137" t="s">
        <v>11</v>
      </c>
      <c r="F10" s="80" t="s">
        <v>12</v>
      </c>
      <c r="G10" s="152" t="s">
        <v>13</v>
      </c>
      <c r="H10" s="152" t="s">
        <v>29</v>
      </c>
    </row>
    <row r="11" spans="1:8" x14ac:dyDescent="0.4">
      <c r="A11" s="84"/>
      <c r="B11" s="88"/>
      <c r="C11" s="121"/>
      <c r="D11" s="153"/>
      <c r="E11" s="138"/>
      <c r="F11" s="81"/>
      <c r="G11" s="153"/>
      <c r="H11" s="153"/>
    </row>
    <row r="12" spans="1:8" s="3" customFormat="1" ht="29.4" customHeight="1" x14ac:dyDescent="0.4">
      <c r="A12" s="84"/>
      <c r="B12" s="90"/>
      <c r="C12" s="154"/>
      <c r="D12" s="155"/>
      <c r="E12" s="138"/>
      <c r="F12" s="81"/>
      <c r="G12" s="155"/>
      <c r="H12" s="155"/>
    </row>
    <row r="13" spans="1:8" s="4" customFormat="1" ht="43.95" customHeight="1" thickBot="1" x14ac:dyDescent="0.45">
      <c r="A13" s="85"/>
      <c r="B13" s="17" t="s">
        <v>14</v>
      </c>
      <c r="C13" s="28" t="s">
        <v>15</v>
      </c>
      <c r="D13" s="18" t="s">
        <v>16</v>
      </c>
      <c r="E13" s="139"/>
      <c r="F13" s="82"/>
      <c r="G13" s="36" t="s">
        <v>16</v>
      </c>
      <c r="H13" s="18" t="s">
        <v>16</v>
      </c>
    </row>
    <row r="14" spans="1:8" s="4" customFormat="1" x14ac:dyDescent="0.4">
      <c r="A14" s="19">
        <v>1</v>
      </c>
      <c r="B14" s="20"/>
      <c r="C14" s="29"/>
      <c r="D14" s="21"/>
      <c r="E14" s="26"/>
      <c r="F14" s="37">
        <f>D14*E14</f>
        <v>0</v>
      </c>
      <c r="G14" s="21"/>
      <c r="H14" s="21"/>
    </row>
    <row r="15" spans="1:8" s="4" customFormat="1" x14ac:dyDescent="0.4">
      <c r="A15" s="22">
        <v>2</v>
      </c>
      <c r="B15" s="14"/>
      <c r="C15" s="30"/>
      <c r="D15" s="23"/>
      <c r="E15" s="27"/>
      <c r="F15" s="31">
        <f t="shared" ref="F15:F23" si="0">D15*E15</f>
        <v>0</v>
      </c>
      <c r="G15" s="23"/>
      <c r="H15" s="23"/>
    </row>
    <row r="16" spans="1:8" s="4" customFormat="1" x14ac:dyDescent="0.4">
      <c r="A16" s="22">
        <v>3</v>
      </c>
      <c r="B16" s="14"/>
      <c r="C16" s="30"/>
      <c r="D16" s="23"/>
      <c r="E16" s="27"/>
      <c r="F16" s="31">
        <f>D16*E16</f>
        <v>0</v>
      </c>
      <c r="G16" s="23"/>
      <c r="H16" s="23"/>
    </row>
    <row r="17" spans="1:9" s="4" customFormat="1" x14ac:dyDescent="0.4">
      <c r="A17" s="22">
        <v>4</v>
      </c>
      <c r="B17" s="14"/>
      <c r="C17" s="30"/>
      <c r="D17" s="23"/>
      <c r="E17" s="27"/>
      <c r="F17" s="31">
        <f t="shared" si="0"/>
        <v>0</v>
      </c>
      <c r="G17" s="23"/>
      <c r="H17" s="23"/>
    </row>
    <row r="18" spans="1:9" s="4" customFormat="1" x14ac:dyDescent="0.4">
      <c r="A18" s="22">
        <v>5</v>
      </c>
      <c r="B18" s="14"/>
      <c r="C18" s="30"/>
      <c r="D18" s="23"/>
      <c r="E18" s="27"/>
      <c r="F18" s="31">
        <f t="shared" si="0"/>
        <v>0</v>
      </c>
      <c r="G18" s="23"/>
      <c r="H18" s="23"/>
    </row>
    <row r="19" spans="1:9" s="4" customFormat="1" x14ac:dyDescent="0.4">
      <c r="A19" s="22">
        <v>6</v>
      </c>
      <c r="B19" s="14"/>
      <c r="C19" s="30"/>
      <c r="D19" s="23"/>
      <c r="E19" s="27"/>
      <c r="F19" s="31">
        <f t="shared" si="0"/>
        <v>0</v>
      </c>
      <c r="G19" s="23"/>
      <c r="H19" s="23"/>
    </row>
    <row r="20" spans="1:9" s="4" customFormat="1" x14ac:dyDescent="0.4">
      <c r="A20" s="22">
        <v>7</v>
      </c>
      <c r="B20" s="13"/>
      <c r="C20" s="30"/>
      <c r="D20" s="23"/>
      <c r="E20" s="27"/>
      <c r="F20" s="31">
        <f t="shared" si="0"/>
        <v>0</v>
      </c>
      <c r="G20" s="23"/>
      <c r="H20" s="23"/>
    </row>
    <row r="21" spans="1:9" s="4" customFormat="1" x14ac:dyDescent="0.4">
      <c r="A21" s="22">
        <v>8</v>
      </c>
      <c r="B21" s="13"/>
      <c r="C21" s="30"/>
      <c r="D21" s="23"/>
      <c r="E21" s="27"/>
      <c r="F21" s="31">
        <f t="shared" si="0"/>
        <v>0</v>
      </c>
      <c r="G21" s="23"/>
      <c r="H21" s="23"/>
    </row>
    <row r="22" spans="1:9" s="4" customFormat="1" x14ac:dyDescent="0.4">
      <c r="A22" s="22">
        <v>9</v>
      </c>
      <c r="B22" s="13"/>
      <c r="C22" s="30"/>
      <c r="D22" s="23"/>
      <c r="E22" s="27"/>
      <c r="F22" s="31">
        <f t="shared" si="0"/>
        <v>0</v>
      </c>
      <c r="G22" s="23"/>
      <c r="H22" s="23"/>
    </row>
    <row r="23" spans="1:9" s="4" customFormat="1" ht="31.5" customHeight="1" thickBot="1" x14ac:dyDescent="0.45">
      <c r="A23" s="22">
        <v>10</v>
      </c>
      <c r="B23" s="13"/>
      <c r="C23" s="30"/>
      <c r="D23" s="23"/>
      <c r="E23" s="27"/>
      <c r="F23" s="31">
        <f t="shared" si="0"/>
        <v>0</v>
      </c>
      <c r="G23" s="23"/>
      <c r="H23" s="23"/>
    </row>
    <row r="24" spans="1:9" ht="21.6" thickBot="1" x14ac:dyDescent="0.45">
      <c r="A24" s="142" t="s">
        <v>17</v>
      </c>
      <c r="B24" s="143"/>
      <c r="C24" s="143"/>
      <c r="D24" s="144"/>
      <c r="E24" s="145">
        <f>SUM(F14:F23)</f>
        <v>0</v>
      </c>
      <c r="F24" s="146"/>
      <c r="G24" s="24"/>
      <c r="H24" s="25"/>
    </row>
    <row r="25" spans="1:9" x14ac:dyDescent="0.4">
      <c r="A25" s="43" t="s">
        <v>30</v>
      </c>
      <c r="B25" s="42"/>
      <c r="C25" s="42"/>
      <c r="D25" s="42"/>
      <c r="E25" s="42"/>
      <c r="F25" s="42"/>
    </row>
    <row r="26" spans="1:9" x14ac:dyDescent="0.4">
      <c r="A26" s="15" t="s">
        <v>18</v>
      </c>
      <c r="B26" s="32"/>
    </row>
    <row r="27" spans="1:9" x14ac:dyDescent="0.4">
      <c r="A27" s="32"/>
      <c r="B27" s="32"/>
    </row>
    <row r="28" spans="1:9" x14ac:dyDescent="0.4">
      <c r="A28" s="105" t="s">
        <v>19</v>
      </c>
      <c r="B28" s="105"/>
      <c r="C28" s="105"/>
      <c r="D28" s="105"/>
      <c r="E28" s="105"/>
      <c r="F28" s="105"/>
      <c r="G28" s="105"/>
      <c r="H28" s="105"/>
    </row>
    <row r="29" spans="1:9" ht="27.6" customHeight="1" x14ac:dyDescent="0.4">
      <c r="A29" s="147" t="s">
        <v>31</v>
      </c>
      <c r="B29" s="147"/>
      <c r="C29" s="147"/>
      <c r="D29" s="147"/>
      <c r="E29" s="147"/>
      <c r="F29" s="147"/>
      <c r="G29" s="44"/>
      <c r="H29" s="44"/>
      <c r="I29" s="44"/>
    </row>
    <row r="30" spans="1:9" ht="27.6" customHeight="1" x14ac:dyDescent="0.4">
      <c r="A30" s="147" t="s">
        <v>32</v>
      </c>
      <c r="B30" s="147"/>
      <c r="C30" s="147"/>
      <c r="D30" s="147"/>
      <c r="E30" s="147"/>
      <c r="F30" s="147"/>
      <c r="G30" s="147"/>
      <c r="H30" s="147"/>
    </row>
    <row r="31" spans="1:9" x14ac:dyDescent="0.4">
      <c r="A31" s="35" t="s">
        <v>20</v>
      </c>
      <c r="B31" s="35"/>
      <c r="C31" s="35"/>
      <c r="D31" s="35"/>
      <c r="E31" s="35"/>
      <c r="F31" s="35"/>
      <c r="G31" s="35"/>
      <c r="H31" s="35"/>
    </row>
    <row r="32" spans="1:9" x14ac:dyDescent="0.4">
      <c r="A32" s="98" t="s">
        <v>21</v>
      </c>
      <c r="B32" s="98"/>
      <c r="C32" s="98"/>
      <c r="D32" s="98"/>
      <c r="E32" s="98"/>
      <c r="F32" s="98"/>
      <c r="G32" s="98"/>
      <c r="H32" s="98"/>
    </row>
    <row r="33" spans="1:250" s="9" customFormat="1" ht="13.8" x14ac:dyDescent="0.25">
      <c r="A33" s="103" t="s">
        <v>22</v>
      </c>
      <c r="B33" s="103"/>
      <c r="C33" s="103"/>
      <c r="D33" s="103"/>
      <c r="E33" s="103"/>
      <c r="F33" s="103"/>
      <c r="G33" s="103"/>
      <c r="H33" s="103"/>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c r="GH33" s="8"/>
      <c r="GI33" s="8"/>
      <c r="GJ33" s="8"/>
      <c r="GK33" s="8"/>
      <c r="GL33" s="8"/>
      <c r="GM33" s="8"/>
      <c r="GN33" s="8"/>
      <c r="GO33" s="8"/>
      <c r="GP33" s="8"/>
      <c r="GQ33" s="8"/>
      <c r="GR33" s="8"/>
      <c r="GS33" s="8"/>
      <c r="GT33" s="8"/>
      <c r="GU33" s="8"/>
      <c r="GV33" s="8"/>
      <c r="GW33" s="8"/>
      <c r="GX33" s="8"/>
      <c r="GY33" s="8"/>
      <c r="GZ33" s="8"/>
      <c r="HA33" s="8"/>
      <c r="HB33" s="8"/>
      <c r="HC33" s="8"/>
      <c r="HD33" s="8"/>
      <c r="HE33" s="8"/>
      <c r="HF33" s="8"/>
      <c r="HG33" s="8"/>
      <c r="HH33" s="8"/>
      <c r="HI33" s="8"/>
      <c r="HJ33" s="8"/>
      <c r="HK33" s="8"/>
      <c r="HL33" s="8"/>
      <c r="HM33" s="8"/>
      <c r="HN33" s="8"/>
      <c r="HO33" s="8"/>
      <c r="HP33" s="8"/>
      <c r="HQ33" s="8"/>
      <c r="HR33" s="8"/>
      <c r="HS33" s="8"/>
      <c r="HT33" s="8"/>
      <c r="HU33" s="8"/>
      <c r="HV33" s="8"/>
      <c r="HW33" s="8"/>
      <c r="HX33" s="8"/>
      <c r="HY33" s="8"/>
      <c r="HZ33" s="8"/>
      <c r="IA33" s="8"/>
      <c r="IB33" s="8"/>
      <c r="IC33" s="8"/>
      <c r="ID33" s="8"/>
      <c r="IE33" s="8"/>
      <c r="IF33" s="8"/>
      <c r="IG33" s="8"/>
      <c r="IH33" s="8"/>
      <c r="II33" s="8"/>
      <c r="IJ33" s="8"/>
      <c r="IK33" s="8"/>
      <c r="IL33" s="8"/>
      <c r="IM33" s="8"/>
      <c r="IN33" s="8"/>
      <c r="IO33" s="8"/>
      <c r="IP33" s="8"/>
    </row>
    <row r="34" spans="1:250" ht="23.4" customHeight="1" x14ac:dyDescent="0.4">
      <c r="A34" s="98" t="s">
        <v>23</v>
      </c>
      <c r="B34" s="98"/>
      <c r="C34" s="98"/>
      <c r="D34" s="98"/>
      <c r="E34" s="98"/>
      <c r="F34" s="98"/>
      <c r="G34" s="98"/>
      <c r="H34" s="98"/>
    </row>
    <row r="35" spans="1:250" x14ac:dyDescent="0.4">
      <c r="A35" s="38" t="s">
        <v>33</v>
      </c>
      <c r="B35" s="35"/>
      <c r="C35" s="35"/>
      <c r="D35" s="35"/>
      <c r="E35" s="35"/>
      <c r="F35" s="35"/>
      <c r="G35" s="35"/>
      <c r="H35" s="35"/>
    </row>
    <row r="37" spans="1:250" s="9" customFormat="1" ht="13.8" x14ac:dyDescent="0.25">
      <c r="A37" s="6"/>
      <c r="B37" s="34" t="s">
        <v>25</v>
      </c>
      <c r="C37" s="11"/>
      <c r="D37" s="11"/>
      <c r="E37" s="10"/>
      <c r="F37" s="10"/>
      <c r="G37" s="10"/>
      <c r="H37" s="7"/>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c r="HH37" s="8"/>
      <c r="HI37" s="8"/>
      <c r="HJ37" s="8"/>
      <c r="HK37" s="8"/>
      <c r="HL37" s="8"/>
      <c r="HM37" s="8"/>
      <c r="HN37" s="8"/>
      <c r="HO37" s="8"/>
      <c r="HP37" s="8"/>
      <c r="HQ37" s="8"/>
      <c r="HR37" s="8"/>
      <c r="HS37" s="8"/>
      <c r="HT37" s="8"/>
      <c r="HU37" s="8"/>
      <c r="HV37" s="8"/>
      <c r="HW37" s="8"/>
      <c r="HX37" s="8"/>
      <c r="HY37" s="8"/>
      <c r="HZ37" s="8"/>
      <c r="IA37" s="8"/>
      <c r="IB37" s="8"/>
      <c r="IC37" s="8"/>
      <c r="ID37" s="8"/>
      <c r="IE37" s="8"/>
      <c r="IF37" s="8"/>
      <c r="IG37" s="8"/>
      <c r="IH37" s="8"/>
      <c r="II37" s="8"/>
      <c r="IJ37" s="8"/>
      <c r="IK37" s="8"/>
      <c r="IL37" s="8"/>
      <c r="IM37" s="8"/>
      <c r="IN37" s="8"/>
      <c r="IO37" s="8"/>
      <c r="IP37" s="8"/>
    </row>
    <row r="38" spans="1:250" s="9" customFormat="1" ht="15.6" x14ac:dyDescent="0.3">
      <c r="A38" s="12"/>
      <c r="B38" s="41" t="s">
        <v>26</v>
      </c>
      <c r="C38" s="11"/>
      <c r="D38" s="11"/>
      <c r="E38" s="10"/>
      <c r="F38" s="10"/>
      <c r="G38" s="10"/>
      <c r="H38" s="7"/>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c r="HH38" s="8"/>
      <c r="HI38" s="8"/>
      <c r="HJ38" s="8"/>
      <c r="HK38" s="8"/>
      <c r="HL38" s="8"/>
      <c r="HM38" s="8"/>
      <c r="HN38" s="8"/>
      <c r="HO38" s="8"/>
      <c r="HP38" s="8"/>
      <c r="HQ38" s="8"/>
      <c r="HR38" s="8"/>
      <c r="HS38" s="8"/>
      <c r="HT38" s="8"/>
      <c r="HU38" s="8"/>
      <c r="HV38" s="8"/>
      <c r="HW38" s="8"/>
      <c r="HX38" s="8"/>
      <c r="HY38" s="8"/>
      <c r="HZ38" s="8"/>
      <c r="IA38" s="8"/>
      <c r="IB38" s="8"/>
      <c r="IC38" s="8"/>
      <c r="ID38" s="8"/>
      <c r="IE38" s="8"/>
      <c r="IF38" s="8"/>
      <c r="IG38" s="8"/>
      <c r="IH38" s="8"/>
      <c r="II38" s="8"/>
      <c r="IJ38" s="8"/>
      <c r="IK38" s="8"/>
      <c r="IL38" s="8"/>
      <c r="IM38" s="8"/>
      <c r="IN38" s="8"/>
      <c r="IO38" s="8"/>
      <c r="IP38" s="8"/>
    </row>
    <row r="39" spans="1:250" s="9" customFormat="1" ht="13.8" x14ac:dyDescent="0.25">
      <c r="A39" s="6"/>
      <c r="B39" s="33"/>
      <c r="C39" s="11"/>
      <c r="D39" s="11"/>
      <c r="E39" s="10"/>
      <c r="F39" s="10"/>
      <c r="G39" s="10"/>
      <c r="H39" s="7"/>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c r="FQ39" s="8"/>
      <c r="FR39" s="8"/>
      <c r="FS39" s="8"/>
      <c r="FT39" s="8"/>
      <c r="FU39" s="8"/>
      <c r="FV39" s="8"/>
      <c r="FW39" s="8"/>
      <c r="FX39" s="8"/>
      <c r="FY39" s="8"/>
      <c r="FZ39" s="8"/>
      <c r="GA39" s="8"/>
      <c r="GB39" s="8"/>
      <c r="GC39" s="8"/>
      <c r="GD39" s="8"/>
      <c r="GE39" s="8"/>
      <c r="GF39" s="8"/>
      <c r="GG39" s="8"/>
      <c r="GH39" s="8"/>
      <c r="GI39" s="8"/>
      <c r="GJ39" s="8"/>
      <c r="GK39" s="8"/>
      <c r="GL39" s="8"/>
      <c r="GM39" s="8"/>
      <c r="GN39" s="8"/>
      <c r="GO39" s="8"/>
      <c r="GP39" s="8"/>
      <c r="GQ39" s="8"/>
      <c r="GR39" s="8"/>
      <c r="GS39" s="8"/>
      <c r="GT39" s="8"/>
      <c r="GU39" s="8"/>
      <c r="GV39" s="8"/>
      <c r="GW39" s="8"/>
      <c r="GX39" s="8"/>
      <c r="GY39" s="8"/>
      <c r="GZ39" s="8"/>
      <c r="HA39" s="8"/>
      <c r="HB39" s="8"/>
      <c r="HC39" s="8"/>
      <c r="HD39" s="8"/>
      <c r="HE39" s="8"/>
      <c r="HF39" s="8"/>
      <c r="HG39" s="8"/>
      <c r="HH39" s="8"/>
      <c r="HI39" s="8"/>
      <c r="HJ39" s="8"/>
      <c r="HK39" s="8"/>
      <c r="HL39" s="8"/>
      <c r="HM39" s="8"/>
      <c r="HN39" s="8"/>
      <c r="HO39" s="8"/>
      <c r="HP39" s="8"/>
      <c r="HQ39" s="8"/>
      <c r="HR39" s="8"/>
      <c r="HS39" s="8"/>
      <c r="HT39" s="8"/>
      <c r="HU39" s="8"/>
      <c r="HV39" s="8"/>
      <c r="HW39" s="8"/>
      <c r="HX39" s="8"/>
      <c r="HY39" s="8"/>
      <c r="HZ39" s="8"/>
      <c r="IA39" s="8"/>
      <c r="IB39" s="8"/>
      <c r="IC39" s="8"/>
      <c r="ID39" s="8"/>
      <c r="IE39" s="8"/>
      <c r="IF39" s="8"/>
      <c r="IG39" s="8"/>
      <c r="IH39" s="8"/>
      <c r="II39" s="8"/>
      <c r="IJ39" s="8"/>
      <c r="IK39" s="8"/>
      <c r="IL39" s="8"/>
      <c r="IM39" s="8"/>
      <c r="IN39" s="8"/>
      <c r="IO39" s="8"/>
      <c r="IP39" s="8"/>
    </row>
    <row r="40" spans="1:250" s="9" customFormat="1" ht="13.8" x14ac:dyDescent="0.25">
      <c r="A40" s="6"/>
      <c r="B40" s="33"/>
      <c r="C40" s="11"/>
      <c r="D40" s="11"/>
      <c r="E40" s="10"/>
      <c r="F40" s="10"/>
      <c r="G40" s="10"/>
      <c r="H40" s="7"/>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c r="FO40" s="8"/>
      <c r="FP40" s="8"/>
      <c r="FQ40" s="8"/>
      <c r="FR40" s="8"/>
      <c r="FS40" s="8"/>
      <c r="FT40" s="8"/>
      <c r="FU40" s="8"/>
      <c r="FV40" s="8"/>
      <c r="FW40" s="8"/>
      <c r="FX40" s="8"/>
      <c r="FY40" s="8"/>
      <c r="FZ40" s="8"/>
      <c r="GA40" s="8"/>
      <c r="GB40" s="8"/>
      <c r="GC40" s="8"/>
      <c r="GD40" s="8"/>
      <c r="GE40" s="8"/>
      <c r="GF40" s="8"/>
      <c r="GG40" s="8"/>
      <c r="GH40" s="8"/>
      <c r="GI40" s="8"/>
      <c r="GJ40" s="8"/>
      <c r="GK40" s="8"/>
      <c r="GL40" s="8"/>
      <c r="GM40" s="8"/>
      <c r="GN40" s="8"/>
      <c r="GO40" s="8"/>
      <c r="GP40" s="8"/>
      <c r="GQ40" s="8"/>
      <c r="GR40" s="8"/>
      <c r="GS40" s="8"/>
      <c r="GT40" s="8"/>
      <c r="GU40" s="8"/>
      <c r="GV40" s="8"/>
      <c r="GW40" s="8"/>
      <c r="GX40" s="8"/>
      <c r="GY40" s="8"/>
      <c r="GZ40" s="8"/>
      <c r="HA40" s="8"/>
      <c r="HB40" s="8"/>
      <c r="HC40" s="8"/>
      <c r="HD40" s="8"/>
      <c r="HE40" s="8"/>
      <c r="HF40" s="8"/>
      <c r="HG40" s="8"/>
      <c r="HH40" s="8"/>
      <c r="HI40" s="8"/>
      <c r="HJ40" s="8"/>
      <c r="HK40" s="8"/>
      <c r="HL40" s="8"/>
      <c r="HM40" s="8"/>
      <c r="HN40" s="8"/>
      <c r="HO40" s="8"/>
      <c r="HP40" s="8"/>
      <c r="HQ40" s="8"/>
      <c r="HR40" s="8"/>
      <c r="HS40" s="8"/>
      <c r="HT40" s="8"/>
      <c r="HU40" s="8"/>
      <c r="HV40" s="8"/>
      <c r="HW40" s="8"/>
      <c r="HX40" s="8"/>
      <c r="HY40" s="8"/>
      <c r="HZ40" s="8"/>
      <c r="IA40" s="8"/>
      <c r="IB40" s="8"/>
      <c r="IC40" s="8"/>
      <c r="ID40" s="8"/>
      <c r="IE40" s="8"/>
      <c r="IF40" s="8"/>
      <c r="IG40" s="8"/>
      <c r="IH40" s="8"/>
      <c r="II40" s="8"/>
      <c r="IJ40" s="8"/>
      <c r="IK40" s="8"/>
      <c r="IL40" s="8"/>
      <c r="IM40" s="8"/>
      <c r="IN40" s="8"/>
      <c r="IO40" s="8"/>
      <c r="IP40" s="8"/>
    </row>
    <row r="41" spans="1:250" s="9" customFormat="1" ht="13.8" x14ac:dyDescent="0.25">
      <c r="A41" s="6"/>
      <c r="B41" s="11"/>
      <c r="C41" s="11"/>
      <c r="D41" s="11"/>
      <c r="E41" s="10"/>
      <c r="F41" s="10"/>
      <c r="G41" s="10"/>
      <c r="H41" s="7"/>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c r="HH41" s="8"/>
      <c r="HI41" s="8"/>
      <c r="HJ41" s="8"/>
      <c r="HK41" s="8"/>
      <c r="HL41" s="8"/>
      <c r="HM41" s="8"/>
      <c r="HN41" s="8"/>
      <c r="HO41" s="8"/>
      <c r="HP41" s="8"/>
      <c r="HQ41" s="8"/>
      <c r="HR41" s="8"/>
      <c r="HS41" s="8"/>
      <c r="HT41" s="8"/>
      <c r="HU41" s="8"/>
      <c r="HV41" s="8"/>
      <c r="HW41" s="8"/>
      <c r="HX41" s="8"/>
      <c r="HY41" s="8"/>
      <c r="HZ41" s="8"/>
      <c r="IA41" s="8"/>
      <c r="IB41" s="8"/>
      <c r="IC41" s="8"/>
      <c r="ID41" s="8"/>
      <c r="IE41" s="8"/>
      <c r="IF41" s="8"/>
      <c r="IG41" s="8"/>
      <c r="IH41" s="8"/>
      <c r="II41" s="8"/>
      <c r="IJ41" s="8"/>
      <c r="IK41" s="8"/>
      <c r="IL41" s="8"/>
      <c r="IM41" s="8"/>
      <c r="IN41" s="8"/>
      <c r="IO41" s="8"/>
      <c r="IP41" s="8"/>
    </row>
    <row r="42" spans="1:250" s="9" customFormat="1" ht="13.8" x14ac:dyDescent="0.25">
      <c r="A42" s="6"/>
      <c r="B42" s="11"/>
      <c r="C42" s="11"/>
      <c r="D42" s="11"/>
      <c r="E42" s="10"/>
      <c r="F42" s="10"/>
      <c r="G42" s="10"/>
      <c r="H42" s="7"/>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8"/>
      <c r="DS42" s="8"/>
      <c r="DT42" s="8"/>
      <c r="DU42" s="8"/>
      <c r="DV42" s="8"/>
      <c r="DW42" s="8"/>
      <c r="DX42" s="8"/>
      <c r="DY42" s="8"/>
      <c r="DZ42" s="8"/>
      <c r="EA42" s="8"/>
      <c r="EB42" s="8"/>
      <c r="EC42" s="8"/>
      <c r="ED42" s="8"/>
      <c r="EE42" s="8"/>
      <c r="EF42" s="8"/>
      <c r="EG42" s="8"/>
      <c r="EH42" s="8"/>
      <c r="EI42" s="8"/>
      <c r="EJ42" s="8"/>
      <c r="EK42" s="8"/>
      <c r="EL42" s="8"/>
      <c r="EM42" s="8"/>
      <c r="EN42" s="8"/>
      <c r="EO42" s="8"/>
      <c r="EP42" s="8"/>
      <c r="EQ42" s="8"/>
      <c r="ER42" s="8"/>
      <c r="ES42" s="8"/>
      <c r="ET42" s="8"/>
      <c r="EU42" s="8"/>
      <c r="EV42" s="8"/>
      <c r="EW42" s="8"/>
      <c r="EX42" s="8"/>
      <c r="EY42" s="8"/>
      <c r="EZ42" s="8"/>
      <c r="FA42" s="8"/>
      <c r="FB42" s="8"/>
      <c r="FC42" s="8"/>
      <c r="FD42" s="8"/>
      <c r="FE42" s="8"/>
      <c r="FF42" s="8"/>
      <c r="FG42" s="8"/>
      <c r="FH42" s="8"/>
      <c r="FI42" s="8"/>
      <c r="FJ42" s="8"/>
      <c r="FK42" s="8"/>
      <c r="FL42" s="8"/>
      <c r="FM42" s="8"/>
      <c r="FN42" s="8"/>
      <c r="FO42" s="8"/>
      <c r="FP42" s="8"/>
      <c r="FQ42" s="8"/>
      <c r="FR42" s="8"/>
      <c r="FS42" s="8"/>
      <c r="FT42" s="8"/>
      <c r="FU42" s="8"/>
      <c r="FV42" s="8"/>
      <c r="FW42" s="8"/>
      <c r="FX42" s="8"/>
      <c r="FY42" s="8"/>
      <c r="FZ42" s="8"/>
      <c r="GA42" s="8"/>
      <c r="GB42" s="8"/>
      <c r="GC42" s="8"/>
      <c r="GD42" s="8"/>
      <c r="GE42" s="8"/>
      <c r="GF42" s="8"/>
      <c r="GG42" s="8"/>
      <c r="GH42" s="8"/>
      <c r="GI42" s="8"/>
      <c r="GJ42" s="8"/>
      <c r="GK42" s="8"/>
      <c r="GL42" s="8"/>
      <c r="GM42" s="8"/>
      <c r="GN42" s="8"/>
      <c r="GO42" s="8"/>
      <c r="GP42" s="8"/>
      <c r="GQ42" s="8"/>
      <c r="GR42" s="8"/>
      <c r="GS42" s="8"/>
      <c r="GT42" s="8"/>
      <c r="GU42" s="8"/>
      <c r="GV42" s="8"/>
      <c r="GW42" s="8"/>
      <c r="GX42" s="8"/>
      <c r="GY42" s="8"/>
      <c r="GZ42" s="8"/>
      <c r="HA42" s="8"/>
      <c r="HB42" s="8"/>
      <c r="HC42" s="8"/>
      <c r="HD42" s="8"/>
      <c r="HE42" s="8"/>
      <c r="HF42" s="8"/>
      <c r="HG42" s="8"/>
      <c r="HH42" s="8"/>
      <c r="HI42" s="8"/>
      <c r="HJ42" s="8"/>
      <c r="HK42" s="8"/>
      <c r="HL42" s="8"/>
      <c r="HM42" s="8"/>
      <c r="HN42" s="8"/>
      <c r="HO42" s="8"/>
      <c r="HP42" s="8"/>
      <c r="HQ42" s="8"/>
      <c r="HR42" s="8"/>
      <c r="HS42" s="8"/>
      <c r="HT42" s="8"/>
      <c r="HU42" s="8"/>
      <c r="HV42" s="8"/>
      <c r="HW42" s="8"/>
      <c r="HX42" s="8"/>
      <c r="HY42" s="8"/>
      <c r="HZ42" s="8"/>
      <c r="IA42" s="8"/>
      <c r="IB42" s="8"/>
      <c r="IC42" s="8"/>
      <c r="ID42" s="8"/>
      <c r="IE42" s="8"/>
      <c r="IF42" s="8"/>
      <c r="IG42" s="8"/>
      <c r="IH42" s="8"/>
      <c r="II42" s="8"/>
      <c r="IJ42" s="8"/>
      <c r="IK42" s="8"/>
      <c r="IL42" s="8"/>
      <c r="IM42" s="8"/>
      <c r="IN42" s="8"/>
      <c r="IO42" s="8"/>
      <c r="IP42" s="8"/>
    </row>
    <row r="43" spans="1:250" x14ac:dyDescent="0.4">
      <c r="A43" s="1"/>
      <c r="E43" s="1"/>
      <c r="F43" s="1"/>
    </row>
    <row r="44" spans="1:250" x14ac:dyDescent="0.4">
      <c r="A44" s="1"/>
      <c r="E44" s="1"/>
      <c r="F44" s="1"/>
    </row>
    <row r="45" spans="1:250" x14ac:dyDescent="0.4">
      <c r="A45" s="1"/>
      <c r="E45" s="1"/>
      <c r="F45" s="1"/>
    </row>
    <row r="46" spans="1:250" x14ac:dyDescent="0.4">
      <c r="A46" s="1"/>
      <c r="E46" s="1"/>
      <c r="F46" s="1"/>
    </row>
    <row r="47" spans="1:250" x14ac:dyDescent="0.4">
      <c r="A47" s="1"/>
      <c r="E47" s="1"/>
      <c r="F47" s="1"/>
    </row>
    <row r="48" spans="1:250" x14ac:dyDescent="0.4">
      <c r="A48" s="1"/>
      <c r="E48" s="1"/>
      <c r="F48" s="1"/>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sheetData>
  <mergeCells count="25">
    <mergeCell ref="G1:H1"/>
    <mergeCell ref="B2:H2"/>
    <mergeCell ref="A4:G4"/>
    <mergeCell ref="A5:B7"/>
    <mergeCell ref="C5:H5"/>
    <mergeCell ref="C6:H6"/>
    <mergeCell ref="C7:H7"/>
    <mergeCell ref="A8:B8"/>
    <mergeCell ref="C8:H8"/>
    <mergeCell ref="A9:H9"/>
    <mergeCell ref="A10:A13"/>
    <mergeCell ref="B10:B12"/>
    <mergeCell ref="C10:D12"/>
    <mergeCell ref="E10:E13"/>
    <mergeCell ref="F10:F13"/>
    <mergeCell ref="G10:G12"/>
    <mergeCell ref="H10:H12"/>
    <mergeCell ref="A33:H33"/>
    <mergeCell ref="A34:H34"/>
    <mergeCell ref="A24:D24"/>
    <mergeCell ref="E24:F24"/>
    <mergeCell ref="A28:H28"/>
    <mergeCell ref="A30:H30"/>
    <mergeCell ref="A32:H32"/>
    <mergeCell ref="A29:F29"/>
  </mergeCells>
  <pageMargins left="0.11811023622047245" right="0.11811023622047245" top="0" bottom="0" header="0.31496062992125984" footer="0.31496062992125984"/>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2</vt:i4>
      </vt:variant>
    </vt:vector>
  </HeadingPairs>
  <TitlesOfParts>
    <vt:vector size="4" baseType="lpstr">
      <vt:lpstr>Додаток_2</vt:lpstr>
      <vt:lpstr>Пропозиція_роботи_послуги</vt:lpstr>
      <vt:lpstr>Додаток_2!Область_друку</vt:lpstr>
      <vt:lpstr>Пропозиція_роботи_послуги!Область_друку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2025-11-10T14:34:14Z</dcterms:modified>
  <cp:category/>
  <cp:contentStatus/>
</cp:coreProperties>
</file>