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787" documentId="13_ncr:1_{2B86E354-F780-45D1-942E-10D181CF870D}" xr6:coauthVersionLast="47" xr6:coauthVersionMax="47" xr10:uidLastSave="{450F98FB-B825-4939-8273-68D3BAD59A2B}"/>
  <bookViews>
    <workbookView xWindow="28680" yWindow="-120" windowWidth="29040" windowHeight="15720" xr2:uid="{00000000-000D-0000-FFFF-FFFF00000000}"/>
  </bookViews>
  <sheets>
    <sheet name="Додаток 1_Цінова пропозиція" sheetId="7" r:id="rId1"/>
  </sheets>
  <definedNames>
    <definedName name="_xlnm.Print_Area" localSheetId="0">'Додаток 1_Цінова пропозиція'!$A$1:$I$84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7" l="1"/>
  <c r="I32" i="7"/>
  <c r="I12" i="7"/>
  <c r="I46" i="7"/>
</calcChain>
</file>

<file path=xl/sharedStrings.xml><?xml version="1.0" encoding="utf-8"?>
<sst xmlns="http://schemas.openxmlformats.org/spreadsheetml/2006/main" count="149" uniqueCount="144">
  <si>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</si>
  <si>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</si>
  <si>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</si>
  <si>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</si>
  <si>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</si>
  <si>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</si>
  <si>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</si>
  <si>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</si>
  <si>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</si>
  <si>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</si>
  <si>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</si>
  <si>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</si>
  <si>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</si>
  <si>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</si>
  <si>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</si>
  <si>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</si>
  <si>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 xml:space="preserve"> Закупівля відбувається одним лотом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</si>
  <si>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</si>
  <si>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погоджуємось зафіксувати цінову пропозицію протягом 90 календарних днів з моменту подачі</t>
  </si>
  <si>
    <t>Одиниця виміру</t>
  </si>
  <si>
    <t>Кількість</t>
  </si>
  <si>
    <t>шт</t>
  </si>
  <si>
    <t>Назва</t>
  </si>
  <si>
    <t>Запит</t>
  </si>
  <si>
    <t xml:space="preserve">(з урахуванням всіх податків і зборів) </t>
  </si>
  <si>
    <r>
      <t xml:space="preserve">Ми погоджуємось, що всі витрати, пов’язані з </t>
    </r>
    <r>
      <rPr>
        <b/>
        <sz val="12"/>
        <color theme="1"/>
        <rFont val="Times New Roman"/>
        <family val="1"/>
        <charset val="204"/>
      </rPr>
      <t xml:space="preserve">доставкою товару, завантажувально-розвантажувальними роботами та занесенням у місця зберігання </t>
    </r>
    <r>
      <rPr>
        <sz val="12"/>
        <color theme="1"/>
        <rFont val="Times New Roman"/>
        <family val="1"/>
        <charset val="204"/>
      </rPr>
      <t>за наданою адресою, здійснюються за рахунок Постачальника.</t>
    </r>
  </si>
  <si>
    <r>
      <t>Учасники повинні надсилати цінові пропозиції з підписом і печаткою</t>
    </r>
    <r>
      <rPr>
        <b/>
        <i/>
        <sz val="12"/>
        <color theme="1"/>
        <rFont val="Times New Roman"/>
        <family val="1"/>
        <charset val="204"/>
      </rPr>
      <t xml:space="preserve"> (за наявності)</t>
    </r>
  </si>
  <si>
    <t>Ми погоджуємося та ознайомлені з умовами типового Договору  ТЧХУ (Додаток №2 до Запиту).</t>
  </si>
  <si>
    <r>
      <t>Термін поставки, календарних днів з моменту підписання договору________________________ (</t>
    </r>
    <r>
      <rPr>
        <b/>
        <i/>
        <sz val="12"/>
        <color rgb="FFFF0000"/>
        <rFont val="Times New Roman"/>
        <family val="1"/>
        <charset val="204"/>
      </rPr>
      <t>Обов’язково до заповнення</t>
    </r>
    <r>
      <rPr>
        <b/>
        <i/>
        <sz val="12"/>
        <color theme="1"/>
        <rFont val="Times New Roman"/>
        <family val="1"/>
        <charset val="204"/>
      </rPr>
      <t>!)</t>
    </r>
  </si>
  <si>
    <r>
      <rPr>
        <b/>
        <i/>
        <sz val="12"/>
        <color rgb="FF000000"/>
        <rFont val="Times New Roman"/>
        <family val="1"/>
        <charset val="204"/>
      </rPr>
      <t>УМОВИ:</t>
    </r>
    <r>
      <rPr>
        <i/>
        <sz val="12"/>
        <color rgb="FF000000"/>
        <rFont val="Times New Roman"/>
        <family val="1"/>
        <charset val="204"/>
      </rPr>
      <t xml:space="preserve">
 Вартість пропозиції Учасника включає доставку, розвантаження, занесення в приміщення зберігання цілісності упаковки, товару та підйом на поверх (за потреби), здійснюються за рахунок Постачальника.</t>
    </r>
  </si>
  <si>
    <t xml:space="preserve">Додаток №1  
до Запиту 2433ОК </t>
  </si>
  <si>
    <r>
      <rPr>
        <b/>
        <sz val="12"/>
        <color rgb="FF000000"/>
        <rFont val="Tahoma"/>
        <family val="2"/>
        <charset val="204"/>
      </rPr>
      <t>Вентилятор</t>
    </r>
    <r>
      <rPr>
        <sz val="12"/>
        <color rgb="FF000000"/>
        <rFont val="Tahoma"/>
        <family val="2"/>
        <charset val="204"/>
      </rPr>
      <t xml:space="preserve"> Rainberg RB-1602 </t>
    </r>
    <r>
      <rPr>
        <i/>
        <sz val="12"/>
        <color rgb="FF000000"/>
        <rFont val="Tahoma"/>
        <family val="2"/>
        <charset val="204"/>
      </rPr>
      <t>або аналог</t>
    </r>
  </si>
  <si>
    <r>
      <t xml:space="preserve">Умови оплати: </t>
    </r>
    <r>
      <rPr>
        <sz val="12"/>
        <color rgb="FF000000"/>
        <rFont val="Times New Roman"/>
        <family val="1"/>
        <charset val="204"/>
      </rPr>
      <t>______________________________________</t>
    </r>
    <r>
      <rPr>
        <sz val="12"/>
        <color theme="1"/>
        <rFont val="Times New Roman"/>
        <family val="1"/>
        <charset val="204"/>
      </rPr>
      <t xml:space="preserve">__ </t>
    </r>
    <r>
      <rPr>
        <b/>
        <i/>
        <sz val="12"/>
        <color theme="1"/>
        <rFont val="Times New Roman"/>
        <family val="1"/>
        <charset val="204"/>
      </rPr>
      <t>(</t>
    </r>
    <r>
      <rPr>
        <b/>
        <i/>
        <sz val="12"/>
        <color rgb="FFFF0000"/>
        <rFont val="Times New Roman"/>
        <family val="1"/>
        <charset val="204"/>
      </rPr>
      <t>погоджені або запропоновані Учасником. Обов’язково до заповнення!</t>
    </r>
    <r>
      <rPr>
        <b/>
        <i/>
        <sz val="12"/>
        <color rgb="FF000000"/>
        <rFont val="Times New Roman"/>
        <family val="1"/>
        <charset val="204"/>
      </rPr>
      <t>)</t>
    </r>
  </si>
  <si>
    <r>
      <rPr>
        <b/>
        <sz val="11"/>
        <color rgb="FF000000"/>
        <rFont val="Tahoma"/>
        <family val="2"/>
        <charset val="204"/>
      </rPr>
      <t>Тип:</t>
    </r>
    <r>
      <rPr>
        <sz val="11"/>
        <color rgb="FF000000"/>
        <rFont val="Tahoma"/>
        <family val="2"/>
        <charset val="204"/>
      </rPr>
      <t xml:space="preserve"> пральна машина з сушкою (комбінована)</t>
    </r>
  </si>
  <si>
    <r>
      <rPr>
        <b/>
        <sz val="11"/>
        <color rgb="FF000000"/>
        <rFont val="Tahoma"/>
        <family val="2"/>
        <charset val="204"/>
      </rPr>
      <t>Завантаження білизни (прання):</t>
    </r>
    <r>
      <rPr>
        <sz val="11"/>
        <color rgb="FF000000"/>
        <rFont val="Tahoma"/>
        <family val="2"/>
        <charset val="204"/>
      </rPr>
      <t xml:space="preserve"> не менше 8,5 кг</t>
    </r>
  </si>
  <si>
    <r>
      <rPr>
        <b/>
        <sz val="11"/>
        <color rgb="FF000000"/>
        <rFont val="Tahoma"/>
        <family val="2"/>
        <charset val="204"/>
      </rPr>
      <t>Завантаження білизни (сушка):</t>
    </r>
    <r>
      <rPr>
        <sz val="11"/>
        <color rgb="FF000000"/>
        <rFont val="Tahoma"/>
        <family val="2"/>
        <charset val="204"/>
      </rPr>
      <t xml:space="preserve"> не менше 5 кг</t>
    </r>
  </si>
  <si>
    <r>
      <rPr>
        <b/>
        <sz val="11"/>
        <color rgb="FF000000"/>
        <rFont val="Tahoma"/>
        <family val="2"/>
        <charset val="204"/>
      </rPr>
      <t>Максимальна швидкість віджиму:</t>
    </r>
    <r>
      <rPr>
        <sz val="11"/>
        <color rgb="FF000000"/>
        <rFont val="Tahoma"/>
        <family val="2"/>
        <charset val="204"/>
      </rPr>
      <t xml:space="preserve"> не менше 1200 об/хв</t>
    </r>
  </si>
  <si>
    <r>
      <rPr>
        <b/>
        <sz val="11"/>
        <color rgb="FF000000"/>
        <rFont val="Tahoma"/>
        <family val="2"/>
        <charset val="204"/>
      </rPr>
      <t>Споживання води за цикл</t>
    </r>
    <r>
      <rPr>
        <sz val="11"/>
        <color rgb="FF000000"/>
        <rFont val="Tahoma"/>
        <family val="2"/>
        <charset val="204"/>
      </rPr>
      <t>: не більше 35 л</t>
    </r>
  </si>
  <si>
    <r>
      <rPr>
        <b/>
        <sz val="11"/>
        <color rgb="FF000000"/>
        <rFont val="Tahoma"/>
        <family val="2"/>
        <charset val="204"/>
      </rPr>
      <t xml:space="preserve">Кількість програм прання: </t>
    </r>
    <r>
      <rPr>
        <sz val="11"/>
        <color rgb="FF000000"/>
        <rFont val="Tahoma"/>
        <family val="2"/>
        <charset val="204"/>
      </rPr>
      <t>не менше 14</t>
    </r>
  </si>
  <si>
    <r>
      <rPr>
        <b/>
        <sz val="11"/>
        <color rgb="FF000000"/>
        <rFont val="Tahoma"/>
        <family val="2"/>
        <charset val="204"/>
      </rPr>
      <t>Тип двигуна:</t>
    </r>
    <r>
      <rPr>
        <sz val="11"/>
        <color rgb="FF000000"/>
        <rFont val="Tahoma"/>
        <family val="2"/>
        <charset val="204"/>
      </rPr>
      <t xml:space="preserve"> інверторний, прямий привід (Inverter Direct Drive)</t>
    </r>
  </si>
  <si>
    <r>
      <rPr>
        <b/>
        <sz val="11"/>
        <color rgb="FF000000"/>
        <rFont val="Tahoma"/>
        <family val="2"/>
        <charset val="204"/>
      </rPr>
      <t>Клас енергоспоживання:</t>
    </r>
    <r>
      <rPr>
        <sz val="11"/>
        <color rgb="FF000000"/>
        <rFont val="Tahoma"/>
        <family val="2"/>
        <charset val="204"/>
      </rPr>
      <t xml:space="preserve"> не нижче A</t>
    </r>
  </si>
  <si>
    <r>
      <rPr>
        <b/>
        <sz val="11"/>
        <color rgb="FF000000"/>
        <rFont val="Tahoma"/>
        <family val="2"/>
        <charset val="204"/>
      </rPr>
      <t>Рівень шуму під час прання:</t>
    </r>
    <r>
      <rPr>
        <sz val="11"/>
        <color rgb="FF000000"/>
        <rFont val="Tahoma"/>
        <family val="2"/>
        <charset val="204"/>
      </rPr>
      <t xml:space="preserve"> не більше 55 дБ</t>
    </r>
  </si>
  <si>
    <r>
      <rPr>
        <b/>
        <sz val="11"/>
        <color rgb="FF000000"/>
        <rFont val="Tahoma"/>
        <family val="2"/>
        <charset val="204"/>
      </rPr>
      <t>Рівень шуму під час віджиму:</t>
    </r>
    <r>
      <rPr>
        <sz val="11"/>
        <color rgb="FF000000"/>
        <rFont val="Tahoma"/>
        <family val="2"/>
        <charset val="204"/>
      </rPr>
      <t xml:space="preserve"> не більше 72 дБ</t>
    </r>
  </si>
  <si>
    <r>
      <rPr>
        <b/>
        <sz val="11"/>
        <color rgb="FF000000"/>
        <rFont val="Tahoma"/>
        <family val="2"/>
        <charset val="204"/>
      </rPr>
      <t>Захисні функції:</t>
    </r>
    <r>
      <rPr>
        <sz val="11"/>
        <color rgb="FF000000"/>
        <rFont val="Tahoma"/>
        <family val="2"/>
        <charset val="204"/>
      </rPr>
      <t xml:space="preserve"> блокування від дітей; контроль дисбалансу; захист від надлишкового піноутворення; захист від перепадів напруги та витоку води</t>
    </r>
  </si>
  <si>
    <r>
      <rPr>
        <b/>
        <sz val="11"/>
        <color rgb="FF000000"/>
        <rFont val="Tahoma"/>
        <family val="2"/>
        <charset val="204"/>
      </rPr>
      <t>Додаткові функції:</t>
    </r>
    <r>
      <rPr>
        <sz val="11"/>
        <color rgb="FF000000"/>
        <rFont val="Tahoma"/>
        <family val="2"/>
        <charset val="204"/>
      </rPr>
      <t xml:space="preserve"> Wi-Fi та керування через мобільний додаток LG ThinQ; сумісність з голосовими асистентами (Google Assistant, Amazon Alexa); технологія AI DD для автоматичного підбору режиму; парові програми; режим TurboWash (тривалість прання приблизно 59 хв)</t>
    </r>
  </si>
  <si>
    <r>
      <rPr>
        <b/>
        <sz val="11"/>
        <color rgb="FF000000"/>
        <rFont val="Tahoma"/>
        <family val="2"/>
        <charset val="204"/>
      </rPr>
      <t xml:space="preserve">Габаритні розміри (В×Ш×Г): </t>
    </r>
    <r>
      <rPr>
        <sz val="11"/>
        <color rgb="FF000000"/>
        <rFont val="Tahoma"/>
        <family val="2"/>
        <charset val="204"/>
      </rPr>
      <t>85 × 60 × до 54 см</t>
    </r>
  </si>
  <si>
    <r>
      <rPr>
        <b/>
        <sz val="11"/>
        <color rgb="FF000000"/>
        <rFont val="Tahoma"/>
        <family val="2"/>
        <charset val="204"/>
      </rPr>
      <t>Вага:</t>
    </r>
    <r>
      <rPr>
        <sz val="11"/>
        <color rgb="FF000000"/>
        <rFont val="Tahoma"/>
        <family val="2"/>
        <charset val="204"/>
      </rPr>
      <t xml:space="preserve"> приблизно 63 кг</t>
    </r>
  </si>
  <si>
    <r>
      <rPr>
        <b/>
        <sz val="11"/>
        <color rgb="FF000000"/>
        <rFont val="Tahoma"/>
        <family val="2"/>
        <charset val="204"/>
      </rPr>
      <t xml:space="preserve">Колір: </t>
    </r>
    <r>
      <rPr>
        <sz val="11"/>
        <color rgb="FF000000"/>
        <rFont val="Tahoma"/>
        <family val="2"/>
        <charset val="204"/>
      </rPr>
      <t>сріблястий (silver)</t>
    </r>
  </si>
  <si>
    <r>
      <rPr>
        <b/>
        <sz val="11"/>
        <color rgb="FF000000"/>
        <rFont val="Tahoma"/>
        <family val="2"/>
        <charset val="204"/>
      </rPr>
      <t>Стан товару:</t>
    </r>
    <r>
      <rPr>
        <sz val="11"/>
        <color rgb="FF000000"/>
        <rFont val="Tahoma"/>
        <family val="2"/>
        <charset val="204"/>
      </rPr>
      <t xml:space="preserve"> новий, не вживаний</t>
    </r>
  </si>
  <si>
    <r>
      <rPr>
        <b/>
        <sz val="11"/>
        <color rgb="FF000000"/>
        <rFont val="Tahoma"/>
        <family val="2"/>
        <charset val="204"/>
      </rPr>
      <t>Гарантія:</t>
    </r>
    <r>
      <rPr>
        <sz val="11"/>
        <color rgb="FF000000"/>
        <rFont val="Tahoma"/>
        <family val="2"/>
        <charset val="204"/>
      </rPr>
      <t xml:space="preserve"> офіційна гарантія виробника не менше 12 місяців</t>
    </r>
  </si>
  <si>
    <r>
      <rPr>
        <b/>
        <sz val="11"/>
        <color rgb="FF000000"/>
        <rFont val="Tahoma"/>
        <family val="2"/>
        <charset val="204"/>
      </rPr>
      <t>Комплектація:</t>
    </r>
    <r>
      <rPr>
        <sz val="11"/>
        <color rgb="FF000000"/>
        <rFont val="Tahoma"/>
        <family val="2"/>
        <charset val="204"/>
      </rPr>
      <t xml:space="preserve"> інструкція українською мовою, шланги підключення, оригінальна упаковка</t>
    </r>
  </si>
  <si>
    <r>
      <rPr>
        <b/>
        <sz val="11"/>
        <color rgb="FF000000"/>
        <rFont val="Tahoma"/>
        <family val="2"/>
        <charset val="204"/>
      </rPr>
      <t>Тип: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</si>
  <si>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Завантаження білизни (прання):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</si>
  <si>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Завантаження білизни (сушка):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</si>
  <si>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Максимальна швидкість віджиму: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</si>
  <si>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Споживання води за цикл</t>
    </r>
    <r>
      <rPr>
        <sz val="11"/>
        <color rgb="FF000000"/>
        <rFont val="Tahoma"/>
        <family val="2"/>
        <charset val="204"/>
      </rPr>
      <t xml:space="preserve">: </t>
    </r>
  </si>
  <si>
    <t xml:space="preserve">Кількість програм прання: </t>
  </si>
  <si>
    <r>
      <rPr>
        <b/>
        <sz val="11"/>
        <color rgb="FF000000"/>
        <rFont val="Tahoma"/>
        <family val="2"/>
        <charset val="204"/>
      </rPr>
      <t>Тип двигуна: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</si>
  <si>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Клас енергоспоживання:</t>
    </r>
    <r>
      <rPr>
        <sz val="11"/>
        <color rgb="FF000000"/>
        <rFont val="Tahoma"/>
        <family val="2"/>
        <charset val="204"/>
      </rPr>
      <t xml:space="preserve"> </t>
    </r>
  </si>
  <si>
    <t>Рівень шуму під час прання:</t>
  </si>
  <si>
    <t>Рівень шуму під час віджиму:</t>
  </si>
  <si>
    <r>
      <rPr>
        <b/>
        <sz val="11"/>
        <color rgb="FF000000"/>
        <rFont val="Tahoma"/>
        <family val="2"/>
        <charset val="204"/>
      </rPr>
      <t>Захисні функції: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</si>
  <si>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Додаткові функції:</t>
    </r>
    <r>
      <rPr>
        <sz val="11"/>
        <color rgb="FF000000"/>
        <rFont val="Tahoma"/>
        <family val="2"/>
        <charset val="204"/>
      </rPr>
      <t xml:space="preserve"> </t>
    </r>
  </si>
  <si>
    <t xml:space="preserve">Габаритні розміри (В×Ш×Г): </t>
  </si>
  <si>
    <r>
      <rPr>
        <b/>
        <sz val="11"/>
        <color rgb="FF000000"/>
        <rFont val="Tahoma"/>
        <family val="2"/>
        <charset val="204"/>
      </rPr>
      <t>Вага:</t>
    </r>
    <r>
      <rPr>
        <sz val="11"/>
        <color rgb="FF000000"/>
        <rFont val="Tahoma"/>
        <family val="2"/>
        <charset val="204"/>
      </rPr>
      <t xml:space="preserve"> </t>
    </r>
  </si>
  <si>
    <t xml:space="preserve">Колір: </t>
  </si>
  <si>
    <r>
      <rPr>
        <b/>
        <sz val="11"/>
        <color rgb="FF000000"/>
        <rFont val="Tahoma"/>
        <family val="2"/>
        <charset val="204"/>
      </rPr>
      <t>Стан товару: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</si>
  <si>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Гарантія:</t>
    </r>
    <r>
      <rPr>
        <sz val="11"/>
        <color rgb="FF000000"/>
        <rFont val="Tahoma"/>
        <family val="2"/>
        <charset val="204"/>
      </rPr>
      <t xml:space="preserve"> </t>
    </r>
  </si>
  <si>
    <t>Комплектація:</t>
  </si>
  <si>
    <t>Країна виробника</t>
  </si>
  <si>
    <t>Бренд / модель:</t>
  </si>
  <si>
    <t>Бренд / модель:  LG F2V5GG9T</t>
  </si>
  <si>
    <r>
      <rPr>
        <b/>
        <sz val="12"/>
        <color rgb="FF000000"/>
        <rFont val="Tahoma"/>
        <family val="2"/>
        <charset val="204"/>
      </rPr>
      <t xml:space="preserve">
Пральна машина з сушкою
</t>
    </r>
    <r>
      <rPr>
        <sz val="12"/>
        <color rgb="FF000000"/>
        <rFont val="Tahoma"/>
        <family val="2"/>
        <charset val="204"/>
      </rPr>
      <t xml:space="preserve"> LG F2V5GG9T
</t>
    </r>
    <r>
      <rPr>
        <i/>
        <sz val="12"/>
        <color rgb="FF000000"/>
        <rFont val="Tahoma"/>
        <family val="2"/>
        <charset val="204"/>
      </rPr>
      <t>або аналог</t>
    </r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</si>
  <si>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</si>
  <si>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r>
      <rPr>
        <b/>
        <sz val="11"/>
        <color rgb="FF000000"/>
        <rFont val="Tahoma"/>
        <family val="2"/>
        <charset val="204"/>
      </rPr>
      <t xml:space="preserve">Тип виробу: </t>
    </r>
    <r>
      <rPr>
        <sz val="11"/>
        <color rgb="FF000000"/>
        <rFont val="Tahoma"/>
        <family val="2"/>
        <charset val="204"/>
      </rPr>
      <t>побутовий підлоговий вентилятор</t>
    </r>
  </si>
  <si>
    <r>
      <rPr>
        <b/>
        <sz val="11"/>
        <color rgb="FF000000"/>
        <rFont val="Tahoma"/>
        <family val="2"/>
        <charset val="204"/>
      </rPr>
      <t>Модель:</t>
    </r>
    <r>
      <rPr>
        <sz val="11"/>
        <color rgb="FF000000"/>
        <rFont val="Tahoma"/>
        <family val="2"/>
        <charset val="204"/>
      </rPr>
      <t xml:space="preserve"> Rainberg RB-1602 або аналог</t>
    </r>
  </si>
  <si>
    <r>
      <rPr>
        <b/>
        <sz val="11"/>
        <color rgb="FF000000"/>
        <rFont val="Tahoma"/>
        <family val="2"/>
        <charset val="204"/>
      </rPr>
      <t>Потужність</t>
    </r>
    <r>
      <rPr>
        <sz val="11"/>
        <color rgb="FF000000"/>
        <rFont val="Tahoma"/>
        <family val="2"/>
        <charset val="204"/>
      </rPr>
      <t>: не менше 60 Вт</t>
    </r>
  </si>
  <si>
    <r>
      <rPr>
        <b/>
        <sz val="11"/>
        <color rgb="FF000000"/>
        <rFont val="Tahoma"/>
        <family val="2"/>
        <charset val="204"/>
      </rPr>
      <t xml:space="preserve">Живлення: </t>
    </r>
    <r>
      <rPr>
        <sz val="11"/>
        <color rgb="FF000000"/>
        <rFont val="Tahoma"/>
        <family val="2"/>
        <charset val="204"/>
      </rPr>
      <t>від електромережі 220 В, 50 Гц</t>
    </r>
  </si>
  <si>
    <r>
      <rPr>
        <b/>
        <sz val="11"/>
        <color rgb="FF000000"/>
        <rFont val="Tahoma"/>
        <family val="2"/>
        <charset val="204"/>
      </rPr>
      <t>Діаметр лопатей:</t>
    </r>
    <r>
      <rPr>
        <sz val="11"/>
        <color rgb="FF000000"/>
        <rFont val="Tahoma"/>
        <family val="2"/>
        <charset val="204"/>
      </rPr>
      <t xml:space="preserve"> близько 40 см</t>
    </r>
  </si>
  <si>
    <r>
      <rPr>
        <b/>
        <sz val="11"/>
        <color rgb="FF000000"/>
        <rFont val="Tahoma"/>
        <family val="2"/>
        <charset val="204"/>
      </rPr>
      <t>Кількість швидкостей</t>
    </r>
    <r>
      <rPr>
        <sz val="11"/>
        <color rgb="FF000000"/>
        <rFont val="Tahoma"/>
        <family val="2"/>
        <charset val="204"/>
      </rPr>
      <t>: 3 режими роботи</t>
    </r>
  </si>
  <si>
    <r>
      <rPr>
        <b/>
        <sz val="11"/>
        <color rgb="FF000000"/>
        <rFont val="Tahoma"/>
        <family val="2"/>
        <charset val="204"/>
      </rPr>
      <t>Регулювання:</t>
    </r>
    <r>
      <rPr>
        <sz val="11"/>
        <color rgb="FF000000"/>
        <rFont val="Tahoma"/>
        <family val="2"/>
        <charset val="204"/>
      </rPr>
      <t xml:space="preserve"> висоти, кута нахилу головки, функція обертання (осциляції)</t>
    </r>
  </si>
  <si>
    <r>
      <rPr>
        <b/>
        <sz val="11"/>
        <color rgb="FF000000"/>
        <rFont val="Tahoma"/>
        <family val="2"/>
        <charset val="204"/>
      </rPr>
      <t>Тип керування</t>
    </r>
    <r>
      <rPr>
        <sz val="11"/>
        <color rgb="FF000000"/>
        <rFont val="Tahoma"/>
        <family val="2"/>
        <charset val="204"/>
      </rPr>
      <t>: механічне (перемикач або кнопки)</t>
    </r>
  </si>
  <si>
    <r>
      <rPr>
        <b/>
        <sz val="11"/>
        <color rgb="FF000000"/>
        <rFont val="Tahoma"/>
        <family val="2"/>
        <charset val="204"/>
      </rPr>
      <t>Матеріали корпусу:</t>
    </r>
    <r>
      <rPr>
        <sz val="11"/>
        <color rgb="FF000000"/>
        <rFont val="Tahoma"/>
        <family val="2"/>
        <charset val="204"/>
      </rPr>
      <t xml:space="preserve"> корпус і решітка – метал; лопаті – пластик або ударостійкий матеріал</t>
    </r>
  </si>
  <si>
    <r>
      <rPr>
        <b/>
        <sz val="11"/>
        <color rgb="FF000000"/>
        <rFont val="Tahoma"/>
        <family val="2"/>
        <charset val="204"/>
      </rPr>
      <t>Основа:</t>
    </r>
    <r>
      <rPr>
        <sz val="11"/>
        <color rgb="FF000000"/>
        <rFont val="Tahoma"/>
        <family val="2"/>
        <charset val="204"/>
      </rPr>
      <t xml:space="preserve"> кругла стійка підставка</t>
    </r>
  </si>
  <si>
    <r>
      <rPr>
        <b/>
        <sz val="11"/>
        <color rgb="FF000000"/>
        <rFont val="Tahoma"/>
        <family val="2"/>
        <charset val="204"/>
      </rPr>
      <t>Рівень шуму:</t>
    </r>
    <r>
      <rPr>
        <sz val="11"/>
        <color rgb="FF000000"/>
        <rFont val="Tahoma"/>
        <family val="2"/>
        <charset val="204"/>
      </rPr>
      <t xml:space="preserve"> низький, придатний для використання у житлових приміщеннях</t>
    </r>
  </si>
  <si>
    <r>
      <rPr>
        <b/>
        <sz val="11"/>
        <color rgb="FF000000"/>
        <rFont val="Tahoma"/>
        <family val="2"/>
        <charset val="204"/>
      </rPr>
      <t>Призначення:</t>
    </r>
    <r>
      <rPr>
        <sz val="11"/>
        <color rgb="FF000000"/>
        <rFont val="Tahoma"/>
        <family val="2"/>
        <charset val="204"/>
      </rPr>
      <t xml:space="preserve"> охолодження та циркуляція повітря у побутових і робочих приміщеннях</t>
    </r>
  </si>
  <si>
    <r>
      <rPr>
        <b/>
        <sz val="11"/>
        <color rgb="FF000000"/>
        <rFont val="Tahoma"/>
        <family val="2"/>
        <charset val="204"/>
      </rPr>
      <t xml:space="preserve">Гарантія: </t>
    </r>
    <r>
      <rPr>
        <sz val="11"/>
        <color rgb="FF000000"/>
        <rFont val="Tahoma"/>
        <family val="2"/>
        <charset val="204"/>
      </rPr>
      <t>не менше 12 місяців</t>
    </r>
  </si>
  <si>
    <r>
      <rPr>
        <b/>
        <sz val="11"/>
        <color rgb="FF000000"/>
        <rFont val="Tahoma"/>
        <family val="2"/>
        <charset val="204"/>
      </rPr>
      <t>Упаковка:</t>
    </r>
    <r>
      <rPr>
        <sz val="11"/>
        <color rgb="FF000000"/>
        <rFont val="Tahoma"/>
        <family val="2"/>
        <charset val="204"/>
      </rPr>
      <t xml:space="preserve"> індивідуальна заводська коробка</t>
    </r>
  </si>
  <si>
    <t>Тип виробу:</t>
  </si>
  <si>
    <t>Модель:</t>
  </si>
  <si>
    <r>
      <rPr>
        <b/>
        <sz val="11"/>
        <color rgb="FF000000"/>
        <rFont val="Tahoma"/>
        <family val="2"/>
        <charset val="204"/>
      </rPr>
      <t>Потужність</t>
    </r>
    <r>
      <rPr>
        <sz val="11"/>
        <color rgb="FF000000"/>
        <rFont val="Tahoma"/>
        <family val="2"/>
        <charset val="204"/>
      </rPr>
      <t xml:space="preserve">: </t>
    </r>
  </si>
  <si>
    <t xml:space="preserve">Живлення: </t>
  </si>
  <si>
    <t>Діаметр лопатей:</t>
  </si>
  <si>
    <r>
      <rPr>
        <b/>
        <sz val="11"/>
        <color rgb="FF000000"/>
        <rFont val="Tahoma"/>
        <family val="2"/>
        <charset val="204"/>
      </rPr>
      <t>Кількість швидкостей</t>
    </r>
    <r>
      <rPr>
        <sz val="11"/>
        <color rgb="FF000000"/>
        <rFont val="Tahoma"/>
        <family val="2"/>
        <charset val="204"/>
      </rPr>
      <t xml:space="preserve">: </t>
    </r>
  </si>
  <si>
    <t>Регулювання:</t>
  </si>
  <si>
    <r>
      <rPr>
        <b/>
        <sz val="11"/>
        <color rgb="FF000000"/>
        <rFont val="Tahoma"/>
        <family val="2"/>
        <charset val="204"/>
      </rPr>
      <t>Тип керування</t>
    </r>
    <r>
      <rPr>
        <sz val="11"/>
        <color rgb="FF000000"/>
        <rFont val="Tahoma"/>
        <family val="2"/>
        <charset val="204"/>
      </rPr>
      <t xml:space="preserve">: </t>
    </r>
  </si>
  <si>
    <t>Матеріали корпусу:</t>
  </si>
  <si>
    <r>
      <rPr>
        <b/>
        <sz val="11"/>
        <color rgb="FF000000"/>
        <rFont val="Tahoma"/>
        <family val="2"/>
        <charset val="204"/>
      </rPr>
      <t>Основа: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</si>
  <si>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Рівень шуму:</t>
    </r>
    <r>
      <rPr>
        <sz val="11"/>
        <color rgb="FF000000"/>
        <rFont val="Tahoma"/>
        <family val="2"/>
        <charset val="204"/>
      </rPr>
      <t xml:space="preserve"> </t>
    </r>
  </si>
  <si>
    <t xml:space="preserve">Гарантія: </t>
  </si>
  <si>
    <r>
      <rPr>
        <b/>
        <sz val="11"/>
        <color rgb="FF000000"/>
        <rFont val="Tahoma"/>
        <family val="2"/>
        <charset val="204"/>
      </rPr>
      <t>Упаковка: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</si>
  <si>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Тип кавомашини:</t>
    </r>
    <r>
      <rPr>
        <sz val="11"/>
        <color rgb="FF000000"/>
        <rFont val="Tahoma"/>
        <family val="2"/>
        <charset val="204"/>
      </rPr>
      <t xml:space="preserve"> автоматична, для приготування напоїв з цільних кавових зерен</t>
    </r>
  </si>
  <si>
    <r>
      <rPr>
        <b/>
        <sz val="11"/>
        <color rgb="FF000000"/>
        <rFont val="Tahoma"/>
        <family val="2"/>
        <charset val="204"/>
      </rPr>
      <t>Тип кави:</t>
    </r>
    <r>
      <rPr>
        <sz val="11"/>
        <color rgb="FF000000"/>
        <rFont val="Tahoma"/>
        <family val="2"/>
        <charset val="204"/>
      </rPr>
      <t xml:space="preserve"> зернова</t>
    </r>
  </si>
  <si>
    <r>
      <rPr>
        <b/>
        <sz val="11"/>
        <color rgb="FF000000"/>
        <rFont val="Tahoma"/>
        <family val="2"/>
        <charset val="204"/>
      </rPr>
      <t xml:space="preserve">Бренд/Модель: </t>
    </r>
    <r>
      <rPr>
        <sz val="11"/>
        <color rgb="FF000000"/>
        <rFont val="Tahoma"/>
        <family val="2"/>
        <charset val="204"/>
      </rPr>
      <t>De'Longhi Magnifica Start ECAM 220.60.B (або аналог)</t>
    </r>
  </si>
  <si>
    <r>
      <rPr>
        <b/>
        <sz val="11"/>
        <color rgb="FF000000"/>
        <rFont val="Tahoma"/>
        <family val="2"/>
        <charset val="204"/>
      </rPr>
      <t>Можливість використання меленої кави:</t>
    </r>
    <r>
      <rPr>
        <sz val="11"/>
        <color rgb="FF000000"/>
        <rFont val="Tahoma"/>
        <family val="2"/>
        <charset val="204"/>
      </rPr>
      <t xml:space="preserve"> так</t>
    </r>
  </si>
  <si>
    <r>
      <rPr>
        <b/>
        <sz val="11"/>
        <color rgb="FF000000"/>
        <rFont val="Tahoma"/>
        <family val="2"/>
        <charset val="204"/>
      </rPr>
      <t>Тип напоїв:</t>
    </r>
    <r>
      <rPr>
        <sz val="11"/>
        <color rgb="FF000000"/>
        <rFont val="Tahoma"/>
        <family val="2"/>
        <charset val="204"/>
      </rPr>
      <t xml:space="preserve"> еспресо, кава, подвійний еспресо, американо</t>
    </r>
  </si>
  <si>
    <r>
      <rPr>
        <b/>
        <sz val="11"/>
        <color rgb="FF000000"/>
        <rFont val="Tahoma"/>
        <family val="2"/>
        <charset val="204"/>
      </rPr>
      <t xml:space="preserve">Тип керування: </t>
    </r>
    <r>
      <rPr>
        <sz val="11"/>
        <color rgb="FF000000"/>
        <rFont val="Tahoma"/>
        <family val="2"/>
        <charset val="204"/>
      </rPr>
      <t>сенсорна панель з підсвічуванням (Soft Touch Interface)</t>
    </r>
  </si>
  <si>
    <r>
      <rPr>
        <b/>
        <sz val="11"/>
        <color rgb="FF000000"/>
        <rFont val="Tahoma"/>
        <family val="2"/>
        <charset val="204"/>
      </rPr>
      <t>Млинок:</t>
    </r>
    <r>
      <rPr>
        <sz val="11"/>
        <color rgb="FF000000"/>
        <rFont val="Tahoma"/>
        <family val="2"/>
        <charset val="204"/>
      </rPr>
      <t xml:space="preserve"> вбудований, сталеві жорна, 13 ступенів помелу</t>
    </r>
  </si>
  <si>
    <r>
      <rPr>
        <b/>
        <sz val="11"/>
        <color rgb="FF000000"/>
        <rFont val="Tahoma"/>
        <family val="2"/>
        <charset val="204"/>
      </rPr>
      <t>Ємність резервуару для води</t>
    </r>
    <r>
      <rPr>
        <sz val="11"/>
        <color rgb="FF000000"/>
        <rFont val="Tahoma"/>
        <family val="2"/>
        <charset val="204"/>
      </rPr>
      <t>: не менше 1,8 л</t>
    </r>
  </si>
  <si>
    <r>
      <rPr>
        <b/>
        <sz val="11"/>
        <color rgb="FF000000"/>
        <rFont val="Tahoma"/>
        <family val="2"/>
        <charset val="204"/>
      </rPr>
      <t xml:space="preserve">Ємність контейнера для зерен: </t>
    </r>
    <r>
      <rPr>
        <sz val="11"/>
        <color rgb="FF000000"/>
        <rFont val="Tahoma"/>
        <family val="2"/>
        <charset val="204"/>
      </rPr>
      <t>не менше 250 г</t>
    </r>
  </si>
  <si>
    <r>
      <rPr>
        <b/>
        <sz val="11"/>
        <color rgb="FF000000"/>
        <rFont val="Tahoma"/>
        <family val="2"/>
        <charset val="204"/>
      </rPr>
      <t>Тиск помпи:</t>
    </r>
    <r>
      <rPr>
        <sz val="11"/>
        <color rgb="FF000000"/>
        <rFont val="Tahoma"/>
        <family val="2"/>
        <charset val="204"/>
      </rPr>
      <t xml:space="preserve"> 15 бар</t>
    </r>
  </si>
  <si>
    <r>
      <rPr>
        <b/>
        <sz val="11"/>
        <color rgb="FF000000"/>
        <rFont val="Tahoma"/>
        <family val="2"/>
        <charset val="204"/>
      </rPr>
      <t>Потужність:</t>
    </r>
    <r>
      <rPr>
        <sz val="11"/>
        <color rgb="FF000000"/>
        <rFont val="Tahoma"/>
        <family val="2"/>
        <charset val="204"/>
      </rPr>
      <t xml:space="preserve"> 1450 Вт</t>
    </r>
  </si>
  <si>
    <r>
      <rPr>
        <b/>
        <sz val="11"/>
        <color rgb="FF000000"/>
        <rFont val="Tahoma"/>
        <family val="2"/>
        <charset val="204"/>
      </rPr>
      <t>Ємність контейнера для використаної кави</t>
    </r>
    <r>
      <rPr>
        <sz val="11"/>
        <color rgb="FF000000"/>
        <rFont val="Tahoma"/>
        <family val="2"/>
        <charset val="204"/>
      </rPr>
      <t>: не менше 14 порцій</t>
    </r>
  </si>
  <si>
    <r>
      <rPr>
        <b/>
        <sz val="11"/>
        <color rgb="FF000000"/>
        <rFont val="Tahoma"/>
        <family val="2"/>
        <charset val="204"/>
      </rPr>
      <t>Функція капучино:</t>
    </r>
    <r>
      <rPr>
        <sz val="11"/>
        <color rgb="FF000000"/>
        <rFont val="Tahoma"/>
        <family val="2"/>
        <charset val="204"/>
      </rPr>
      <t xml:space="preserve"> так — ручний спінювач пари (панарелло)</t>
    </r>
  </si>
  <si>
    <r>
      <rPr>
        <b/>
        <sz val="11"/>
        <color rgb="FF000000"/>
        <rFont val="Tahoma"/>
        <family val="2"/>
        <charset val="204"/>
      </rPr>
      <t>Налаштування об’єму порції:</t>
    </r>
    <r>
      <rPr>
        <sz val="11"/>
        <color rgb="FF000000"/>
        <rFont val="Tahoma"/>
        <family val="2"/>
        <charset val="204"/>
      </rPr>
      <t xml:space="preserve"> так</t>
    </r>
  </si>
  <si>
    <r>
      <rPr>
        <b/>
        <sz val="11"/>
        <color rgb="FF000000"/>
        <rFont val="Tahoma"/>
        <family val="2"/>
        <charset val="204"/>
      </rPr>
      <t>Регулювання температури:</t>
    </r>
    <r>
      <rPr>
        <sz val="11"/>
        <color rgb="FF000000"/>
        <rFont val="Tahoma"/>
        <family val="2"/>
        <charset val="204"/>
      </rPr>
      <t xml:space="preserve"> так, не менше 3 рівнів</t>
    </r>
  </si>
  <si>
    <r>
      <rPr>
        <b/>
        <sz val="11"/>
        <color rgb="FF000000"/>
        <rFont val="Tahoma"/>
        <family val="2"/>
        <charset val="204"/>
      </rPr>
      <t>Функція автоматичного очищення:</t>
    </r>
    <r>
      <rPr>
        <sz val="11"/>
        <color rgb="FF000000"/>
        <rFont val="Tahoma"/>
        <family val="2"/>
        <charset val="204"/>
      </rPr>
      <t xml:space="preserve"> так</t>
    </r>
  </si>
  <si>
    <r>
      <rPr>
        <b/>
        <sz val="11"/>
        <color rgb="FF000000"/>
        <rFont val="Tahoma"/>
        <family val="2"/>
        <charset val="204"/>
      </rPr>
      <t>Автовимкнення / енергозбереження:</t>
    </r>
    <r>
      <rPr>
        <sz val="11"/>
        <color rgb="FF000000"/>
        <rFont val="Tahoma"/>
        <family val="2"/>
        <charset val="204"/>
      </rPr>
      <t xml:space="preserve"> так</t>
    </r>
  </si>
  <si>
    <r>
      <rPr>
        <b/>
        <sz val="11"/>
        <color rgb="FF000000"/>
        <rFont val="Tahoma"/>
        <family val="2"/>
        <charset val="204"/>
      </rPr>
      <t>Матеріал корпусу:</t>
    </r>
    <r>
      <rPr>
        <sz val="11"/>
        <color rgb="FF000000"/>
        <rFont val="Tahoma"/>
        <family val="2"/>
        <charset val="204"/>
      </rPr>
      <t xml:space="preserve"> пластик, колір — чорний</t>
    </r>
  </si>
  <si>
    <r>
      <rPr>
        <b/>
        <sz val="11"/>
        <color rgb="FF000000"/>
        <rFont val="Tahoma"/>
        <family val="2"/>
        <charset val="204"/>
      </rPr>
      <t>Розміри (Ш×В×Г):</t>
    </r>
    <r>
      <rPr>
        <sz val="11"/>
        <color rgb="FF000000"/>
        <rFont val="Tahoma"/>
        <family val="2"/>
        <charset val="204"/>
      </rPr>
      <t xml:space="preserve"> приблизно 240×360×440 мм (допускається ±10%)</t>
    </r>
  </si>
  <si>
    <r>
      <rPr>
        <b/>
        <sz val="11"/>
        <color rgb="FF000000"/>
        <rFont val="Tahoma"/>
        <family val="2"/>
        <charset val="204"/>
      </rPr>
      <t>Вага:</t>
    </r>
    <r>
      <rPr>
        <sz val="11"/>
        <color rgb="FF000000"/>
        <rFont val="Tahoma"/>
        <family val="2"/>
        <charset val="204"/>
      </rPr>
      <t xml:space="preserve"> близько 9,4 кг</t>
    </r>
  </si>
  <si>
    <r>
      <rPr>
        <b/>
        <sz val="12"/>
        <color rgb="FF000000"/>
        <rFont val="Tahoma"/>
        <family val="2"/>
        <charset val="204"/>
      </rPr>
      <t xml:space="preserve">
Кавомашина</t>
    </r>
    <r>
      <rPr>
        <sz val="12"/>
        <color rgb="FF000000"/>
        <rFont val="Tahoma"/>
        <family val="2"/>
        <charset val="204"/>
      </rPr>
      <t xml:space="preserve"> De'Longhi Magnifica Start ECAM 220.60.B </t>
    </r>
    <r>
      <rPr>
        <i/>
        <sz val="12"/>
        <color rgb="FF000000"/>
        <rFont val="Tahoma"/>
        <family val="2"/>
        <charset val="204"/>
      </rPr>
      <t>або аналог</t>
    </r>
  </si>
  <si>
    <t>Тип кавомашини:</t>
  </si>
  <si>
    <t xml:space="preserve">Бренд/Модель: </t>
  </si>
  <si>
    <t>Тип кави:</t>
  </si>
  <si>
    <t>Можливість використання меленої кави:</t>
  </si>
  <si>
    <t>Тип напоїв:</t>
  </si>
  <si>
    <t xml:space="preserve">Тип керування: </t>
  </si>
  <si>
    <r>
      <rPr>
        <b/>
        <sz val="11"/>
        <color rgb="FF000000"/>
        <rFont val="Tahoma"/>
        <family val="2"/>
        <charset val="204"/>
      </rPr>
      <t>Млинок: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</si>
  <si>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Ємність резервуару для води</t>
    </r>
    <r>
      <rPr>
        <sz val="11"/>
        <color rgb="FF000000"/>
        <rFont val="Tahoma"/>
        <family val="2"/>
        <charset val="204"/>
      </rPr>
      <t xml:space="preserve">: </t>
    </r>
  </si>
  <si>
    <t xml:space="preserve">Ємність контейнера для зерен: </t>
  </si>
  <si>
    <r>
      <rPr>
        <b/>
        <sz val="11"/>
        <color rgb="FF000000"/>
        <rFont val="Tahoma"/>
        <family val="2"/>
        <charset val="204"/>
      </rPr>
      <t>Тиск помпи: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</si>
  <si>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Потужність: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</si>
  <si>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Ємність контейнера для використаної кави</t>
    </r>
    <r>
      <rPr>
        <sz val="11"/>
        <color rgb="FF000000"/>
        <rFont val="Tahoma"/>
        <family val="2"/>
        <charset val="204"/>
      </rPr>
      <t>:</t>
    </r>
  </si>
  <si>
    <t>Функція капучино:</t>
  </si>
  <si>
    <t>Налаштування об’єму порції:</t>
  </si>
  <si>
    <t>Регулювання температури:</t>
  </si>
  <si>
    <r>
      <rPr>
        <b/>
        <sz val="11"/>
        <color rgb="FF000000"/>
        <rFont val="Tahoma"/>
        <family val="2"/>
        <charset val="204"/>
      </rPr>
      <t>Функція автоматичного очищення: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</si>
  <si>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Автовимкнення / енергозбереження: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</si>
  <si>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Матеріал корпусу:</t>
    </r>
    <r>
      <rPr>
        <sz val="11"/>
        <color rgb="FF000000"/>
        <rFont val="Tahoma"/>
        <family val="2"/>
        <charset val="204"/>
      </rPr>
      <t xml:space="preserve"> </t>
    </r>
  </si>
  <si>
    <r>
      <rPr>
        <b/>
        <sz val="11"/>
        <color rgb="FF000000"/>
        <rFont val="Tahoma"/>
        <family val="2"/>
        <charset val="204"/>
      </rPr>
      <t>Розміри (Ш×В×Г):</t>
    </r>
    <r>
      <rPr>
        <sz val="11"/>
        <color rgb="FF000000"/>
        <rFont val="Tahoma"/>
        <family val="2"/>
        <charset val="204"/>
      </rPr>
      <t xml:space="preserve"> </t>
    </r>
  </si>
  <si>
    <t>Всього вартість, грн</t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</si>
  <si>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конкурсі на місцеву закупівлю  побутового обладнання з доставкою в м. Ужгород.</t>
    </r>
  </si>
  <si>
    <t>Ціна 
за одиницю,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</si>
</sst>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indexed="63"/>
      <name val="Tahoma"/>
      <family val="2"/>
    </font>
    <font>
      <b/>
      <sz val="12"/>
      <color indexed="63"/>
      <name val="Tahoma"/>
      <family val="2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000000"/>
      <name val="Tahoma"/>
      <family val="2"/>
      <charset val="204"/>
    </font>
    <font>
      <b/>
      <sz val="12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b/>
      <sz val="11"/>
      <color rgb="FF000000"/>
      <name val="Tahoma"/>
      <family val="2"/>
      <charset val="204"/>
    </font>
    <font>
      <i/>
      <sz val="12"/>
      <color rgb="FF000000"/>
      <name val="Tahoma"/>
      <family val="2"/>
      <charset val="204"/>
    </font>
    <font>
      <b/>
      <sz val="11"/>
      <color rgb="FF333333"/>
      <name val="Tahoma"/>
      <family val="2"/>
      <charset val="204"/>
    </font>
    <font>
      <b/>
      <sz val="11"/>
      <color indexed="63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/>
    <xf numFmtId="0" fontId="9" fillId="0" borderId="0" xfId="0" applyFont="1"/>
    <xf numFmtId="0" fontId="28" fillId="0" borderId="6" xfId="0" applyFont="1" applyBorder="1" applyAlignment="1">
      <alignment vertical="center" wrapText="1"/>
    </xf>
    <xf numFmtId="0" fontId="27" fillId="0" borderId="18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30" fillId="0" borderId="23" xfId="0" applyFont="1" applyBorder="1" applyAlignment="1">
      <alignment vertical="center" wrapText="1"/>
    </xf>
    <xf numFmtId="0" fontId="30" fillId="0" borderId="24" xfId="0" applyFont="1" applyBorder="1" applyAlignment="1">
      <alignment vertical="center" wrapText="1"/>
    </xf>
    <xf numFmtId="0" fontId="27" fillId="0" borderId="25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1" fillId="0" borderId="24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center" wrapText="1"/>
    </xf>
    <xf numFmtId="0" fontId="27" fillId="0" borderId="29" xfId="0" applyFont="1" applyBorder="1" applyAlignment="1">
      <alignment vertical="center" wrapText="1"/>
    </xf>
    <xf numFmtId="0" fontId="27" fillId="0" borderId="31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30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 wrapText="1"/>
    </xf>
    <xf numFmtId="164" fontId="18" fillId="0" borderId="15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23" fillId="2" borderId="8" xfId="0" applyFont="1" applyFill="1" applyBorder="1" applyAlignment="1">
      <alignment horizontal="right" vertical="center"/>
    </xf>
    <xf numFmtId="0" fontId="23" fillId="2" borderId="7" xfId="0" applyFont="1" applyFill="1" applyBorder="1" applyAlignment="1">
      <alignment horizontal="right" vertical="center"/>
    </xf>
    <xf numFmtId="164" fontId="23" fillId="2" borderId="2" xfId="0" applyNumberFormat="1" applyFont="1" applyFill="1" applyBorder="1" applyAlignment="1">
      <alignment horizontal="right" vertical="center" wrapText="1"/>
    </xf>
    <xf numFmtId="164" fontId="23" fillId="2" borderId="11" xfId="0" applyNumberFormat="1" applyFont="1" applyFill="1" applyBorder="1" applyAlignment="1">
      <alignment horizontal="right" vertical="center" wrapText="1"/>
    </xf>
    <xf numFmtId="0" fontId="27" fillId="0" borderId="30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10" fillId="0" borderId="9" xfId="0" applyNumberFormat="1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66</xdr:row>
      <xdr:rowOff>304800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A62F902A-951D-47A7-A2E5-5C2C66B84BA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66</xdr:row>
      <xdr:rowOff>304800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6D27B4D0-9904-43E6-B8FE-0AD3C7F6232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66</xdr:row>
      <xdr:rowOff>304800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F8FBA4D2-B7CC-4CA2-9D4D-AD4526D3197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66</xdr:row>
      <xdr:rowOff>304800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31DAC8A-A828-43D9-939A-16381007814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66</xdr:row>
      <xdr:rowOff>304800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7839BC6D-5373-4E50-9E8F-B8FD08C34F2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66</xdr:row>
      <xdr:rowOff>304800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CB79D4A-D18D-4156-80F1-4189C707DDE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66</xdr:row>
      <xdr:rowOff>304800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1D006385-3AC3-4A84-9D02-09F17921875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66</xdr:row>
      <xdr:rowOff>304800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1639A47-66FF-48AC-BE72-EA5A37A69A4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68692</xdr:colOff>
      <xdr:row>35</xdr:row>
      <xdr:rowOff>30033</xdr:rowOff>
    </xdr:from>
    <xdr:to>
      <xdr:col>1</xdr:col>
      <xdr:colOff>1107739</xdr:colOff>
      <xdr:row>43</xdr:row>
      <xdr:rowOff>207422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2096DF0-3043-888E-2D63-8D98554F4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427" y="10048092"/>
          <a:ext cx="1039047" cy="2097405"/>
        </a:xfrm>
        <a:prstGeom prst="rect">
          <a:avLst/>
        </a:prstGeom>
      </xdr:spPr>
    </xdr:pic>
    <xdr:clientData/>
  </xdr:twoCellAnchor>
  <xdr:twoCellAnchor editAs="oneCell">
    <xdr:from>
      <xdr:col>1</xdr:col>
      <xdr:colOff>90815</xdr:colOff>
      <xdr:row>22</xdr:row>
      <xdr:rowOff>73176</xdr:rowOff>
    </xdr:from>
    <xdr:to>
      <xdr:col>1</xdr:col>
      <xdr:colOff>1349671</xdr:colOff>
      <xdr:row>27</xdr:row>
      <xdr:rowOff>136824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45CB11FD-8409-43C3-0407-B4576D63F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550" y="7065647"/>
          <a:ext cx="1249331" cy="1727833"/>
        </a:xfrm>
        <a:prstGeom prst="rect">
          <a:avLst/>
        </a:prstGeom>
      </xdr:spPr>
    </xdr:pic>
    <xdr:clientData/>
  </xdr:twoCellAnchor>
  <xdr:twoCellAnchor editAs="oneCell">
    <xdr:from>
      <xdr:col>1</xdr:col>
      <xdr:colOff>81279</xdr:colOff>
      <xdr:row>54</xdr:row>
      <xdr:rowOff>183778</xdr:rowOff>
    </xdr:from>
    <xdr:to>
      <xdr:col>1</xdr:col>
      <xdr:colOff>1273990</xdr:colOff>
      <xdr:row>61</xdr:row>
      <xdr:rowOff>18826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957CF0E-A1C1-F507-2951-643CD3856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014" y="14661778"/>
          <a:ext cx="1186996" cy="1904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X121"/>
  <sheetViews>
    <sheetView showGridLines="0" tabSelected="1" zoomScale="85" zoomScaleNormal="85" zoomScaleSheetLayoutView="100" workbookViewId="0">
      <selection activeCell="M4" sqref="M4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86.77734375" style="1" customWidth="1"/>
    <col min="4" max="4" width="34.5546875" style="1" customWidth="1"/>
    <col min="5" max="5" width="25.6640625" style="1" customWidth="1"/>
    <col min="6" max="6" width="13.77734375" style="1" customWidth="1"/>
    <col min="7" max="7" width="11.21875" style="1" customWidth="1"/>
    <col min="8" max="9" width="16.5546875" style="4" customWidth="1"/>
    <col min="10" max="10" width="9.109375" style="1"/>
    <col min="11" max="11" width="29.6640625" style="1" customWidth="1"/>
    <col min="12" max="16384" width="9.109375" style="1"/>
  </cols>
  <sheetData>
    <row r="1" spans="1:13" ht="37.799999999999997" customHeight="1" x14ac:dyDescent="0.4">
      <c r="H1" s="66" t="s">
        <v>30</v>
      </c>
      <c r="I1" s="67"/>
    </row>
    <row r="2" spans="1:13" x14ac:dyDescent="0.4">
      <c r="B2" s="68" t="s">
        <v>0</v>
      </c>
      <c r="C2" s="68"/>
      <c r="D2" s="68"/>
      <c r="E2" s="68"/>
      <c r="F2" s="68"/>
      <c r="G2" s="68"/>
      <c r="H2" s="68"/>
      <c r="I2" s="68"/>
    </row>
    <row r="4" spans="1:13" ht="34.799999999999997" customHeight="1" x14ac:dyDescent="0.4">
      <c r="A4" s="69" t="s">
        <v>142</v>
      </c>
      <c r="B4" s="69"/>
      <c r="C4" s="69"/>
      <c r="D4" s="69"/>
      <c r="E4" s="69"/>
      <c r="F4" s="69"/>
      <c r="G4" s="69"/>
      <c r="H4" s="69"/>
      <c r="I4" s="69"/>
    </row>
    <row r="5" spans="1:13" ht="23.4" customHeight="1" x14ac:dyDescent="0.4">
      <c r="A5" s="88" t="s">
        <v>1</v>
      </c>
      <c r="B5" s="88"/>
      <c r="C5" s="88"/>
      <c r="D5" s="89" t="s">
        <v>2</v>
      </c>
      <c r="E5" s="89"/>
      <c r="F5" s="89"/>
      <c r="G5" s="89"/>
      <c r="H5" s="89"/>
      <c r="I5" s="89"/>
    </row>
    <row r="6" spans="1:13" ht="23.4" customHeight="1" x14ac:dyDescent="0.4">
      <c r="A6" s="88"/>
      <c r="B6" s="88"/>
      <c r="C6" s="88"/>
      <c r="D6" s="89" t="s">
        <v>3</v>
      </c>
      <c r="E6" s="89"/>
      <c r="F6" s="89"/>
      <c r="G6" s="89"/>
      <c r="H6" s="89"/>
      <c r="I6" s="89"/>
    </row>
    <row r="7" spans="1:13" ht="30" customHeight="1" x14ac:dyDescent="0.4">
      <c r="A7" s="88"/>
      <c r="B7" s="88"/>
      <c r="C7" s="88"/>
      <c r="D7" s="89" t="s">
        <v>4</v>
      </c>
      <c r="E7" s="89"/>
      <c r="F7" s="89"/>
      <c r="G7" s="89"/>
      <c r="H7" s="89"/>
      <c r="I7" s="89"/>
    </row>
    <row r="8" spans="1:13" ht="23.4" customHeight="1" x14ac:dyDescent="0.4">
      <c r="A8" s="88" t="s">
        <v>5</v>
      </c>
      <c r="B8" s="88"/>
      <c r="C8" s="88"/>
      <c r="D8" s="89" t="s">
        <v>6</v>
      </c>
      <c r="E8" s="89"/>
      <c r="F8" s="89"/>
      <c r="G8" s="89"/>
      <c r="H8" s="89"/>
      <c r="I8" s="89"/>
    </row>
    <row r="9" spans="1:13" ht="45.6" customHeight="1" thickBot="1" x14ac:dyDescent="0.45">
      <c r="A9" s="72" t="s">
        <v>29</v>
      </c>
      <c r="B9" s="72"/>
      <c r="C9" s="72"/>
      <c r="D9" s="72"/>
      <c r="E9" s="72"/>
      <c r="F9" s="72"/>
      <c r="G9" s="72"/>
      <c r="H9" s="72"/>
      <c r="I9" s="72"/>
      <c r="J9" s="17"/>
      <c r="M9" s="2"/>
    </row>
    <row r="10" spans="1:13" ht="46.8" customHeight="1" thickBot="1" x14ac:dyDescent="0.45">
      <c r="A10" s="84" t="s">
        <v>7</v>
      </c>
      <c r="B10" s="84" t="s">
        <v>22</v>
      </c>
      <c r="C10" s="79" t="s">
        <v>8</v>
      </c>
      <c r="D10" s="80"/>
      <c r="E10" s="81"/>
      <c r="F10" s="84" t="s">
        <v>19</v>
      </c>
      <c r="G10" s="84" t="s">
        <v>20</v>
      </c>
      <c r="H10" s="20" t="s">
        <v>143</v>
      </c>
      <c r="I10" s="19" t="s">
        <v>141</v>
      </c>
      <c r="M10" s="2"/>
    </row>
    <row r="11" spans="1:13" ht="47.4" customHeight="1" thickBot="1" x14ac:dyDescent="0.45">
      <c r="A11" s="85"/>
      <c r="B11" s="85"/>
      <c r="C11" s="18" t="s">
        <v>23</v>
      </c>
      <c r="D11" s="79" t="s">
        <v>73</v>
      </c>
      <c r="E11" s="81"/>
      <c r="F11" s="85"/>
      <c r="G11" s="85"/>
      <c r="H11" s="86" t="s">
        <v>24</v>
      </c>
      <c r="I11" s="87"/>
      <c r="M11" s="2"/>
    </row>
    <row r="12" spans="1:13" s="3" customFormat="1" ht="16.2" customHeight="1" x14ac:dyDescent="0.4">
      <c r="A12" s="55">
        <v>1</v>
      </c>
      <c r="B12" s="52" t="s">
        <v>72</v>
      </c>
      <c r="C12" s="24" t="s">
        <v>71</v>
      </c>
      <c r="D12" s="27" t="s">
        <v>70</v>
      </c>
      <c r="E12" s="28"/>
      <c r="F12" s="82" t="s">
        <v>21</v>
      </c>
      <c r="G12" s="58">
        <v>1</v>
      </c>
      <c r="H12" s="61"/>
      <c r="I12" s="49">
        <f>G12*H12</f>
        <v>0</v>
      </c>
      <c r="M12" s="16"/>
    </row>
    <row r="13" spans="1:13" s="3" customFormat="1" ht="16.2" customHeight="1" x14ac:dyDescent="0.4">
      <c r="A13" s="56"/>
      <c r="B13" s="53"/>
      <c r="C13" s="43" t="s">
        <v>33</v>
      </c>
      <c r="D13" s="29" t="s">
        <v>51</v>
      </c>
      <c r="E13" s="25"/>
      <c r="F13" s="83"/>
      <c r="G13" s="59"/>
      <c r="H13" s="62"/>
      <c r="I13" s="50"/>
      <c r="M13" s="16"/>
    </row>
    <row r="14" spans="1:13" s="3" customFormat="1" ht="16.2" customHeight="1" x14ac:dyDescent="0.4">
      <c r="A14" s="56"/>
      <c r="B14" s="53"/>
      <c r="C14" s="43" t="s">
        <v>34</v>
      </c>
      <c r="D14" s="29" t="s">
        <v>52</v>
      </c>
      <c r="E14" s="25"/>
      <c r="F14" s="83"/>
      <c r="G14" s="59"/>
      <c r="H14" s="62"/>
      <c r="I14" s="50"/>
      <c r="M14" s="16"/>
    </row>
    <row r="15" spans="1:13" s="3" customFormat="1" ht="16.2" customHeight="1" x14ac:dyDescent="0.4">
      <c r="A15" s="56"/>
      <c r="B15" s="53"/>
      <c r="C15" s="43" t="s">
        <v>35</v>
      </c>
      <c r="D15" s="29" t="s">
        <v>53</v>
      </c>
      <c r="E15" s="25"/>
      <c r="F15" s="83"/>
      <c r="G15" s="59"/>
      <c r="H15" s="62"/>
      <c r="I15" s="50"/>
      <c r="M15" s="16"/>
    </row>
    <row r="16" spans="1:13" s="3" customFormat="1" ht="27.6" x14ac:dyDescent="0.4">
      <c r="A16" s="56"/>
      <c r="B16" s="53"/>
      <c r="C16" s="43" t="s">
        <v>36</v>
      </c>
      <c r="D16" s="29" t="s">
        <v>54</v>
      </c>
      <c r="E16" s="25"/>
      <c r="F16" s="83"/>
      <c r="G16" s="59"/>
      <c r="H16" s="62"/>
      <c r="I16" s="50"/>
      <c r="M16" s="16"/>
    </row>
    <row r="17" spans="1:13" s="3" customFormat="1" ht="16.2" customHeight="1" x14ac:dyDescent="0.4">
      <c r="A17" s="56"/>
      <c r="B17" s="53"/>
      <c r="C17" s="43" t="s">
        <v>37</v>
      </c>
      <c r="D17" s="29" t="s">
        <v>55</v>
      </c>
      <c r="E17" s="25"/>
      <c r="F17" s="83"/>
      <c r="G17" s="59"/>
      <c r="H17" s="62"/>
      <c r="I17" s="50"/>
      <c r="M17" s="16"/>
    </row>
    <row r="18" spans="1:13" s="3" customFormat="1" ht="16.2" customHeight="1" x14ac:dyDescent="0.4">
      <c r="A18" s="56"/>
      <c r="B18" s="53"/>
      <c r="C18" s="43" t="s">
        <v>38</v>
      </c>
      <c r="D18" s="30" t="s">
        <v>56</v>
      </c>
      <c r="E18" s="26"/>
      <c r="F18" s="83"/>
      <c r="G18" s="59"/>
      <c r="H18" s="62"/>
      <c r="I18" s="50"/>
      <c r="M18" s="16"/>
    </row>
    <row r="19" spans="1:13" s="3" customFormat="1" ht="16.2" customHeight="1" x14ac:dyDescent="0.4">
      <c r="A19" s="56"/>
      <c r="B19" s="53"/>
      <c r="C19" s="43" t="s">
        <v>39</v>
      </c>
      <c r="D19" s="29" t="s">
        <v>57</v>
      </c>
      <c r="E19" s="25"/>
      <c r="F19" s="83"/>
      <c r="G19" s="59"/>
      <c r="H19" s="62"/>
      <c r="I19" s="50"/>
      <c r="M19" s="16"/>
    </row>
    <row r="20" spans="1:13" s="3" customFormat="1" ht="16.2" customHeight="1" x14ac:dyDescent="0.4">
      <c r="A20" s="56"/>
      <c r="B20" s="53"/>
      <c r="C20" s="43" t="s">
        <v>40</v>
      </c>
      <c r="D20" s="29" t="s">
        <v>58</v>
      </c>
      <c r="E20" s="25"/>
      <c r="F20" s="83"/>
      <c r="G20" s="59"/>
      <c r="H20" s="62"/>
      <c r="I20" s="50"/>
      <c r="M20" s="16"/>
    </row>
    <row r="21" spans="1:13" s="3" customFormat="1" ht="16.2" customHeight="1" x14ac:dyDescent="0.4">
      <c r="A21" s="56"/>
      <c r="B21" s="53"/>
      <c r="C21" s="43" t="s">
        <v>41</v>
      </c>
      <c r="D21" s="30" t="s">
        <v>59</v>
      </c>
      <c r="E21" s="26"/>
      <c r="F21" s="83"/>
      <c r="G21" s="59"/>
      <c r="H21" s="62"/>
      <c r="I21" s="50"/>
      <c r="M21" s="16"/>
    </row>
    <row r="22" spans="1:13" s="3" customFormat="1" ht="16.2" customHeight="1" x14ac:dyDescent="0.4">
      <c r="A22" s="56"/>
      <c r="B22" s="53"/>
      <c r="C22" s="43" t="s">
        <v>42</v>
      </c>
      <c r="D22" s="30" t="s">
        <v>60</v>
      </c>
      <c r="E22" s="26"/>
      <c r="F22" s="83"/>
      <c r="G22" s="59"/>
      <c r="H22" s="62"/>
      <c r="I22" s="50"/>
      <c r="M22" s="16"/>
    </row>
    <row r="23" spans="1:13" s="3" customFormat="1" ht="27.6" x14ac:dyDescent="0.4">
      <c r="A23" s="56"/>
      <c r="B23" s="53"/>
      <c r="C23" s="43" t="s">
        <v>43</v>
      </c>
      <c r="D23" s="29" t="s">
        <v>61</v>
      </c>
      <c r="E23" s="25"/>
      <c r="F23" s="83"/>
      <c r="G23" s="59"/>
      <c r="H23" s="62"/>
      <c r="I23" s="50"/>
      <c r="M23" s="16"/>
    </row>
    <row r="24" spans="1:13" s="3" customFormat="1" ht="55.2" x14ac:dyDescent="0.4">
      <c r="A24" s="56"/>
      <c r="B24" s="53"/>
      <c r="C24" s="43" t="s">
        <v>44</v>
      </c>
      <c r="D24" s="29" t="s">
        <v>62</v>
      </c>
      <c r="E24" s="25"/>
      <c r="F24" s="83"/>
      <c r="G24" s="59"/>
      <c r="H24" s="62"/>
      <c r="I24" s="50"/>
      <c r="M24" s="16"/>
    </row>
    <row r="25" spans="1:13" s="3" customFormat="1" ht="15.6" customHeight="1" x14ac:dyDescent="0.4">
      <c r="A25" s="56"/>
      <c r="B25" s="53"/>
      <c r="C25" s="43" t="s">
        <v>45</v>
      </c>
      <c r="D25" s="30" t="s">
        <v>63</v>
      </c>
      <c r="E25" s="26"/>
      <c r="F25" s="83"/>
      <c r="G25" s="59"/>
      <c r="H25" s="62"/>
      <c r="I25" s="50"/>
      <c r="M25" s="16"/>
    </row>
    <row r="26" spans="1:13" s="3" customFormat="1" ht="15.6" customHeight="1" x14ac:dyDescent="0.4">
      <c r="A26" s="56"/>
      <c r="B26" s="53"/>
      <c r="C26" s="43" t="s">
        <v>46</v>
      </c>
      <c r="D26" s="29" t="s">
        <v>64</v>
      </c>
      <c r="E26" s="25"/>
      <c r="F26" s="83"/>
      <c r="G26" s="59"/>
      <c r="H26" s="62"/>
      <c r="I26" s="50"/>
      <c r="M26" s="16"/>
    </row>
    <row r="27" spans="1:13" s="3" customFormat="1" ht="15.6" customHeight="1" x14ac:dyDescent="0.4">
      <c r="A27" s="56"/>
      <c r="B27" s="53"/>
      <c r="C27" s="43" t="s">
        <v>47</v>
      </c>
      <c r="D27" s="30" t="s">
        <v>65</v>
      </c>
      <c r="E27" s="26"/>
      <c r="F27" s="83"/>
      <c r="G27" s="59"/>
      <c r="H27" s="62"/>
      <c r="I27" s="50"/>
      <c r="M27" s="16"/>
    </row>
    <row r="28" spans="1:13" s="3" customFormat="1" ht="15.6" customHeight="1" x14ac:dyDescent="0.4">
      <c r="A28" s="56"/>
      <c r="B28" s="53"/>
      <c r="C28" s="43" t="s">
        <v>48</v>
      </c>
      <c r="D28" s="29" t="s">
        <v>66</v>
      </c>
      <c r="E28" s="25"/>
      <c r="F28" s="83"/>
      <c r="G28" s="59"/>
      <c r="H28" s="62"/>
      <c r="I28" s="50"/>
      <c r="M28" s="16"/>
    </row>
    <row r="29" spans="1:13" s="3" customFormat="1" ht="15.6" customHeight="1" x14ac:dyDescent="0.4">
      <c r="A29" s="56"/>
      <c r="B29" s="53"/>
      <c r="C29" s="43" t="s">
        <v>49</v>
      </c>
      <c r="D29" s="29" t="s">
        <v>67</v>
      </c>
      <c r="E29" s="25"/>
      <c r="F29" s="83"/>
      <c r="G29" s="59"/>
      <c r="H29" s="62"/>
      <c r="I29" s="50"/>
      <c r="M29" s="16"/>
    </row>
    <row r="30" spans="1:13" s="3" customFormat="1" ht="15.6" customHeight="1" x14ac:dyDescent="0.4">
      <c r="A30" s="56"/>
      <c r="B30" s="53"/>
      <c r="C30" s="77" t="s">
        <v>50</v>
      </c>
      <c r="D30" s="30" t="s">
        <v>68</v>
      </c>
      <c r="E30" s="26"/>
      <c r="F30" s="83"/>
      <c r="G30" s="59"/>
      <c r="H30" s="62"/>
      <c r="I30" s="50"/>
      <c r="M30" s="16"/>
    </row>
    <row r="31" spans="1:13" s="3" customFormat="1" ht="15.6" customHeight="1" thickBot="1" x14ac:dyDescent="0.45">
      <c r="A31" s="56"/>
      <c r="B31" s="53"/>
      <c r="C31" s="78"/>
      <c r="D31" s="32" t="s">
        <v>69</v>
      </c>
      <c r="E31" s="33"/>
      <c r="F31" s="83"/>
      <c r="G31" s="59"/>
      <c r="H31" s="62"/>
      <c r="I31" s="50"/>
      <c r="M31" s="16"/>
    </row>
    <row r="32" spans="1:13" s="3" customFormat="1" ht="15.6" customHeight="1" x14ac:dyDescent="0.4">
      <c r="A32" s="55">
        <v>3</v>
      </c>
      <c r="B32" s="52" t="s">
        <v>31</v>
      </c>
      <c r="C32" s="44" t="s">
        <v>74</v>
      </c>
      <c r="D32" s="40" t="s">
        <v>88</v>
      </c>
      <c r="E32" s="34"/>
      <c r="F32" s="96" t="s">
        <v>21</v>
      </c>
      <c r="G32" s="58">
        <v>4</v>
      </c>
      <c r="H32" s="61"/>
      <c r="I32" s="94">
        <f>G32*H32</f>
        <v>0</v>
      </c>
      <c r="M32" s="16"/>
    </row>
    <row r="33" spans="1:13" s="3" customFormat="1" ht="15.6" customHeight="1" x14ac:dyDescent="0.4">
      <c r="A33" s="56"/>
      <c r="B33" s="53"/>
      <c r="C33" s="45" t="s">
        <v>75</v>
      </c>
      <c r="D33" s="41" t="s">
        <v>89</v>
      </c>
      <c r="E33" s="35"/>
      <c r="F33" s="97"/>
      <c r="G33" s="59"/>
      <c r="H33" s="62"/>
      <c r="I33" s="95"/>
      <c r="M33" s="16"/>
    </row>
    <row r="34" spans="1:13" s="3" customFormat="1" ht="15.6" customHeight="1" x14ac:dyDescent="0.4">
      <c r="A34" s="56"/>
      <c r="B34" s="53"/>
      <c r="C34" s="45" t="s">
        <v>76</v>
      </c>
      <c r="D34" s="42" t="s">
        <v>90</v>
      </c>
      <c r="E34" s="35"/>
      <c r="F34" s="97"/>
      <c r="G34" s="59"/>
      <c r="H34" s="62"/>
      <c r="I34" s="95"/>
      <c r="M34" s="16"/>
    </row>
    <row r="35" spans="1:13" s="3" customFormat="1" ht="15.6" customHeight="1" x14ac:dyDescent="0.4">
      <c r="A35" s="56"/>
      <c r="B35" s="53"/>
      <c r="C35" s="45" t="s">
        <v>77</v>
      </c>
      <c r="D35" s="41" t="s">
        <v>91</v>
      </c>
      <c r="E35" s="35"/>
      <c r="F35" s="97"/>
      <c r="G35" s="59"/>
      <c r="H35" s="62"/>
      <c r="I35" s="95"/>
      <c r="M35" s="16"/>
    </row>
    <row r="36" spans="1:13" s="3" customFormat="1" ht="15.6" customHeight="1" x14ac:dyDescent="0.4">
      <c r="A36" s="56"/>
      <c r="B36" s="53"/>
      <c r="C36" s="45" t="s">
        <v>78</v>
      </c>
      <c r="D36" s="41" t="s">
        <v>92</v>
      </c>
      <c r="E36" s="35"/>
      <c r="F36" s="97"/>
      <c r="G36" s="59"/>
      <c r="H36" s="62"/>
      <c r="I36" s="95"/>
      <c r="M36" s="16"/>
    </row>
    <row r="37" spans="1:13" s="3" customFormat="1" ht="15.6" customHeight="1" x14ac:dyDescent="0.4">
      <c r="A37" s="56"/>
      <c r="B37" s="53"/>
      <c r="C37" s="45" t="s">
        <v>79</v>
      </c>
      <c r="D37" s="42" t="s">
        <v>93</v>
      </c>
      <c r="E37" s="35"/>
      <c r="F37" s="97"/>
      <c r="G37" s="59"/>
      <c r="H37" s="62"/>
      <c r="I37" s="95"/>
      <c r="M37" s="16"/>
    </row>
    <row r="38" spans="1:13" s="3" customFormat="1" ht="15.6" customHeight="1" x14ac:dyDescent="0.4">
      <c r="A38" s="56"/>
      <c r="B38" s="53"/>
      <c r="C38" s="45" t="s">
        <v>80</v>
      </c>
      <c r="D38" s="41" t="s">
        <v>94</v>
      </c>
      <c r="E38" s="35"/>
      <c r="F38" s="97"/>
      <c r="G38" s="59"/>
      <c r="H38" s="62"/>
      <c r="I38" s="95"/>
      <c r="M38" s="16"/>
    </row>
    <row r="39" spans="1:13" s="3" customFormat="1" ht="15.6" customHeight="1" x14ac:dyDescent="0.4">
      <c r="A39" s="56"/>
      <c r="B39" s="53"/>
      <c r="C39" s="45" t="s">
        <v>81</v>
      </c>
      <c r="D39" s="42" t="s">
        <v>95</v>
      </c>
      <c r="E39" s="35"/>
      <c r="F39" s="97"/>
      <c r="G39" s="59"/>
      <c r="H39" s="62"/>
      <c r="I39" s="95"/>
      <c r="M39" s="16"/>
    </row>
    <row r="40" spans="1:13" s="3" customFormat="1" ht="15.6" customHeight="1" x14ac:dyDescent="0.4">
      <c r="A40" s="56"/>
      <c r="B40" s="53"/>
      <c r="C40" s="45" t="s">
        <v>82</v>
      </c>
      <c r="D40" s="41" t="s">
        <v>96</v>
      </c>
      <c r="E40" s="35"/>
      <c r="F40" s="97"/>
      <c r="G40" s="59"/>
      <c r="H40" s="62"/>
      <c r="I40" s="95"/>
      <c r="M40" s="16"/>
    </row>
    <row r="41" spans="1:13" s="3" customFormat="1" ht="24" customHeight="1" x14ac:dyDescent="0.4">
      <c r="A41" s="56"/>
      <c r="B41" s="53"/>
      <c r="C41" s="43" t="s">
        <v>83</v>
      </c>
      <c r="D41" s="29" t="s">
        <v>97</v>
      </c>
      <c r="E41" s="36"/>
      <c r="F41" s="97"/>
      <c r="G41" s="59"/>
      <c r="H41" s="62"/>
      <c r="I41" s="95"/>
      <c r="M41" s="16"/>
    </row>
    <row r="42" spans="1:13" s="3" customFormat="1" ht="24" customHeight="1" x14ac:dyDescent="0.4">
      <c r="A42" s="56"/>
      <c r="B42" s="53"/>
      <c r="C42" s="43" t="s">
        <v>84</v>
      </c>
      <c r="D42" s="29" t="s">
        <v>98</v>
      </c>
      <c r="E42" s="36"/>
      <c r="F42" s="97"/>
      <c r="G42" s="59"/>
      <c r="H42" s="62"/>
      <c r="I42" s="95"/>
      <c r="M42" s="16"/>
    </row>
    <row r="43" spans="1:13" s="3" customFormat="1" ht="24" customHeight="1" x14ac:dyDescent="0.4">
      <c r="A43" s="56"/>
      <c r="B43" s="53"/>
      <c r="C43" s="43" t="s">
        <v>86</v>
      </c>
      <c r="D43" s="30" t="s">
        <v>99</v>
      </c>
      <c r="E43" s="36"/>
      <c r="F43" s="97"/>
      <c r="G43" s="59"/>
      <c r="H43" s="62"/>
      <c r="I43" s="95"/>
      <c r="M43" s="16"/>
    </row>
    <row r="44" spans="1:13" s="3" customFormat="1" ht="24" customHeight="1" x14ac:dyDescent="0.4">
      <c r="A44" s="56"/>
      <c r="B44" s="53"/>
      <c r="C44" s="43" t="s">
        <v>87</v>
      </c>
      <c r="D44" s="29" t="s">
        <v>100</v>
      </c>
      <c r="E44" s="36"/>
      <c r="F44" s="97"/>
      <c r="G44" s="59"/>
      <c r="H44" s="62"/>
      <c r="I44" s="95"/>
      <c r="M44" s="16"/>
    </row>
    <row r="45" spans="1:13" s="3" customFormat="1" ht="18" customHeight="1" thickBot="1" x14ac:dyDescent="0.45">
      <c r="A45" s="56"/>
      <c r="B45" s="53"/>
      <c r="C45" s="46" t="s">
        <v>85</v>
      </c>
      <c r="D45" s="31" t="s">
        <v>69</v>
      </c>
      <c r="E45" s="37"/>
      <c r="F45" s="97"/>
      <c r="G45" s="60"/>
      <c r="H45" s="63"/>
      <c r="I45" s="95"/>
      <c r="M45" s="16"/>
    </row>
    <row r="46" spans="1:13" s="3" customFormat="1" ht="18" customHeight="1" x14ac:dyDescent="0.4">
      <c r="A46" s="55">
        <v>5</v>
      </c>
      <c r="B46" s="52" t="s">
        <v>121</v>
      </c>
      <c r="C46" s="47" t="s">
        <v>101</v>
      </c>
      <c r="D46" s="38" t="s">
        <v>122</v>
      </c>
      <c r="E46" s="39"/>
      <c r="F46" s="98" t="s">
        <v>21</v>
      </c>
      <c r="G46" s="58">
        <v>1</v>
      </c>
      <c r="H46" s="61"/>
      <c r="I46" s="49">
        <f>G46*H53</f>
        <v>0</v>
      </c>
      <c r="M46" s="16"/>
    </row>
    <row r="47" spans="1:13" s="3" customFormat="1" ht="18" customHeight="1" x14ac:dyDescent="0.4">
      <c r="A47" s="56"/>
      <c r="B47" s="53"/>
      <c r="C47" s="43" t="s">
        <v>103</v>
      </c>
      <c r="D47" s="30" t="s">
        <v>123</v>
      </c>
      <c r="E47" s="36"/>
      <c r="F47" s="99"/>
      <c r="G47" s="59"/>
      <c r="H47" s="62"/>
      <c r="I47" s="50"/>
      <c r="M47" s="16"/>
    </row>
    <row r="48" spans="1:13" s="3" customFormat="1" ht="18" customHeight="1" x14ac:dyDescent="0.4">
      <c r="A48" s="56"/>
      <c r="B48" s="53"/>
      <c r="C48" s="43" t="s">
        <v>102</v>
      </c>
      <c r="D48" s="30" t="s">
        <v>124</v>
      </c>
      <c r="E48" s="36"/>
      <c r="F48" s="99"/>
      <c r="G48" s="59"/>
      <c r="H48" s="62"/>
      <c r="I48" s="50"/>
      <c r="M48" s="16"/>
    </row>
    <row r="49" spans="1:13" s="3" customFormat="1" ht="27.6" x14ac:dyDescent="0.4">
      <c r="A49" s="56"/>
      <c r="B49" s="53"/>
      <c r="C49" s="43" t="s">
        <v>104</v>
      </c>
      <c r="D49" s="30" t="s">
        <v>125</v>
      </c>
      <c r="E49" s="36"/>
      <c r="F49" s="99"/>
      <c r="G49" s="59"/>
      <c r="H49" s="62"/>
      <c r="I49" s="50"/>
      <c r="M49" s="16"/>
    </row>
    <row r="50" spans="1:13" s="3" customFormat="1" x14ac:dyDescent="0.4">
      <c r="A50" s="56"/>
      <c r="B50" s="53"/>
      <c r="C50" s="43" t="s">
        <v>105</v>
      </c>
      <c r="D50" s="30" t="s">
        <v>126</v>
      </c>
      <c r="E50" s="36"/>
      <c r="F50" s="99"/>
      <c r="G50" s="59"/>
      <c r="H50" s="62"/>
      <c r="I50" s="50"/>
      <c r="M50" s="16"/>
    </row>
    <row r="51" spans="1:13" s="3" customFormat="1" x14ac:dyDescent="0.4">
      <c r="A51" s="56"/>
      <c r="B51" s="53"/>
      <c r="C51" s="43" t="s">
        <v>106</v>
      </c>
      <c r="D51" s="30" t="s">
        <v>127</v>
      </c>
      <c r="E51" s="36"/>
      <c r="F51" s="99"/>
      <c r="G51" s="59"/>
      <c r="H51" s="62"/>
      <c r="I51" s="50"/>
      <c r="M51" s="16"/>
    </row>
    <row r="52" spans="1:13" s="3" customFormat="1" x14ac:dyDescent="0.4">
      <c r="A52" s="56"/>
      <c r="B52" s="53"/>
      <c r="C52" s="43" t="s">
        <v>107</v>
      </c>
      <c r="D52" s="29" t="s">
        <v>128</v>
      </c>
      <c r="E52" s="36"/>
      <c r="F52" s="99"/>
      <c r="G52" s="59"/>
      <c r="H52" s="62"/>
      <c r="I52" s="50"/>
      <c r="M52" s="16"/>
    </row>
    <row r="53" spans="1:13" s="3" customFormat="1" x14ac:dyDescent="0.4">
      <c r="A53" s="56"/>
      <c r="B53" s="53"/>
      <c r="C53" s="43" t="s">
        <v>108</v>
      </c>
      <c r="D53" s="29" t="s">
        <v>129</v>
      </c>
      <c r="E53" s="36"/>
      <c r="F53" s="99"/>
      <c r="G53" s="59"/>
      <c r="H53" s="62"/>
      <c r="I53" s="50"/>
      <c r="M53" s="16"/>
    </row>
    <row r="54" spans="1:13" s="3" customFormat="1" ht="27.6" x14ac:dyDescent="0.4">
      <c r="A54" s="56"/>
      <c r="B54" s="53"/>
      <c r="C54" s="43" t="s">
        <v>109</v>
      </c>
      <c r="D54" s="30" t="s">
        <v>130</v>
      </c>
      <c r="E54" s="36"/>
      <c r="F54" s="99"/>
      <c r="G54" s="59"/>
      <c r="H54" s="62"/>
      <c r="I54" s="50"/>
      <c r="M54" s="16"/>
    </row>
    <row r="55" spans="1:13" s="3" customFormat="1" x14ac:dyDescent="0.4">
      <c r="A55" s="56"/>
      <c r="B55" s="53"/>
      <c r="C55" s="43" t="s">
        <v>110</v>
      </c>
      <c r="D55" s="29" t="s">
        <v>131</v>
      </c>
      <c r="E55" s="36"/>
      <c r="F55" s="99"/>
      <c r="G55" s="59"/>
      <c r="H55" s="62"/>
      <c r="I55" s="50"/>
      <c r="M55" s="16"/>
    </row>
    <row r="56" spans="1:13" s="3" customFormat="1" x14ac:dyDescent="0.4">
      <c r="A56" s="56"/>
      <c r="B56" s="53"/>
      <c r="C56" s="43" t="s">
        <v>111</v>
      </c>
      <c r="D56" s="29" t="s">
        <v>132</v>
      </c>
      <c r="E56" s="36"/>
      <c r="F56" s="99"/>
      <c r="G56" s="59"/>
      <c r="H56" s="62"/>
      <c r="I56" s="50"/>
      <c r="M56" s="16"/>
    </row>
    <row r="57" spans="1:13" s="3" customFormat="1" ht="27.6" x14ac:dyDescent="0.4">
      <c r="A57" s="56"/>
      <c r="B57" s="53"/>
      <c r="C57" s="43" t="s">
        <v>112</v>
      </c>
      <c r="D57" s="29" t="s">
        <v>133</v>
      </c>
      <c r="E57" s="36"/>
      <c r="F57" s="99"/>
      <c r="G57" s="59"/>
      <c r="H57" s="62"/>
      <c r="I57" s="50"/>
      <c r="M57" s="16"/>
    </row>
    <row r="58" spans="1:13" s="3" customFormat="1" x14ac:dyDescent="0.4">
      <c r="A58" s="56"/>
      <c r="B58" s="53"/>
      <c r="C58" s="43" t="s">
        <v>113</v>
      </c>
      <c r="D58" s="30" t="s">
        <v>134</v>
      </c>
      <c r="E58" s="36"/>
      <c r="F58" s="99"/>
      <c r="G58" s="59"/>
      <c r="H58" s="62"/>
      <c r="I58" s="50"/>
      <c r="M58" s="16"/>
    </row>
    <row r="59" spans="1:13" s="3" customFormat="1" x14ac:dyDescent="0.4">
      <c r="A59" s="56"/>
      <c r="B59" s="53"/>
      <c r="C59" s="43" t="s">
        <v>114</v>
      </c>
      <c r="D59" s="30" t="s">
        <v>135</v>
      </c>
      <c r="E59" s="36"/>
      <c r="F59" s="99"/>
      <c r="G59" s="59"/>
      <c r="H59" s="62"/>
      <c r="I59" s="50"/>
      <c r="M59" s="16"/>
    </row>
    <row r="60" spans="1:13" s="3" customFormat="1" x14ac:dyDescent="0.4">
      <c r="A60" s="56"/>
      <c r="B60" s="53"/>
      <c r="C60" s="43" t="s">
        <v>115</v>
      </c>
      <c r="D60" s="30" t="s">
        <v>136</v>
      </c>
      <c r="E60" s="36"/>
      <c r="F60" s="99"/>
      <c r="G60" s="59"/>
      <c r="H60" s="62"/>
      <c r="I60" s="50"/>
      <c r="M60" s="16"/>
    </row>
    <row r="61" spans="1:13" s="3" customFormat="1" ht="27.6" x14ac:dyDescent="0.4">
      <c r="A61" s="56"/>
      <c r="B61" s="53"/>
      <c r="C61" s="43" t="s">
        <v>116</v>
      </c>
      <c r="D61" s="29" t="s">
        <v>137</v>
      </c>
      <c r="E61" s="36"/>
      <c r="F61" s="99"/>
      <c r="G61" s="59"/>
      <c r="H61" s="62"/>
      <c r="I61" s="50"/>
      <c r="M61" s="16"/>
    </row>
    <row r="62" spans="1:13" s="3" customFormat="1" ht="27.6" x14ac:dyDescent="0.4">
      <c r="A62" s="56"/>
      <c r="B62" s="53"/>
      <c r="C62" s="43" t="s">
        <v>117</v>
      </c>
      <c r="D62" s="29" t="s">
        <v>138</v>
      </c>
      <c r="E62" s="36"/>
      <c r="F62" s="99"/>
      <c r="G62" s="59"/>
      <c r="H62" s="62"/>
      <c r="I62" s="50"/>
      <c r="M62" s="16"/>
    </row>
    <row r="63" spans="1:13" s="3" customFormat="1" ht="18" customHeight="1" x14ac:dyDescent="0.4">
      <c r="A63" s="56"/>
      <c r="B63" s="53"/>
      <c r="C63" s="43" t="s">
        <v>118</v>
      </c>
      <c r="D63" s="29" t="s">
        <v>139</v>
      </c>
      <c r="E63" s="36"/>
      <c r="F63" s="99"/>
      <c r="G63" s="59"/>
      <c r="H63" s="62"/>
      <c r="I63" s="50"/>
      <c r="M63" s="16"/>
    </row>
    <row r="64" spans="1:13" s="3" customFormat="1" ht="18" customHeight="1" x14ac:dyDescent="0.4">
      <c r="A64" s="56"/>
      <c r="B64" s="53"/>
      <c r="C64" s="43" t="s">
        <v>119</v>
      </c>
      <c r="D64" s="29" t="s">
        <v>140</v>
      </c>
      <c r="E64" s="36"/>
      <c r="F64" s="99"/>
      <c r="G64" s="59"/>
      <c r="H64" s="62"/>
      <c r="I64" s="50"/>
      <c r="M64" s="16"/>
    </row>
    <row r="65" spans="1:258" s="3" customFormat="1" ht="18" customHeight="1" x14ac:dyDescent="0.4">
      <c r="A65" s="56"/>
      <c r="B65" s="53"/>
      <c r="C65" s="43" t="s">
        <v>120</v>
      </c>
      <c r="D65" s="29" t="s">
        <v>64</v>
      </c>
      <c r="E65" s="36"/>
      <c r="F65" s="99"/>
      <c r="G65" s="59"/>
      <c r="H65" s="62"/>
      <c r="I65" s="50"/>
      <c r="M65" s="16"/>
    </row>
    <row r="66" spans="1:258" s="3" customFormat="1" ht="18" customHeight="1" thickBot="1" x14ac:dyDescent="0.45">
      <c r="A66" s="57"/>
      <c r="B66" s="54"/>
      <c r="C66" s="48"/>
      <c r="D66" s="31" t="s">
        <v>69</v>
      </c>
      <c r="E66" s="37"/>
      <c r="F66" s="100"/>
      <c r="G66" s="60"/>
      <c r="H66" s="63"/>
      <c r="I66" s="51"/>
      <c r="M66" s="16"/>
    </row>
    <row r="67" spans="1:258" ht="36.6" customHeight="1" thickBot="1" x14ac:dyDescent="0.45">
      <c r="A67" s="73" t="s">
        <v>9</v>
      </c>
      <c r="B67" s="74"/>
      <c r="C67" s="74"/>
      <c r="D67" s="74"/>
      <c r="E67" s="74"/>
      <c r="F67" s="74"/>
      <c r="G67" s="74"/>
      <c r="H67" s="75">
        <f>SUM(I12:I66)</f>
        <v>0</v>
      </c>
      <c r="I67" s="76"/>
    </row>
    <row r="68" spans="1:258" ht="21" customHeight="1" x14ac:dyDescent="0.4">
      <c r="A68" s="70" t="s">
        <v>15</v>
      </c>
      <c r="B68" s="70"/>
      <c r="C68" s="70"/>
      <c r="D68" s="70"/>
      <c r="E68" s="70"/>
      <c r="F68" s="70"/>
      <c r="G68" s="70"/>
      <c r="H68" s="70"/>
      <c r="I68" s="70"/>
    </row>
    <row r="69" spans="1:258" ht="21" customHeight="1" x14ac:dyDescent="0.4">
      <c r="A69" s="71" t="s">
        <v>10</v>
      </c>
      <c r="B69" s="71"/>
      <c r="C69" s="71"/>
      <c r="D69" s="71"/>
      <c r="E69" s="71"/>
      <c r="F69" s="71"/>
      <c r="G69" s="71"/>
      <c r="H69" s="71"/>
      <c r="I69" s="71"/>
    </row>
    <row r="70" spans="1:258" x14ac:dyDescent="0.4">
      <c r="A70" s="8" t="s">
        <v>16</v>
      </c>
      <c r="B70" s="7"/>
      <c r="C70" s="7"/>
      <c r="D70" s="7"/>
      <c r="E70" s="7"/>
      <c r="F70" s="7"/>
      <c r="G70" s="7"/>
      <c r="H70" s="7"/>
      <c r="I70" s="7"/>
    </row>
    <row r="71" spans="1:258" x14ac:dyDescent="0.4">
      <c r="A71" s="8"/>
      <c r="B71" s="8"/>
      <c r="C71" s="8"/>
      <c r="D71" s="8"/>
      <c r="E71" s="8"/>
      <c r="F71" s="8"/>
      <c r="G71" s="8"/>
      <c r="H71" s="8"/>
      <c r="I71" s="8"/>
    </row>
    <row r="72" spans="1:258" s="6" customFormat="1" ht="21.6" customHeight="1" x14ac:dyDescent="0.35">
      <c r="A72" s="64" t="s">
        <v>32</v>
      </c>
      <c r="B72" s="64"/>
      <c r="C72" s="64"/>
      <c r="D72" s="64"/>
      <c r="E72" s="64"/>
      <c r="F72" s="64"/>
      <c r="G72" s="64"/>
      <c r="H72" s="6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</row>
    <row r="73" spans="1:258" x14ac:dyDescent="0.4">
      <c r="A73" s="8"/>
      <c r="B73" s="8"/>
      <c r="C73" s="8"/>
      <c r="D73" s="8"/>
      <c r="E73" s="8"/>
      <c r="F73" s="8"/>
      <c r="G73" s="8"/>
      <c r="H73" s="8"/>
      <c r="I73" s="8"/>
    </row>
    <row r="74" spans="1:258" x14ac:dyDescent="0.4">
      <c r="A74" s="65" t="s">
        <v>28</v>
      </c>
      <c r="B74" s="65"/>
      <c r="C74" s="65"/>
      <c r="D74" s="65"/>
      <c r="E74" s="8"/>
      <c r="F74" s="8"/>
      <c r="G74" s="8"/>
      <c r="H74" s="8"/>
      <c r="I74" s="8"/>
    </row>
    <row r="75" spans="1:258" ht="48" customHeight="1" x14ac:dyDescent="0.4">
      <c r="A75" s="90" t="s">
        <v>25</v>
      </c>
      <c r="B75" s="90"/>
      <c r="C75" s="90"/>
      <c r="D75" s="90"/>
      <c r="E75" s="90"/>
      <c r="F75" s="90"/>
      <c r="G75" s="90"/>
      <c r="H75" s="90"/>
      <c r="I75" s="90"/>
      <c r="J75" s="90"/>
    </row>
    <row r="76" spans="1:258" ht="27.6" customHeight="1" x14ac:dyDescent="0.4">
      <c r="A76" s="91" t="s">
        <v>27</v>
      </c>
      <c r="B76" s="91"/>
      <c r="C76" s="91"/>
      <c r="D76" s="91"/>
      <c r="E76" s="91"/>
      <c r="F76" s="91"/>
      <c r="G76" s="91"/>
      <c r="H76" s="21"/>
      <c r="I76" s="21"/>
      <c r="J76" s="21"/>
    </row>
    <row r="77" spans="1:258" x14ac:dyDescent="0.4">
      <c r="A77" s="12" t="s">
        <v>11</v>
      </c>
      <c r="B77" s="12"/>
      <c r="C77" s="12"/>
      <c r="D77" s="12"/>
      <c r="E77" s="12"/>
      <c r="F77" s="12"/>
      <c r="G77" s="12"/>
      <c r="H77" s="12"/>
      <c r="I77" s="12"/>
      <c r="J77" s="12"/>
    </row>
    <row r="78" spans="1:258" x14ac:dyDescent="0.4">
      <c r="A78" s="92" t="s">
        <v>17</v>
      </c>
      <c r="B78" s="92"/>
      <c r="C78" s="92"/>
      <c r="D78" s="92"/>
      <c r="E78" s="92"/>
      <c r="F78" s="92"/>
      <c r="G78" s="92"/>
      <c r="H78" s="92"/>
      <c r="I78" s="92"/>
      <c r="J78" s="92"/>
    </row>
    <row r="79" spans="1:258" s="6" customFormat="1" ht="15.6" x14ac:dyDescent="0.25">
      <c r="A79" s="93" t="s">
        <v>18</v>
      </c>
      <c r="B79" s="93"/>
      <c r="C79" s="93"/>
      <c r="D79" s="93"/>
      <c r="E79" s="93"/>
      <c r="F79" s="93"/>
      <c r="G79" s="93"/>
      <c r="H79" s="93"/>
      <c r="I79" s="93"/>
      <c r="J79" s="93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</row>
    <row r="80" spans="1:258" ht="23.4" customHeight="1" x14ac:dyDescent="0.4">
      <c r="A80" s="92" t="s">
        <v>12</v>
      </c>
      <c r="B80" s="92"/>
      <c r="C80" s="92"/>
      <c r="D80" s="92"/>
      <c r="E80" s="92"/>
      <c r="F80" s="92"/>
      <c r="G80" s="92"/>
      <c r="H80" s="92"/>
      <c r="I80" s="92"/>
      <c r="J80" s="92"/>
    </row>
    <row r="81" spans="1:244" ht="42" customHeight="1" x14ac:dyDescent="0.4">
      <c r="A81" s="11" t="s">
        <v>26</v>
      </c>
      <c r="B81" s="12"/>
      <c r="C81" s="12"/>
      <c r="D81" s="12"/>
      <c r="E81" s="12"/>
      <c r="F81" s="12"/>
      <c r="G81" s="12"/>
      <c r="H81" s="12"/>
      <c r="I81" s="12"/>
      <c r="J81" s="12"/>
    </row>
    <row r="82" spans="1:244" ht="15" customHeight="1" x14ac:dyDescent="0.4">
      <c r="A82" s="11"/>
      <c r="B82" s="12"/>
      <c r="C82" s="12"/>
      <c r="D82" s="12"/>
      <c r="E82" s="12"/>
      <c r="F82" s="12"/>
      <c r="G82" s="12"/>
      <c r="H82" s="12"/>
      <c r="I82" s="12"/>
      <c r="J82" s="12"/>
    </row>
    <row r="83" spans="1:244" s="6" customFormat="1" ht="15" customHeight="1" x14ac:dyDescent="0.3">
      <c r="A83" s="9" t="s">
        <v>13</v>
      </c>
      <c r="B83" s="9"/>
      <c r="C83" s="9"/>
      <c r="D83" s="9"/>
      <c r="E83" s="9"/>
      <c r="F83" s="14"/>
      <c r="G83" s="14"/>
      <c r="H83" s="14"/>
      <c r="I83" s="15"/>
      <c r="J83" s="2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</row>
    <row r="84" spans="1:244" s="6" customFormat="1" ht="15.6" x14ac:dyDescent="0.3">
      <c r="A84" s="10" t="s">
        <v>14</v>
      </c>
      <c r="B84" s="10"/>
      <c r="C84" s="10"/>
      <c r="D84" s="10"/>
      <c r="E84" s="10"/>
      <c r="F84" s="14"/>
      <c r="G84" s="14"/>
      <c r="H84" s="14"/>
      <c r="I84" s="15"/>
      <c r="J84" s="22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</row>
    <row r="85" spans="1:244" s="6" customFormat="1" ht="15.6" x14ac:dyDescent="0.3">
      <c r="A85" s="13"/>
      <c r="B85" s="13"/>
      <c r="C85" s="13"/>
      <c r="D85" s="13"/>
      <c r="E85" s="13"/>
      <c r="F85" s="7"/>
      <c r="G85" s="7"/>
      <c r="H85" s="14"/>
      <c r="I85" s="14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</row>
    <row r="86" spans="1:244" s="6" customFormat="1" ht="15.6" x14ac:dyDescent="0.3">
      <c r="A86" s="13"/>
      <c r="B86" s="13"/>
      <c r="C86" s="13"/>
      <c r="D86" s="13"/>
      <c r="E86" s="13"/>
      <c r="F86" s="7"/>
      <c r="G86" s="7"/>
      <c r="H86" s="14"/>
      <c r="I86" s="14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</row>
    <row r="87" spans="1:244" s="6" customFormat="1" ht="15.6" x14ac:dyDescent="0.3">
      <c r="A87" s="13"/>
      <c r="B87" s="13"/>
      <c r="C87" s="13"/>
      <c r="D87" s="13"/>
      <c r="E87" s="13"/>
      <c r="F87" s="14"/>
      <c r="G87" s="14"/>
      <c r="H87" s="14"/>
      <c r="I87" s="14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</row>
    <row r="88" spans="1:244" s="6" customFormat="1" ht="15.6" x14ac:dyDescent="0.3">
      <c r="A88" s="13"/>
      <c r="B88" s="13"/>
      <c r="C88" s="13"/>
      <c r="D88" s="13"/>
      <c r="E88" s="13"/>
      <c r="F88" s="14"/>
      <c r="G88" s="14"/>
      <c r="H88" s="14"/>
      <c r="I88" s="14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</row>
    <row r="89" spans="1:244" x14ac:dyDescent="0.4">
      <c r="A89" s="1"/>
      <c r="H89" s="1"/>
      <c r="I89" s="1"/>
    </row>
    <row r="90" spans="1:244" x14ac:dyDescent="0.4">
      <c r="A90" s="1"/>
      <c r="H90" s="1"/>
      <c r="I90" s="1"/>
    </row>
    <row r="91" spans="1:244" x14ac:dyDescent="0.4">
      <c r="A91" s="1"/>
      <c r="H91" s="1"/>
      <c r="I91" s="1"/>
    </row>
    <row r="92" spans="1:244" x14ac:dyDescent="0.4">
      <c r="A92" s="1"/>
      <c r="H92" s="1"/>
      <c r="I92" s="1"/>
    </row>
    <row r="93" spans="1:244" x14ac:dyDescent="0.4">
      <c r="A93" s="1"/>
      <c r="H93" s="1"/>
      <c r="I93" s="1"/>
    </row>
    <row r="94" spans="1:244" x14ac:dyDescent="0.4">
      <c r="A94" s="1"/>
      <c r="H94" s="1"/>
      <c r="I94" s="1"/>
    </row>
    <row r="95" spans="1:244" x14ac:dyDescent="0.4">
      <c r="A95" s="1"/>
      <c r="H95" s="1"/>
      <c r="I95" s="1"/>
    </row>
    <row r="96" spans="1:244" x14ac:dyDescent="0.4">
      <c r="A96" s="1"/>
      <c r="H96" s="1"/>
      <c r="I96" s="1"/>
    </row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</sheetData>
  <mergeCells count="47">
    <mergeCell ref="A75:J75"/>
    <mergeCell ref="A76:G76"/>
    <mergeCell ref="A78:J78"/>
    <mergeCell ref="A79:J79"/>
    <mergeCell ref="A80:J80"/>
    <mergeCell ref="G10:G11"/>
    <mergeCell ref="H11:I11"/>
    <mergeCell ref="A5:C7"/>
    <mergeCell ref="A8:C8"/>
    <mergeCell ref="D8:I8"/>
    <mergeCell ref="D5:I5"/>
    <mergeCell ref="D6:I6"/>
    <mergeCell ref="D7:I7"/>
    <mergeCell ref="A10:A11"/>
    <mergeCell ref="B10:B11"/>
    <mergeCell ref="F10:F11"/>
    <mergeCell ref="A72:H72"/>
    <mergeCell ref="A74:D74"/>
    <mergeCell ref="H1:I1"/>
    <mergeCell ref="B2:I2"/>
    <mergeCell ref="A4:I4"/>
    <mergeCell ref="A68:I68"/>
    <mergeCell ref="A69:I69"/>
    <mergeCell ref="A9:I9"/>
    <mergeCell ref="A67:G67"/>
    <mergeCell ref="H67:I67"/>
    <mergeCell ref="B12:B31"/>
    <mergeCell ref="A12:A31"/>
    <mergeCell ref="C30:C31"/>
    <mergeCell ref="C10:E10"/>
    <mergeCell ref="D11:E11"/>
    <mergeCell ref="F12:F31"/>
    <mergeCell ref="G12:G31"/>
    <mergeCell ref="H12:H31"/>
    <mergeCell ref="I12:I31"/>
    <mergeCell ref="B32:B45"/>
    <mergeCell ref="A32:A45"/>
    <mergeCell ref="F32:F45"/>
    <mergeCell ref="G32:G45"/>
    <mergeCell ref="H32:H45"/>
    <mergeCell ref="I32:I45"/>
    <mergeCell ref="I46:I66"/>
    <mergeCell ref="B46:B66"/>
    <mergeCell ref="A46:A66"/>
    <mergeCell ref="F46:F66"/>
    <mergeCell ref="G46:G66"/>
    <mergeCell ref="H46:H66"/>
  </mergeCells>
  <pageMargins left="0.31496062992125984" right="0.11811023622047245" top="0.19685039370078741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1_Цінова пропозиція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2025-11-05T07:27:34Z</dcterms:modified>
  <cp:category/>
  <cp:contentStatus/>
</cp:coreProperties>
</file>