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877" documentId="13_ncr:1_{1908419E-ACB4-4819-9960-F6A4FB87E1D1}" xr6:coauthVersionLast="47" xr6:coauthVersionMax="47" xr10:uidLastSave="{C219C037-C499-4690-82A6-18874A8C3D40}"/>
  <bookViews>
    <workbookView xWindow="28680" yWindow="-120" windowWidth="29040" windowHeight="15720" xr2:uid="{00000000-000D-0000-FFFF-FFFF00000000}"/>
  </bookViews>
  <sheets>
    <sheet name="Додаток №1_цінова пропзиція" sheetId="6" r:id="rId1"/>
    <sheet name="Додаток №2_Візуалізація" sheetId="8" r:id="rId2"/>
    <sheet name="Додаток №4_візуалізація_короб" sheetId="10" state="hidden" r:id="rId3"/>
  </sheets>
  <definedNames>
    <definedName name="_xlnm.Print_Area" localSheetId="0">'Додаток №1_цінова пропзиція'!$A$1:$O$41</definedName>
    <definedName name="_xlnm.Print_Area" localSheetId="1">'Додаток №2_Візуалізація'!$A$1:$C$12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 i="6" l="1"/>
  <c r="J15" i="6"/>
  <c r="J21" i="6" l="1"/>
  <c r="J20" i="6"/>
  <c r="J19" i="6"/>
  <c r="J18" i="6"/>
  <c r="J17" i="6"/>
  <c r="J16" i="6"/>
  <c r="I22"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tc={B70D1245-CB16-40E1-BA75-7AA14CF037E6}</author>
    <author>tc={A174FA0E-78F0-4BB5-B339-E388900D7126}</author>
  </authors>
  <commentList>
    <comment ref="B15" authorId="0" shapeId="0" xr:uid="{B70D1245-CB16-40E1-BA75-7AA14CF037E6}">
      <text>
        <t xml:space="preserve">[Ланцюжок приміток]
Ваша версія Excel дає змогу прочитати цей ланцюжок приміток, проте будь-які зміни в примітці буде вилучено, якщо відкрити цей файл у новішій версії Excel. Докладні відомості: https://go.microsoft.com/fwlink/?linkid=870924.
Примітка:
    У разі вимоги конкретного Бренду, назви ТМ - написати обгрунтування чому потрібен саме цей бренд? </t>
      </text>
    </comment>
    <comment ref="D15" authorId="1" shapeId="0" xr:uid="{A174FA0E-78F0-4BB5-B339-E388900D7126}">
      <text>
        <t xml:space="preserve">[Ланцюжок приміток]
Ваша версія Excel дає змогу прочитати цей ланцюжок приміток, проте будь-які зміни в примітці буде вилучено, якщо відкрити цей файл у новішій версії Excel. Докладні відомості: https://go.microsoft.com/fwlink/?linkid=870924.
Примітка:
    ТЗ має містити тільки чітко визначені технічні параметри та властивості, які слугуватимуть головними критеріями для відбору та визначення найкращої пропозиції. Уникайте неоднозначні описи та зайві деталі, які не впливають на оцінку та вибір.
</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<sst xmlns="http://schemas.openxmlformats.org/spreadsheetml/2006/main" count="73" uniqueCount="63">
  <si>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</si>
  <si>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</si>
  <si>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</si>
  <si>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</si>
  <si>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</si>
  <si>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</si>
  <si>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</si>
  <si>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</si>
  <si>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</si>
  <si>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</si>
  <si>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</si>
  <si>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t>Запит</t>
  </si>
  <si>
    <t>Пропозиція</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</si>
  <si>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</si>
  <si>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Ми погоджуємося з умовами, що Замовник має право самостійно змінювати обсяги закупівлі в залежності від наявного фінансування до підписання договору.</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</si>
  <si>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</si>
  <si>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 xml:space="preserve">Подаючи свою пропозицію ми підтверджуємо повну комплектацію та відповідність умовам зазначеним у Оголошенні. </t>
  </si>
  <si>
    <t>Учасники повинні надсилати тендерні пропозиції з підписом і печаткою</t>
  </si>
  <si>
    <t xml:space="preserve">              Керівник організації/ФОП:____________________________ ( ____________________) </t>
  </si>
  <si>
    <t xml:space="preserve">                                  МП                                  підпис                               ПІБ </t>
  </si>
  <si>
    <t>Назва</t>
  </si>
  <si>
    <t>Візуалізація</t>
  </si>
  <si>
    <t>Характеристики</t>
  </si>
  <si>
    <t>Кількість</t>
  </si>
  <si>
    <t>ОВ</t>
  </si>
  <si>
    <t>шт</t>
  </si>
  <si>
    <t>Ми погоджуємось зафіксувати цінову пропозицію протягом 90 днів календарних днів з моменту подачі</t>
  </si>
  <si>
    <t>Ми погоджуємось, що всі витрати, пов’язані з доставкою товару, завантажувально-розвантажувальними роботами, здійснюються за рахунок Постачальника відповідно до розподілу, вказаного у Додатку №3.</t>
  </si>
  <si>
    <r>
      <t>Умови оплати:  _________________</t>
    </r>
    <r>
      <rPr>
        <sz val="12"/>
        <color rgb="FF000000"/>
        <rFont val="Times New Roman"/>
        <family val="1"/>
        <charset val="204"/>
      </rPr>
      <t> </t>
    </r>
    <r>
      <rPr>
        <b/>
        <i/>
        <sz val="12"/>
        <color rgb="FF000000"/>
        <rFont val="Times New Roman"/>
        <family val="1"/>
        <charset val="204"/>
      </rPr>
      <t>(</t>
    </r>
    <r>
      <rPr>
        <i/>
        <sz val="12"/>
        <color rgb="FF000000"/>
        <rFont val="Times New Roman"/>
        <family val="1"/>
        <charset val="204"/>
      </rPr>
      <t>прописати</t>
    </r>
    <r>
      <rPr>
        <b/>
        <i/>
        <sz val="12"/>
        <color rgb="FF000000"/>
        <rFont val="Times New Roman"/>
        <family val="1"/>
        <charset val="204"/>
      </rPr>
      <t>)</t>
    </r>
  </si>
  <si>
    <r>
      <t>Термін доставки з дати підписання договору: _________________</t>
    </r>
    <r>
      <rPr>
        <sz val="12"/>
        <color rgb="FF000000"/>
        <rFont val="Times New Roman"/>
        <family val="1"/>
        <charset val="204"/>
      </rPr>
      <t> </t>
    </r>
    <r>
      <rPr>
        <b/>
        <sz val="12"/>
        <color rgb="FF000000"/>
        <rFont val="Times New Roman"/>
        <family val="1"/>
        <charset val="204"/>
      </rPr>
      <t xml:space="preserve">(календарних днів, </t>
    </r>
    <r>
      <rPr>
        <i/>
        <sz val="12"/>
        <color rgb="FF000000"/>
        <rFont val="Times New Roman"/>
        <family val="1"/>
        <charset val="204"/>
      </rPr>
      <t>прописати</t>
    </r>
    <r>
      <rPr>
        <b/>
        <sz val="12"/>
        <color rgb="FF000000"/>
        <rFont val="Times New Roman"/>
        <family val="1"/>
        <charset val="204"/>
      </rPr>
      <t>)</t>
    </r>
  </si>
  <si>
    <t>Додаток №4 до Оголошення</t>
  </si>
  <si>
    <t>Всього вартість 1 набору грн*</t>
  </si>
  <si>
    <t>Бажана дата відправлення ТМЦ</t>
  </si>
  <si>
    <t>грудень</t>
  </si>
  <si>
    <t xml:space="preserve">Додаткові вимоги </t>
  </si>
  <si>
    <t>Форма цінової пропозиції</t>
  </si>
  <si>
    <t>Ми ознайомлені та погоджуємося з Умовами типового Договору  ТЧХУ (Додаток №4 до Запиту).</t>
  </si>
  <si>
    <t>** Закупівля відбувається одним лотом</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</si>
  <si>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r>
      <rPr>
        <b/>
        <i/>
        <sz val="11"/>
        <color theme="1"/>
        <rFont val="Times New Roman"/>
        <family val="1"/>
        <charset val="204"/>
      </rPr>
      <t xml:space="preserve">                                                                                                                                                    </t>
    </r>
  </si>
  <si>
    <r>
      <t xml:space="preserve">Пропозиція
 (вказати модель (торгову марку), виробника, параметри та характеристики продукції, </t>
    </r>
    <r>
      <rPr>
        <b/>
        <i/>
        <u/>
        <sz val="12"/>
        <color theme="1"/>
        <rFont val="Times New Roman"/>
        <family val="1"/>
        <charset val="204"/>
      </rPr>
      <t>фотографія товару обов'язково</t>
    </r>
    <r>
      <rPr>
        <i/>
        <sz val="11"/>
        <color theme="1"/>
        <rFont val="Times New Roman"/>
        <family val="1"/>
        <charset val="204"/>
      </rPr>
      <t>)</t>
    </r>
  </si>
  <si>
    <t xml:space="preserve">  * Товариство Червоного Хреста України є громадською неприбутковою організацією і просить надати максимальні знижки на товари, вказані у тендерній пропозиції.                                                                                         </t>
  </si>
  <si>
    <t>Колір жилету: червоний
Матеріал жилету: сітка червоного кольору (100% поліестер)                                                                                                     
Розмір: універсальний, регулюється петлями і стропами з кожного боку
Особливості жилету: з правої сторони є прозора кишеня з ПВХ плівки для посвідчення (розмір 90х60 мм); є світловідбиваюча стрічка на тканиній основі; є текстильна стрічка-липучка в якості застібки та між руками (мінімум 4 см товщиною)
БРЕНДУВАННЯ ЖИЛЕТУ (відповідно до поданої візуалізації)
З лівої сторони жилету нанесений напис "ВОЛОНТЕР". 
Спосіб нанесення: шовкодрук світловідбивною фарбою 
Розмір напису: 80х20 мм
На задній частині жилету (на спині) нанесено напис "ВОЛОНТЕР".  
Спосіб нанесення: шовкодрук світловідбивною фарбою
Розмір напису: 220х50 мм</t>
  </si>
  <si>
    <r>
      <rPr>
        <sz val="11"/>
        <color theme="1"/>
        <rFont val="Calibri"/>
        <family val="2"/>
        <charset val="204"/>
        <scheme val="minor"/>
      </rPr>
      <t xml:space="preserve">Світловідбиваючий жилет з написом </t>
    </r>
    <r>
      <rPr>
        <b/>
        <sz val="11"/>
        <color theme="1"/>
        <rFont val="Calibri"/>
        <family val="2"/>
        <charset val="204"/>
        <scheme val="minor"/>
      </rPr>
      <t xml:space="preserve">ВОЛОНТЕР </t>
    </r>
  </si>
  <si>
    <t>Рукавиці трикотажні робочі з ПВХ-крапкою</t>
  </si>
  <si>
    <t>Розмір: універсальний                                                                                                                                                                                                                                                                                                                                                                                                               
Матеріал руковиць: поліестер
Матеріал крапок: ПВХ                                                                                                                                                                                                                                                                                                                                                                                                                                                                       Особливості: край манжети оверлочений, що не допускає його розпускання; полегшена модель руковиць для високого рівня тактильності при роботі з дрібними деталями; захист від механічних впливів (легкі роботи)</t>
  </si>
  <si>
    <t>Нітрилові рукавиці</t>
  </si>
  <si>
    <t>Респіратор FFP2 NR без клапана</t>
  </si>
  <si>
    <t>Тип виробу: півмаска фільтрувальна
Матеріал респіратора: 
Зовнішній шар – каркасний нетканий поліпропіленовий матеріал;
Середній шар – декілька шарів фільтруючого електростатично зарядженого матеріалу;
Внутрішній шар – каркасний поліефірний голкопробивний матеріал. Гідрофільний матеріал якісно вбирає вологу та захищає від подразнення.
Захист: до 12 ГДК
Клас захисту: 2
Ефективність фільтрації: до 94%
Особливості: є зручні завушинки зі спандексу не викликають натирань і щільно тримають респіратор на обличчі; паралоновий ущільнювач жорстко фіксує респіратор на носі, що виключає попадання повітря в підмасочний простір; напівсферична форма носового зажиму має краї, що виключає травмування гострими кутами.
Призначення: захист до від малотоксичних дрібнодисперсних аерозолів, рослинного, органічного та неорганічного походження рідких аерозолів біологічного походження (грибки)
Виробничий стандарт: ДСТУ EN 149:2017</t>
  </si>
  <si>
    <t>Тип: мінеральна, столово-мінеральна
Упаковка: пластикова пляшка
Призначення: столова (до 1 г/л)
Термін зберігання: 12 місяців
Склад: вміст солей 0.1 - 0.4 г/дм3
Загальна мінералізація, г/л: 0,1-0,4</t>
  </si>
  <si>
    <t xml:space="preserve">Вода питна в пляшці
</t>
  </si>
  <si>
    <t>Захисні окуляри</t>
  </si>
  <si>
    <t>Тип виробу: окуляри
Вид виробу: закриті, захисні
Колір лінз: прозорий
Вентиляція: пряма
Матеріал лінз: полікарбонат
Матеріал оправи: м'який ПВХ
Особливості: покриття, що не запотіває; є можливість роботи з оптичними окулярами; захист від пилу та дрібних частинок; м'які дужки; ударостійкі</t>
  </si>
  <si>
    <t xml:space="preserve">Мішок для пакування
</t>
  </si>
  <si>
    <r>
      <rPr>
        <b/>
        <sz val="12"/>
        <color theme="1"/>
        <rFont val="Calibri"/>
        <family val="2"/>
        <charset val="204"/>
        <scheme val="minor"/>
      </rPr>
      <t xml:space="preserve">Тип виробу: </t>
    </r>
    <r>
      <rPr>
        <sz val="12"/>
        <color theme="1"/>
        <rFont val="Calibri"/>
        <family val="2"/>
        <charset val="204"/>
        <scheme val="minor"/>
      </rPr>
      <t xml:space="preserve">мішок-рюкзак                                   
</t>
    </r>
    <r>
      <rPr>
        <b/>
        <sz val="12"/>
        <color theme="1"/>
        <rFont val="Calibri"/>
        <family val="2"/>
        <charset val="204"/>
        <scheme val="minor"/>
      </rPr>
      <t>Вид:</t>
    </r>
    <r>
      <rPr>
        <sz val="12"/>
        <color theme="1"/>
        <rFont val="Calibri"/>
        <family val="2"/>
        <charset val="204"/>
        <scheme val="minor"/>
      </rPr>
      <t xml:space="preserve"> зі шнурками-затяжками                       
</t>
    </r>
    <r>
      <rPr>
        <b/>
        <sz val="12"/>
        <color theme="1"/>
        <rFont val="Calibri"/>
        <family val="2"/>
        <charset val="204"/>
        <scheme val="minor"/>
      </rPr>
      <t>Матеріал:</t>
    </r>
    <r>
      <rPr>
        <sz val="12"/>
        <color theme="1"/>
        <rFont val="Calibri"/>
        <family val="2"/>
        <charset val="204"/>
        <scheme val="minor"/>
      </rPr>
      <t xml:space="preserve"> поліестер                                  
</t>
    </r>
    <r>
      <rPr>
        <b/>
        <sz val="12"/>
        <color theme="1"/>
        <rFont val="Calibri"/>
        <family val="2"/>
        <charset val="204"/>
        <scheme val="minor"/>
      </rPr>
      <t>Щільність:</t>
    </r>
    <r>
      <rPr>
        <sz val="12"/>
        <color theme="1"/>
        <rFont val="Calibri"/>
        <family val="2"/>
        <charset val="204"/>
        <scheme val="minor"/>
      </rPr>
      <t xml:space="preserve"> не менше 200 г/м2                                              
</t>
    </r>
    <r>
      <rPr>
        <b/>
        <sz val="12"/>
        <color theme="1"/>
        <rFont val="Calibri"/>
        <family val="2"/>
        <charset val="204"/>
        <scheme val="minor"/>
      </rPr>
      <t xml:space="preserve">Розмір: </t>
    </r>
    <r>
      <rPr>
        <sz val="12"/>
        <color theme="1"/>
        <rFont val="Calibri"/>
        <family val="2"/>
        <charset val="204"/>
        <scheme val="minor"/>
      </rPr>
      <t xml:space="preserve">37 см х 43 см                                                                                                                                                 
</t>
    </r>
    <r>
      <rPr>
        <b/>
        <sz val="12"/>
        <color theme="1"/>
        <rFont val="Calibri"/>
        <family val="2"/>
        <charset val="204"/>
        <scheme val="minor"/>
      </rPr>
      <t>Максимальне навантаження:</t>
    </r>
    <r>
      <rPr>
        <sz val="12"/>
        <color theme="1"/>
        <rFont val="Calibri"/>
        <family val="2"/>
        <charset val="204"/>
        <scheme val="minor"/>
      </rPr>
      <t xml:space="preserve"> 5 кг                   
</t>
    </r>
    <r>
      <rPr>
        <b/>
        <sz val="12"/>
        <color theme="1"/>
        <rFont val="Calibri"/>
        <family val="2"/>
        <charset val="204"/>
        <scheme val="minor"/>
      </rPr>
      <t>Колір:</t>
    </r>
    <r>
      <rPr>
        <sz val="12"/>
        <color theme="1"/>
        <rFont val="Calibri"/>
        <family val="2"/>
        <charset val="204"/>
        <scheme val="minor"/>
      </rPr>
      <t xml:space="preserve"> червоний                                                  </t>
    </r>
  </si>
  <si>
    <t>пара</t>
  </si>
  <si>
    <t>Всього вартість 500 наборів грн*</t>
  </si>
  <si>
    <r>
      <t>(Назва Учасника),</t>
    </r>
    <r>
      <rPr>
        <sz val="11"/>
        <color theme="1"/>
        <rFont val="Times New Roman"/>
        <family val="1"/>
        <charset val="204"/>
      </rPr>
      <t xml:space="preserve"> надає свою пропозицію щодо участі у закупівлі наборів спантаного волонтера .</t>
    </r>
  </si>
  <si>
    <t xml:space="preserve">Візуалізація світловідбиваючого жилету з написом ВОЛОНТЕР </t>
  </si>
  <si>
    <t>Візуалізація мішку для пакування</t>
  </si>
  <si>
    <t xml:space="preserve">Розмір: L                                                                                                                                                                                                                                                               
Особливості: гіпоалергенні, не містять у своєму складі кукурудзяний крохмаль, латекс та протеїни; виготовлені із синтетичного каучуку; стійкі до ряду хімікатів та розчинників; текстуровані на кінчиках пальців; подвійна стінка; без поділу на праву та ліву руку; 
Без пудри
довжина – 280 мм. 
Виробничий стандарт: EN-455-1.2
Товщина на пальцях: 0.10 – 0.12 мм
Товщина на долонях: 0.08 – 0.09 мм    </t>
  </si>
  <si>
    <t>Додаток №1 до Запиту №2258АР</t>
  </si>
  <si>
    <r>
      <t xml:space="preserve">1. Вартість доставки, розвантаження та завантаження товару, брендування та пакування мають бути включеними у вартість набору.
2. Терміни придатності мають бути не менше ніж 8 місяців від дати поставки. Бажано фасування 2025 року.
3. </t>
    </r>
    <r>
      <rPr>
        <b/>
        <u/>
        <sz val="18"/>
        <color theme="1"/>
        <rFont val="Times New Roman"/>
        <family val="1"/>
        <charset val="204"/>
      </rPr>
      <t>Учасникам необхідно надати зразки набору (продукція може бути використана в цілях тестування, апробації або внутрішньої перевірки якості).</t>
    </r>
    <r>
      <rPr>
        <sz val="18"/>
        <color theme="1"/>
        <rFont val="Times New Roman"/>
        <family val="1"/>
        <charset val="204"/>
      </rPr>
      <t xml:space="preserve">
4. У разі виявлення неякісного товару або такого, що не відповідає умовам договору, учасник-переможець зобов’язаний замінити неякісний товар протягом 5 робочих днів з моменту виявлення неякісного товару на якісний без будь-якої додаткової оплати з боку замовника.
</t>
    </r>
  </si>
  <si>
    <t>Додаток №2 до Запиту №2258АР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</si>
</sst>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2" x14ac:knownFonts="1">
    <font>
      <sz val="11"/>
      <color theme="1"/>
      <name val="Calibri"/>
      <family val="2"/>
      <scheme val="minor"/>
    </font>
    <font>
      <sz val="11"/>
      <color theme="1"/>
      <name val="Calibri"/>
      <family val="2"/>
      <charset val="204"/>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i/>
      <sz val="11"/>
      <color theme="1"/>
      <name val="Calibri"/>
      <family val="2"/>
    </font>
    <font>
      <b/>
      <sz val="16"/>
      <color theme="1"/>
      <name val="Times New Roman"/>
      <family val="1"/>
      <charset val="204"/>
    </font>
    <font>
      <b/>
      <sz val="11"/>
      <color theme="1"/>
      <name val="Times New Roman"/>
      <family val="1"/>
      <charset val="204"/>
    </font>
    <font>
      <sz val="14"/>
      <color theme="1"/>
      <name val="Times New Roman"/>
      <family val="1"/>
      <charset val="204"/>
    </font>
    <font>
      <b/>
      <sz val="14"/>
      <color theme="1"/>
      <name val="Times New Roman"/>
      <family val="1"/>
      <charset val="204"/>
    </font>
    <font>
      <sz val="12"/>
      <color rgb="FF000000"/>
      <name val="Times New Roman"/>
      <family val="1"/>
      <charset val="204"/>
    </font>
    <font>
      <b/>
      <sz val="12"/>
      <color rgb="FF000000"/>
      <name val="Times New Roman"/>
      <family val="1"/>
      <charset val="204"/>
    </font>
    <font>
      <i/>
      <sz val="11"/>
      <name val="Times New Roman"/>
      <family val="1"/>
      <charset val="204"/>
    </font>
    <font>
      <sz val="16"/>
      <name val="Times New Roman"/>
      <family val="1"/>
      <charset val="204"/>
    </font>
    <font>
      <b/>
      <i/>
      <sz val="12"/>
      <color rgb="FF000000"/>
      <name val="Times New Roman"/>
      <family val="1"/>
      <charset val="204"/>
    </font>
    <font>
      <i/>
      <sz val="12"/>
      <color rgb="FF000000"/>
      <name val="Times New Roman"/>
      <family val="1"/>
      <charset val="204"/>
    </font>
    <font>
      <b/>
      <sz val="11"/>
      <color indexed="8"/>
      <name val="Times New Roman"/>
      <family val="1"/>
      <charset val="204"/>
    </font>
    <font>
      <sz val="11"/>
      <color theme="1"/>
      <name val="Arial"/>
      <family val="2"/>
      <charset val="204"/>
    </font>
    <font>
      <sz val="12"/>
      <name val="Arial"/>
      <family val="2"/>
      <charset val="204"/>
    </font>
    <font>
      <sz val="10"/>
      <color rgb="FF000000"/>
      <name val="Times New Roman"/>
      <family val="1"/>
      <charset val="204"/>
    </font>
    <font>
      <b/>
      <sz val="11"/>
      <color theme="1"/>
      <name val="Calibri"/>
      <family val="2"/>
      <charset val="204"/>
      <scheme val="minor"/>
    </font>
    <font>
      <b/>
      <i/>
      <sz val="12"/>
      <name val="Times New Roman"/>
      <family val="1"/>
      <charset val="204"/>
    </font>
    <font>
      <b/>
      <i/>
      <sz val="11"/>
      <color theme="1"/>
      <name val="Calibri"/>
      <family val="2"/>
      <charset val="204"/>
      <scheme val="minor"/>
    </font>
    <font>
      <sz val="18"/>
      <color theme="1"/>
      <name val="Times New Roman"/>
      <family val="1"/>
      <charset val="204"/>
    </font>
    <font>
      <b/>
      <i/>
      <u/>
      <sz val="12"/>
      <color theme="1"/>
      <name val="Times New Roman"/>
      <family val="1"/>
      <charset val="204"/>
    </font>
    <font>
      <i/>
      <sz val="11"/>
      <color theme="1"/>
      <name val="Calibri"/>
      <family val="2"/>
      <charset val="204"/>
      <scheme val="minor"/>
    </font>
    <font>
      <b/>
      <sz val="14"/>
      <color rgb="FF000000"/>
      <name val="Calibri"/>
      <family val="2"/>
      <charset val="204"/>
      <scheme val="minor"/>
    </font>
    <font>
      <b/>
      <sz val="14"/>
      <color rgb="FF333333"/>
      <name val="Times New Roman"/>
      <family val="1"/>
      <charset val="204"/>
    </font>
    <font>
      <i/>
      <sz val="12"/>
      <name val="Calibri"/>
      <family val="2"/>
      <charset val="204"/>
      <scheme val="minor"/>
    </font>
    <font>
      <sz val="12"/>
      <color theme="1"/>
      <name val="Calibri"/>
      <family val="2"/>
      <charset val="204"/>
      <scheme val="minor"/>
    </font>
    <font>
      <b/>
      <sz val="12"/>
      <color theme="1"/>
      <name val="Calibri"/>
      <family val="2"/>
      <charset val="204"/>
      <scheme val="minor"/>
    </font>
    <font>
      <b/>
      <u/>
      <sz val="18"/>
      <color theme="1"/>
      <name val="Times New Roman"/>
      <family val="1"/>
      <charset val="204"/>
    </font>
  </fonts>
  <fills count="8">
    <fill>
      <patternFill patternType="none"/>
    </fill>
    <fill>
      <patternFill patternType="gray125"/>
    </fill>
    <fill>
      <patternFill patternType="solid">
        <fgColor rgb="FFFFFF00"/>
        <bgColor indexed="64"/>
      </patternFill>
    </fill>
    <fill>
      <patternFill patternType="solid">
        <fgColor rgb="FFFFFFFF"/>
        <bgColor rgb="FFFFFFFF"/>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3" tint="0.79998168889431442"/>
        <bgColor indexed="64"/>
      </patternFill>
    </fill>
  </fills>
  <borders count="32">
    <border>
      <left/>
      <right/>
      <top/>
      <bottom/>
      <diagonal/>
    </border>
    <border>
      <left style="thin">
        <color indexed="64"/>
      </left>
      <right/>
      <top/>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rgb="FF000000"/>
      </left>
      <right/>
      <top/>
      <bottom/>
      <diagonal/>
    </border>
  </borders>
  <cellStyleXfs count="1">
    <xf numFmtId="0" fontId="0" fillId="0" borderId="0"/>
  </cellStyleXfs>
  <cellXfs count="105">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wrapText="1"/>
    </xf>
    <xf numFmtId="0" fontId="6" fillId="0" borderId="0" xfId="0" applyFont="1" applyAlignment="1">
      <alignment wrapText="1"/>
    </xf>
    <xf numFmtId="4" fontId="2" fillId="0" borderId="0" xfId="0" applyNumberFormat="1" applyFont="1"/>
    <xf numFmtId="0" fontId="10" fillId="0" borderId="0" xfId="0" applyFont="1" applyAlignment="1">
      <alignment horizontal="center"/>
    </xf>
    <xf numFmtId="0" fontId="10" fillId="0" borderId="0" xfId="0" applyFont="1"/>
    <xf numFmtId="0" fontId="11" fillId="0" borderId="0" xfId="0" applyFont="1" applyAlignment="1">
      <alignment vertical="center"/>
    </xf>
    <xf numFmtId="0" fontId="11" fillId="0" borderId="0" xfId="0" applyFont="1" applyAlignment="1">
      <alignment horizontal="left" vertical="top"/>
    </xf>
    <xf numFmtId="0" fontId="12" fillId="0" borderId="0" xfId="0" applyFont="1" applyAlignment="1">
      <alignment vertical="center" wrapText="1"/>
    </xf>
    <xf numFmtId="0" fontId="3" fillId="0" borderId="0" xfId="0" applyFont="1"/>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8" fillId="0" borderId="0" xfId="0" applyFont="1"/>
    <xf numFmtId="0" fontId="10" fillId="0" borderId="0" xfId="0" applyFont="1" applyAlignment="1">
      <alignment vertical="center"/>
    </xf>
    <xf numFmtId="0" fontId="8" fillId="0" borderId="0" xfId="0" applyFont="1" applyAlignment="1">
      <alignment horizontal="left" vertical="center"/>
    </xf>
    <xf numFmtId="0" fontId="17" fillId="0" borderId="0" xfId="0" applyFont="1" applyAlignment="1">
      <alignment horizontal="left" vertical="center"/>
    </xf>
    <xf numFmtId="0" fontId="7" fillId="0" borderId="0" xfId="0" applyFont="1" applyAlignment="1">
      <alignment vertical="top" wrapText="1"/>
    </xf>
    <xf numFmtId="0" fontId="7" fillId="0" borderId="0" xfId="0" applyFont="1" applyAlignment="1">
      <alignment vertical="center" wrapText="1"/>
    </xf>
    <xf numFmtId="0" fontId="15" fillId="3" borderId="16"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0" borderId="7" xfId="0" applyFont="1" applyBorder="1" applyAlignment="1">
      <alignment wrapText="1"/>
    </xf>
    <xf numFmtId="0" fontId="7" fillId="0" borderId="9" xfId="0" applyFont="1" applyBorder="1" applyAlignment="1">
      <alignment wrapText="1"/>
    </xf>
    <xf numFmtId="0" fontId="11" fillId="0" borderId="0" xfId="0" applyFont="1"/>
    <xf numFmtId="0" fontId="23" fillId="0" borderId="0" xfId="0" applyFont="1"/>
    <xf numFmtId="4" fontId="16" fillId="0" borderId="0" xfId="0" applyNumberFormat="1" applyFont="1"/>
    <xf numFmtId="0" fontId="19" fillId="0" borderId="0" xfId="0" applyFont="1" applyAlignment="1">
      <alignment horizontal="left" vertical="center" wrapText="1"/>
    </xf>
    <xf numFmtId="0" fontId="18" fillId="0" borderId="0" xfId="0" applyFont="1" applyAlignment="1">
      <alignment horizontal="left" vertical="center" wrapText="1"/>
    </xf>
    <xf numFmtId="0" fontId="21" fillId="0" borderId="0" xfId="0" applyFont="1" applyAlignment="1">
      <alignment vertical="center"/>
    </xf>
    <xf numFmtId="0" fontId="26" fillId="0" borderId="0" xfId="0" applyFont="1" applyAlignment="1">
      <alignment horizontal="center" vertical="center" wrapText="1"/>
    </xf>
    <xf numFmtId="164" fontId="14" fillId="0" borderId="17" xfId="0" applyNumberFormat="1" applyFont="1" applyBorder="1" applyAlignment="1">
      <alignment horizontal="center" vertical="center" wrapText="1"/>
    </xf>
    <xf numFmtId="164" fontId="14" fillId="0" borderId="21" xfId="0" applyNumberFormat="1" applyFont="1" applyBorder="1" applyAlignment="1">
      <alignment horizontal="center" vertical="center" wrapText="1"/>
    </xf>
    <xf numFmtId="0" fontId="27" fillId="0" borderId="0" xfId="0" applyFont="1"/>
    <xf numFmtId="0" fontId="27" fillId="0" borderId="0" xfId="0" applyFont="1" applyAlignment="1">
      <alignment wrapText="1"/>
    </xf>
    <xf numFmtId="0" fontId="28" fillId="0" borderId="0" xfId="0" applyFont="1" applyAlignment="1">
      <alignment horizontal="center" vertical="center"/>
    </xf>
    <xf numFmtId="0" fontId="11" fillId="0" borderId="0" xfId="0" applyFont="1" applyAlignment="1">
      <alignment horizontal="left" vertical="center"/>
    </xf>
    <xf numFmtId="0" fontId="17" fillId="2" borderId="23" xfId="0" applyFont="1" applyFill="1" applyBorder="1" applyAlignment="1">
      <alignment horizontal="center" vertical="center" wrapText="1"/>
    </xf>
    <xf numFmtId="0" fontId="29" fillId="2" borderId="24" xfId="0" applyFont="1" applyFill="1" applyBorder="1" applyAlignment="1">
      <alignment horizontal="center" vertical="center"/>
    </xf>
    <xf numFmtId="0" fontId="30" fillId="4" borderId="0" xfId="0" applyFont="1" applyFill="1"/>
    <xf numFmtId="0" fontId="22" fillId="0" borderId="0" xfId="0" applyFont="1" applyAlignment="1">
      <alignment horizontal="left" vertical="center"/>
    </xf>
    <xf numFmtId="0" fontId="31" fillId="0" borderId="0" xfId="0" applyFont="1" applyAlignment="1">
      <alignment horizontal="left" vertical="center"/>
    </xf>
    <xf numFmtId="0" fontId="30" fillId="0" borderId="16" xfId="0" applyFont="1" applyBorder="1" applyAlignment="1">
      <alignment horizontal="center" vertical="center" wrapText="1"/>
    </xf>
    <xf numFmtId="0" fontId="32" fillId="0" borderId="16" xfId="0" applyFont="1" applyBorder="1" applyAlignment="1">
      <alignment horizontal="center" vertical="center" wrapText="1"/>
    </xf>
    <xf numFmtId="0" fontId="5" fillId="5" borderId="20"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35" fillId="0" borderId="16" xfId="0" applyFont="1" applyBorder="1" applyAlignment="1">
      <alignment horizontal="left" vertical="center" wrapText="1"/>
    </xf>
    <xf numFmtId="0" fontId="19" fillId="0" borderId="0" xfId="0" applyFont="1" applyAlignment="1">
      <alignment vertical="center"/>
    </xf>
    <xf numFmtId="0" fontId="29" fillId="2" borderId="0" xfId="0" applyFont="1" applyFill="1" applyAlignment="1">
      <alignment horizontal="center" vertical="center"/>
    </xf>
    <xf numFmtId="0" fontId="36" fillId="0" borderId="24" xfId="0" applyFont="1" applyBorder="1" applyAlignment="1">
      <alignment horizontal="center" vertical="center" wrapText="1"/>
    </xf>
    <xf numFmtId="0" fontId="37" fillId="0" borderId="24" xfId="0" applyFont="1" applyBorder="1" applyAlignment="1">
      <alignment horizontal="center" vertical="center" wrapText="1"/>
    </xf>
    <xf numFmtId="0" fontId="38" fillId="0" borderId="16" xfId="0" applyFont="1" applyBorder="1" applyAlignment="1">
      <alignment horizontal="left" vertical="center" wrapText="1"/>
    </xf>
    <xf numFmtId="0" fontId="39" fillId="0" borderId="30" xfId="0" applyFont="1" applyBorder="1" applyAlignment="1">
      <alignment horizontal="left" vertical="center" wrapText="1"/>
    </xf>
    <xf numFmtId="0" fontId="10" fillId="0" borderId="0" xfId="0" applyFont="1" applyAlignment="1">
      <alignment horizontal="left" vertical="center"/>
    </xf>
    <xf numFmtId="0" fontId="7" fillId="0" borderId="2" xfId="0" applyFont="1" applyBorder="1" applyAlignment="1">
      <alignment horizontal="left" vertical="center" wrapText="1"/>
    </xf>
    <xf numFmtId="0" fontId="4" fillId="5" borderId="14" xfId="0" applyFont="1" applyFill="1" applyBorder="1" applyAlignment="1">
      <alignment horizontal="center" vertical="center" wrapText="1"/>
    </xf>
    <xf numFmtId="0" fontId="4" fillId="5" borderId="15" xfId="0" applyFont="1" applyFill="1" applyBorder="1" applyAlignment="1">
      <alignment horizontal="center" vertical="center" wrapText="1"/>
    </xf>
    <xf numFmtId="4" fontId="4" fillId="5" borderId="25" xfId="0" applyNumberFormat="1" applyFont="1" applyFill="1" applyBorder="1" applyAlignment="1">
      <alignment horizontal="center" vertical="center" wrapText="1"/>
    </xf>
    <xf numFmtId="4" fontId="4" fillId="5" borderId="26" xfId="0" applyNumberFormat="1" applyFont="1" applyFill="1" applyBorder="1" applyAlignment="1">
      <alignment horizontal="center" vertical="center" wrapText="1"/>
    </xf>
    <xf numFmtId="4" fontId="4" fillId="5" borderId="27" xfId="0" applyNumberFormat="1" applyFont="1" applyFill="1" applyBorder="1" applyAlignment="1">
      <alignment horizontal="center" vertical="center" wrapText="1"/>
    </xf>
    <xf numFmtId="4" fontId="4" fillId="6" borderId="25" xfId="0" applyNumberFormat="1" applyFont="1" applyFill="1" applyBorder="1" applyAlignment="1">
      <alignment horizontal="center" vertical="center" wrapText="1"/>
    </xf>
    <xf numFmtId="4" fontId="4" fillId="6" borderId="26" xfId="0" applyNumberFormat="1" applyFont="1" applyFill="1" applyBorder="1" applyAlignment="1">
      <alignment horizontal="center" vertical="center" wrapText="1"/>
    </xf>
    <xf numFmtId="4" fontId="4" fillId="6" borderId="27" xfId="0" applyNumberFormat="1" applyFont="1" applyFill="1" applyBorder="1" applyAlignment="1">
      <alignment horizontal="center" vertical="center" wrapText="1"/>
    </xf>
    <xf numFmtId="0" fontId="9" fillId="0" borderId="0" xfId="0" applyFont="1" applyAlignment="1">
      <alignment horizontal="left" vertical="center"/>
    </xf>
    <xf numFmtId="0" fontId="11" fillId="0" borderId="0" xfId="0" applyFont="1" applyAlignment="1">
      <alignment horizontal="left" vertical="center" wrapText="1"/>
    </xf>
    <xf numFmtId="0" fontId="16" fillId="0" borderId="16" xfId="0" applyFont="1" applyBorder="1" applyAlignment="1">
      <alignment horizontal="left" vertical="center" wrapText="1"/>
    </xf>
    <xf numFmtId="0" fontId="19" fillId="0" borderId="16" xfId="0" applyFont="1" applyBorder="1" applyAlignment="1">
      <alignment horizontal="left" vertical="center" wrapText="1"/>
    </xf>
    <xf numFmtId="0" fontId="33" fillId="0" borderId="16" xfId="0" applyFont="1" applyBorder="1" applyAlignment="1">
      <alignment horizontal="left" vertical="center" wrapText="1"/>
    </xf>
    <xf numFmtId="0" fontId="4" fillId="6" borderId="10" xfId="0" applyFont="1" applyFill="1" applyBorder="1" applyAlignment="1">
      <alignment horizontal="right" vertical="center"/>
    </xf>
    <xf numFmtId="0" fontId="4" fillId="6" borderId="11" xfId="0" applyFont="1" applyFill="1" applyBorder="1" applyAlignment="1">
      <alignment horizontal="right" vertical="center"/>
    </xf>
    <xf numFmtId="0" fontId="4" fillId="6" borderId="22" xfId="0" applyFont="1" applyFill="1" applyBorder="1" applyAlignment="1">
      <alignment horizontal="right" vertical="center"/>
    </xf>
    <xf numFmtId="164" fontId="14" fillId="6" borderId="10" xfId="0" applyNumberFormat="1" applyFont="1" applyFill="1" applyBorder="1" applyAlignment="1">
      <alignment horizontal="center" vertical="center" wrapText="1"/>
    </xf>
    <xf numFmtId="164" fontId="14" fillId="6" borderId="22" xfId="0" applyNumberFormat="1" applyFont="1" applyFill="1" applyBorder="1" applyAlignment="1">
      <alignment horizontal="center" vertical="center" wrapText="1"/>
    </xf>
    <xf numFmtId="0" fontId="22" fillId="0" borderId="13" xfId="0" applyFont="1" applyBorder="1" applyAlignment="1">
      <alignment horizontal="left" vertical="center"/>
    </xf>
    <xf numFmtId="0" fontId="2" fillId="0" borderId="0" xfId="0" applyFont="1" applyAlignment="1">
      <alignment horizontal="center"/>
    </xf>
    <xf numFmtId="0" fontId="4" fillId="5" borderId="3" xfId="0" applyFont="1" applyFill="1" applyBorder="1" applyAlignment="1">
      <alignment horizontal="center" vertical="center" wrapText="1"/>
    </xf>
    <xf numFmtId="0" fontId="4" fillId="5" borderId="5" xfId="0" applyFont="1" applyFill="1" applyBorder="1" applyAlignment="1">
      <alignment horizontal="center" vertical="center" wrapText="1"/>
    </xf>
    <xf numFmtId="164" fontId="14" fillId="5" borderId="10" xfId="0" applyNumberFormat="1" applyFont="1" applyFill="1" applyBorder="1" applyAlignment="1">
      <alignment horizontal="center" vertical="center" wrapText="1"/>
    </xf>
    <xf numFmtId="164" fontId="14" fillId="5" borderId="22" xfId="0" applyNumberFormat="1" applyFont="1" applyFill="1" applyBorder="1" applyAlignment="1">
      <alignment horizontal="center" vertical="center" wrapText="1"/>
    </xf>
    <xf numFmtId="0" fontId="16" fillId="0" borderId="0" xfId="0" applyFont="1" applyAlignment="1">
      <alignment horizontal="center"/>
    </xf>
    <xf numFmtId="0" fontId="4" fillId="5" borderId="4"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0" xfId="0" applyFont="1" applyFill="1" applyAlignment="1">
      <alignment horizontal="center" vertical="center" wrapText="1"/>
    </xf>
    <xf numFmtId="0" fontId="5" fillId="5" borderId="20"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8" fillId="0" borderId="16" xfId="0" applyFont="1" applyBorder="1" applyAlignment="1">
      <alignment horizontal="center" vertical="center" wrapText="1"/>
    </xf>
    <xf numFmtId="0" fontId="7" fillId="0" borderId="16" xfId="0" applyFont="1" applyBorder="1" applyAlignment="1">
      <alignment horizontal="center" vertical="top" wrapText="1"/>
    </xf>
    <xf numFmtId="0" fontId="7" fillId="0" borderId="16" xfId="0" applyFont="1" applyBorder="1" applyAlignment="1">
      <alignment horizontal="center" vertical="center" wrapText="1"/>
    </xf>
    <xf numFmtId="0" fontId="4" fillId="5" borderId="10" xfId="0" applyFont="1" applyFill="1" applyBorder="1" applyAlignment="1">
      <alignment horizontal="right" vertical="center"/>
    </xf>
    <xf numFmtId="0" fontId="4" fillId="5" borderId="11" xfId="0" applyFont="1" applyFill="1" applyBorder="1" applyAlignment="1">
      <alignment horizontal="right" vertical="center"/>
    </xf>
    <xf numFmtId="0" fontId="4" fillId="5" borderId="22" xfId="0" applyFont="1" applyFill="1" applyBorder="1" applyAlignment="1">
      <alignment horizontal="right" vertical="center"/>
    </xf>
    <xf numFmtId="0" fontId="19" fillId="0" borderId="31" xfId="0" applyFont="1" applyBorder="1" applyAlignment="1">
      <alignment horizontal="center" vertical="center"/>
    </xf>
    <xf numFmtId="0" fontId="19" fillId="0" borderId="0" xfId="0" applyFont="1" applyAlignment="1">
      <alignment horizontal="center" vertical="center"/>
    </xf>
    <xf numFmtId="0" fontId="8" fillId="0" borderId="0" xfId="0" applyFont="1" applyAlignment="1">
      <alignment horizontal="center"/>
    </xf>
    <xf numFmtId="0" fontId="17" fillId="0" borderId="0" xfId="0" applyFont="1" applyAlignment="1">
      <alignment horizontal="right" vertical="center"/>
    </xf>
    <xf numFmtId="0" fontId="27" fillId="7" borderId="0" xfId="0" applyFont="1" applyFill="1" applyAlignment="1">
      <alignment horizontal="center" wrapText="1"/>
    </xf>
  </cellXfs>
  <cellStyles count="1">
    <cellStyle name="Звичайний" xfId="0" builtinId="0"/>
  </cellStyles>
  <dxfs count="0"/>
  <tableStyles count="0" defaultTableStyle="TableStyleMedium2" defaultPivotStyle="PivotStyleMedium9"/>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4"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2</xdr:col>
      <xdr:colOff>81644</xdr:colOff>
      <xdr:row>14</xdr:row>
      <xdr:rowOff>1646465</xdr:rowOff>
    </xdr:from>
    <xdr:to>
      <xdr:col>2</xdr:col>
      <xdr:colOff>2116750</xdr:colOff>
      <xdr:row>14</xdr:row>
      <xdr:rowOff>3298916</xdr:rowOff>
    </xdr:to>
    <xdr:pic>
      <xdr:nvPicPr>
        <xdr:cNvPr id="7" name="Рисунок 6">
          <a:extLst>
            <a:ext uri="{FF2B5EF4-FFF2-40B4-BE49-F238E27FC236}">
              <a16:creationId xmlns:a16="http://schemas.microsoft.com/office/drawing/2014/main" id="{62FAC57A-68BB-46E6-BE1D-D2848193C335}"/>
            </a:ext>
          </a:extLst>
        </xdr:cNvPr>
        <xdr:cNvPicPr>
          <a:picLocks noChangeAspect="1"/>
        </xdr:cNvPicPr>
      </xdr:nvPicPr>
      <xdr:blipFill>
        <a:blip xmlns:r="http://schemas.openxmlformats.org/officeDocument/2006/relationships" r:embed="rId1"/>
        <a:stretch>
          <a:fillRect/>
        </a:stretch>
      </xdr:blipFill>
      <xdr:spPr>
        <a:xfrm>
          <a:off x="2122715" y="6395358"/>
          <a:ext cx="2038916" cy="1656261"/>
        </a:xfrm>
        <a:prstGeom prst="rect">
          <a:avLst/>
        </a:prstGeom>
      </xdr:spPr>
    </xdr:pic>
    <xdr:clientData/>
  </xdr:twoCellAnchor>
  <xdr:twoCellAnchor editAs="oneCell">
    <xdr:from>
      <xdr:col>2</xdr:col>
      <xdr:colOff>336369</xdr:colOff>
      <xdr:row>15</xdr:row>
      <xdr:rowOff>425630</xdr:rowOff>
    </xdr:from>
    <xdr:to>
      <xdr:col>2</xdr:col>
      <xdr:colOff>1698981</xdr:colOff>
      <xdr:row>15</xdr:row>
      <xdr:rowOff>1426572</xdr:rowOff>
    </xdr:to>
    <xdr:pic>
      <xdr:nvPicPr>
        <xdr:cNvPr id="8" name="Рисунок 7">
          <a:extLst>
            <a:ext uri="{FF2B5EF4-FFF2-40B4-BE49-F238E27FC236}">
              <a16:creationId xmlns:a16="http://schemas.microsoft.com/office/drawing/2014/main" id="{F3A9A678-3796-56B2-790B-0247A057D55E}"/>
            </a:ext>
          </a:extLst>
        </xdr:cNvPr>
        <xdr:cNvPicPr>
          <a:picLocks noChangeAspect="1"/>
        </xdr:cNvPicPr>
      </xdr:nvPicPr>
      <xdr:blipFill>
        <a:blip xmlns:r="http://schemas.openxmlformats.org/officeDocument/2006/relationships" r:embed="rId2"/>
        <a:stretch>
          <a:fillRect/>
        </a:stretch>
      </xdr:blipFill>
      <xdr:spPr>
        <a:xfrm>
          <a:off x="2377440" y="10372451"/>
          <a:ext cx="1362612" cy="991417"/>
        </a:xfrm>
        <a:prstGeom prst="rect">
          <a:avLst/>
        </a:prstGeom>
      </xdr:spPr>
    </xdr:pic>
    <xdr:clientData/>
  </xdr:twoCellAnchor>
  <xdr:twoCellAnchor editAs="oneCell">
    <xdr:from>
      <xdr:col>2</xdr:col>
      <xdr:colOff>616131</xdr:colOff>
      <xdr:row>16</xdr:row>
      <xdr:rowOff>322761</xdr:rowOff>
    </xdr:from>
    <xdr:to>
      <xdr:col>2</xdr:col>
      <xdr:colOff>1580606</xdr:colOff>
      <xdr:row>16</xdr:row>
      <xdr:rowOff>1617155</xdr:rowOff>
    </xdr:to>
    <xdr:pic>
      <xdr:nvPicPr>
        <xdr:cNvPr id="9" name="Рисунок 8">
          <a:extLst>
            <a:ext uri="{FF2B5EF4-FFF2-40B4-BE49-F238E27FC236}">
              <a16:creationId xmlns:a16="http://schemas.microsoft.com/office/drawing/2014/main" id="{EA4D5CB7-A16D-4A3B-8221-0A327117A9DA}"/>
            </a:ext>
          </a:extLst>
        </xdr:cNvPr>
        <xdr:cNvPicPr>
          <a:picLocks noChangeAspect="1"/>
        </xdr:cNvPicPr>
      </xdr:nvPicPr>
      <xdr:blipFill>
        <a:blip xmlns:r="http://schemas.openxmlformats.org/officeDocument/2006/relationships" r:embed="rId3"/>
        <a:stretch>
          <a:fillRect/>
        </a:stretch>
      </xdr:blipFill>
      <xdr:spPr>
        <a:xfrm>
          <a:off x="2657202" y="12174582"/>
          <a:ext cx="974000" cy="1286774"/>
        </a:xfrm>
        <a:prstGeom prst="rect">
          <a:avLst/>
        </a:prstGeom>
      </xdr:spPr>
    </xdr:pic>
    <xdr:clientData/>
  </xdr:twoCellAnchor>
  <xdr:twoCellAnchor editAs="oneCell">
    <xdr:from>
      <xdr:col>2</xdr:col>
      <xdr:colOff>295547</xdr:colOff>
      <xdr:row>17</xdr:row>
      <xdr:rowOff>1061356</xdr:rowOff>
    </xdr:from>
    <xdr:to>
      <xdr:col>2</xdr:col>
      <xdr:colOff>1920512</xdr:colOff>
      <xdr:row>17</xdr:row>
      <xdr:rowOff>2950187</xdr:rowOff>
    </xdr:to>
    <xdr:pic>
      <xdr:nvPicPr>
        <xdr:cNvPr id="10" name="Рисунок 9">
          <a:extLst>
            <a:ext uri="{FF2B5EF4-FFF2-40B4-BE49-F238E27FC236}">
              <a16:creationId xmlns:a16="http://schemas.microsoft.com/office/drawing/2014/main" id="{B022BAAA-081F-1CCA-B1B8-0BEE14609BE7}"/>
            </a:ext>
          </a:extLst>
        </xdr:cNvPr>
        <xdr:cNvPicPr>
          <a:picLocks noChangeAspect="1"/>
        </xdr:cNvPicPr>
      </xdr:nvPicPr>
      <xdr:blipFill>
        <a:blip xmlns:r="http://schemas.openxmlformats.org/officeDocument/2006/relationships" r:embed="rId4"/>
        <a:stretch>
          <a:fillRect/>
        </a:stretch>
      </xdr:blipFill>
      <xdr:spPr>
        <a:xfrm>
          <a:off x="2336618" y="14818177"/>
          <a:ext cx="1619250" cy="1883116"/>
        </a:xfrm>
        <a:prstGeom prst="rect">
          <a:avLst/>
        </a:prstGeom>
      </xdr:spPr>
    </xdr:pic>
    <xdr:clientData/>
  </xdr:twoCellAnchor>
  <xdr:twoCellAnchor editAs="oneCell">
    <xdr:from>
      <xdr:col>2</xdr:col>
      <xdr:colOff>844637</xdr:colOff>
      <xdr:row>18</xdr:row>
      <xdr:rowOff>321495</xdr:rowOff>
    </xdr:from>
    <xdr:to>
      <xdr:col>2</xdr:col>
      <xdr:colOff>1350917</xdr:colOff>
      <xdr:row>18</xdr:row>
      <xdr:rowOff>2022272</xdr:rowOff>
    </xdr:to>
    <xdr:pic>
      <xdr:nvPicPr>
        <xdr:cNvPr id="11" name="Рисунок 10">
          <a:extLst>
            <a:ext uri="{FF2B5EF4-FFF2-40B4-BE49-F238E27FC236}">
              <a16:creationId xmlns:a16="http://schemas.microsoft.com/office/drawing/2014/main" id="{E93EE5F0-78DF-30B8-EEF3-D117DFF78444}"/>
            </a:ext>
          </a:extLst>
        </xdr:cNvPr>
        <xdr:cNvPicPr>
          <a:picLocks noChangeAspect="1"/>
        </xdr:cNvPicPr>
      </xdr:nvPicPr>
      <xdr:blipFill>
        <a:blip xmlns:r="http://schemas.openxmlformats.org/officeDocument/2006/relationships" r:embed="rId5"/>
        <a:stretch>
          <a:fillRect/>
        </a:stretch>
      </xdr:blipFill>
      <xdr:spPr>
        <a:xfrm rot="5400000">
          <a:off x="2286554" y="18732399"/>
          <a:ext cx="1700777" cy="502470"/>
        </a:xfrm>
        <a:prstGeom prst="rect">
          <a:avLst/>
        </a:prstGeom>
      </xdr:spPr>
    </xdr:pic>
    <xdr:clientData/>
  </xdr:twoCellAnchor>
  <xdr:twoCellAnchor editAs="oneCell">
    <xdr:from>
      <xdr:col>2</xdr:col>
      <xdr:colOff>285750</xdr:colOff>
      <xdr:row>19</xdr:row>
      <xdr:rowOff>367393</xdr:rowOff>
    </xdr:from>
    <xdr:to>
      <xdr:col>2</xdr:col>
      <xdr:colOff>1884503</xdr:colOff>
      <xdr:row>19</xdr:row>
      <xdr:rowOff>1485084</xdr:rowOff>
    </xdr:to>
    <xdr:pic>
      <xdr:nvPicPr>
        <xdr:cNvPr id="12" name="Рисунок 11">
          <a:extLst>
            <a:ext uri="{FF2B5EF4-FFF2-40B4-BE49-F238E27FC236}">
              <a16:creationId xmlns:a16="http://schemas.microsoft.com/office/drawing/2014/main" id="{29CD0391-E58F-43A9-ACB7-A493D9367B21}"/>
            </a:ext>
          </a:extLst>
        </xdr:cNvPr>
        <xdr:cNvPicPr>
          <a:picLocks noChangeAspect="1"/>
        </xdr:cNvPicPr>
      </xdr:nvPicPr>
      <xdr:blipFill>
        <a:blip xmlns:r="http://schemas.openxmlformats.org/officeDocument/2006/relationships" r:embed="rId6"/>
        <a:stretch>
          <a:fillRect/>
        </a:stretch>
      </xdr:blipFill>
      <xdr:spPr>
        <a:xfrm>
          <a:off x="2326821" y="20505964"/>
          <a:ext cx="1608278" cy="1117691"/>
        </a:xfrm>
        <a:prstGeom prst="rect">
          <a:avLst/>
        </a:prstGeom>
      </xdr:spPr>
    </xdr:pic>
    <xdr:clientData/>
  </xdr:twoCellAnchor>
  <xdr:twoCellAnchor editAs="oneCell">
    <xdr:from>
      <xdr:col>2</xdr:col>
      <xdr:colOff>176893</xdr:colOff>
      <xdr:row>20</xdr:row>
      <xdr:rowOff>272143</xdr:rowOff>
    </xdr:from>
    <xdr:to>
      <xdr:col>2</xdr:col>
      <xdr:colOff>1922329</xdr:colOff>
      <xdr:row>20</xdr:row>
      <xdr:rowOff>1584416</xdr:rowOff>
    </xdr:to>
    <xdr:pic>
      <xdr:nvPicPr>
        <xdr:cNvPr id="13" name="Рисунок 12">
          <a:extLst>
            <a:ext uri="{FF2B5EF4-FFF2-40B4-BE49-F238E27FC236}">
              <a16:creationId xmlns:a16="http://schemas.microsoft.com/office/drawing/2014/main" id="{0DE85B3C-F048-424C-A8F8-BABCF50F81E4}"/>
            </a:ext>
          </a:extLst>
        </xdr:cNvPr>
        <xdr:cNvPicPr>
          <a:picLocks noChangeAspect="1"/>
        </xdr:cNvPicPr>
      </xdr:nvPicPr>
      <xdr:blipFill>
        <a:blip xmlns:r="http://schemas.openxmlformats.org/officeDocument/2006/relationships" r:embed="rId7"/>
        <a:stretch>
          <a:fillRect/>
        </a:stretch>
      </xdr:blipFill>
      <xdr:spPr>
        <a:xfrm>
          <a:off x="2217964" y="22315714"/>
          <a:ext cx="1754961" cy="13160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10</xdr:col>
      <xdr:colOff>76200</xdr:colOff>
      <xdr:row>52</xdr:row>
      <xdr:rowOff>57881</xdr:rowOff>
    </xdr:to>
    <xdr:pic>
      <xdr:nvPicPr>
        <xdr:cNvPr id="2" name="Рисунок 1">
          <a:extLst>
            <a:ext uri="{FF2B5EF4-FFF2-40B4-BE49-F238E27FC236}">
              <a16:creationId xmlns:a16="http://schemas.microsoft.com/office/drawing/2014/main" id="{5755F557-1C55-43CE-8D58-E9F71CFB11F4}"/>
            </a:ext>
          </a:extLst>
        </xdr:cNvPr>
        <xdr:cNvPicPr>
          <a:picLocks noChangeAspect="1"/>
        </xdr:cNvPicPr>
      </xdr:nvPicPr>
      <xdr:blipFill>
        <a:blip xmlns:r="http://schemas.openxmlformats.org/officeDocument/2006/relationships" r:embed="rId1"/>
        <a:stretch>
          <a:fillRect/>
        </a:stretch>
      </xdr:blipFill>
      <xdr:spPr>
        <a:xfrm>
          <a:off x="0" y="0"/>
          <a:ext cx="6172200" cy="8921846"/>
        </a:xfrm>
        <a:prstGeom prst="rect">
          <a:avLst/>
        </a:prstGeom>
      </xdr:spPr>
    </xdr:pic>
    <xdr:clientData/>
  </xdr:twoCellAnchor>
  <xdr:twoCellAnchor editAs="oneCell">
    <xdr:from>
      <xdr:col>10</xdr:col>
      <xdr:colOff>167639</xdr:colOff>
      <xdr:row>3</xdr:row>
      <xdr:rowOff>91440</xdr:rowOff>
    </xdr:from>
    <xdr:to>
      <xdr:col>26</xdr:col>
      <xdr:colOff>246058</xdr:colOff>
      <xdr:row>42</xdr:row>
      <xdr:rowOff>20955</xdr:rowOff>
    </xdr:to>
    <xdr:pic>
      <xdr:nvPicPr>
        <xdr:cNvPr id="3" name="Рисунок 2">
          <a:extLst>
            <a:ext uri="{FF2B5EF4-FFF2-40B4-BE49-F238E27FC236}">
              <a16:creationId xmlns:a16="http://schemas.microsoft.com/office/drawing/2014/main" id="{AD51222D-BE5B-45A6-A3C6-45F9AD181BE8}"/>
            </a:ext>
          </a:extLst>
        </xdr:cNvPr>
        <xdr:cNvPicPr>
          <a:picLocks noChangeAspect="1"/>
        </xdr:cNvPicPr>
      </xdr:nvPicPr>
      <xdr:blipFill>
        <a:blip xmlns:r="http://schemas.openxmlformats.org/officeDocument/2006/relationships" r:embed="rId2"/>
        <a:stretch>
          <a:fillRect/>
        </a:stretch>
      </xdr:blipFill>
      <xdr:spPr>
        <a:xfrm>
          <a:off x="6263639" y="91440"/>
          <a:ext cx="9832019" cy="6995160"/>
        </a:xfrm>
        <a:prstGeom prst="rect">
          <a:avLst/>
        </a:prstGeom>
      </xdr:spPr>
    </xdr:pic>
    <xdr:clientData/>
  </xdr:twoCellAnchor>
  <xdr:twoCellAnchor editAs="oneCell">
    <xdr:from>
      <xdr:col>0</xdr:col>
      <xdr:colOff>0</xdr:colOff>
      <xdr:row>53</xdr:row>
      <xdr:rowOff>-1</xdr:rowOff>
    </xdr:from>
    <xdr:to>
      <xdr:col>10</xdr:col>
      <xdr:colOff>171450</xdr:colOff>
      <xdr:row>102</xdr:row>
      <xdr:rowOff>57560</xdr:rowOff>
    </xdr:to>
    <xdr:pic>
      <xdr:nvPicPr>
        <xdr:cNvPr id="4" name="Рисунок 3">
          <a:extLst>
            <a:ext uri="{FF2B5EF4-FFF2-40B4-BE49-F238E27FC236}">
              <a16:creationId xmlns:a16="http://schemas.microsoft.com/office/drawing/2014/main" id="{25C36F20-C5E6-4F19-878D-0EBC51779B33}"/>
            </a:ext>
          </a:extLst>
        </xdr:cNvPr>
        <xdr:cNvPicPr>
          <a:picLocks noChangeAspect="1"/>
        </xdr:cNvPicPr>
      </xdr:nvPicPr>
      <xdr:blipFill>
        <a:blip xmlns:r="http://schemas.openxmlformats.org/officeDocument/2006/relationships" r:embed="rId3"/>
        <a:stretch>
          <a:fillRect/>
        </a:stretch>
      </xdr:blipFill>
      <xdr:spPr>
        <a:xfrm>
          <a:off x="0" y="9143999"/>
          <a:ext cx="6263640" cy="8915811"/>
        </a:xfrm>
        <a:prstGeom prst="rect">
          <a:avLst/>
        </a:prstGeom>
      </xdr:spPr>
    </xdr:pic>
    <xdr:clientData/>
  </xdr:twoCellAnchor>
  <xdr:twoCellAnchor editAs="oneCell">
    <xdr:from>
      <xdr:col>10</xdr:col>
      <xdr:colOff>350520</xdr:colOff>
      <xdr:row>44</xdr:row>
      <xdr:rowOff>-1</xdr:rowOff>
    </xdr:from>
    <xdr:to>
      <xdr:col>26</xdr:col>
      <xdr:colOff>173355</xdr:colOff>
      <xdr:row>80</xdr:row>
      <xdr:rowOff>111892</xdr:rowOff>
    </xdr:to>
    <xdr:pic>
      <xdr:nvPicPr>
        <xdr:cNvPr id="5" name="Рисунок 4">
          <a:extLst>
            <a:ext uri="{FF2B5EF4-FFF2-40B4-BE49-F238E27FC236}">
              <a16:creationId xmlns:a16="http://schemas.microsoft.com/office/drawing/2014/main" id="{4E1F4DB1-EB58-4EC6-B59E-8745C4A01996}"/>
            </a:ext>
          </a:extLst>
        </xdr:cNvPr>
        <xdr:cNvPicPr>
          <a:picLocks noChangeAspect="1"/>
        </xdr:cNvPicPr>
      </xdr:nvPicPr>
      <xdr:blipFill>
        <a:blip xmlns:r="http://schemas.openxmlformats.org/officeDocument/2006/relationships" r:embed="rId4"/>
        <a:stretch>
          <a:fillRect/>
        </a:stretch>
      </xdr:blipFill>
      <xdr:spPr>
        <a:xfrm>
          <a:off x="6446520" y="7498079"/>
          <a:ext cx="9585960" cy="6626993"/>
        </a:xfrm>
        <a:prstGeom prst="rect">
          <a:avLst/>
        </a:prstGeom>
      </xdr:spPr>
    </xdr:pic>
    <xdr:clientData/>
  </xdr:twoCellAnchor>
</xdr:wsDr>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5" dT="2024-09-19T13:27:50.59" personId="{00000000-0000-0000-0000-000000000000}" id="{B70D1245-CB16-40E1-BA75-7AA14CF037E6}" done="1">
    <text xml:space="preserve">У разі вимоги конкретного Бренду, назви ТМ - написати обгрунтування чому потрібен саме цей бренд? </text>
  </threadedComment>
  <threadedComment ref="D15" dT="2024-02-23T09:11:34.56" personId="{00000000-0000-0000-0000-000000000000}" id="{A174FA0E-78F0-4BB5-B339-E388900D7126}">
    <text xml:space="preserve">ТЗ має містити тільки чітко визначені технічні параметри та властивості, які слугуватимуть головними критеріями для відбору та визначення найкращої пропозиції. Уникайте неоднозначні описи та зайві деталі, які не впливають на оцінку та вибір.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X81"/>
  <sheetViews>
    <sheetView showGridLines="0" tabSelected="1" view="pageBreakPreview" topLeftCell="A20" zoomScale="70" zoomScaleNormal="70" zoomScaleSheetLayoutView="70" workbookViewId="0">
      <selection activeCell="C15" sqref="C15:C21"/>
    </sheetView>
  </sheetViews>
  <sheetFormatPr defaultColWidth="9.109375" defaultRowHeight="21" x14ac:dyDescent="0.4"/>
  <cols>
    <col min="1" max="1" width="5.33203125" style="2" customWidth="1"/>
    <col min="2" max="2" width="24.33203125" style="1" customWidth="1"/>
    <col min="3" max="3" width="32" style="1" customWidth="1"/>
    <col min="4" max="4" width="58" style="1" customWidth="1"/>
    <col min="5" max="5" width="35.33203125" style="1" hidden="1" customWidth="1"/>
    <col min="6" max="6" width="64.33203125" style="1" customWidth="1"/>
    <col min="7" max="8" width="10.6640625" style="1" customWidth="1"/>
    <col min="9" max="9" width="17.33203125" style="5" customWidth="1"/>
    <col min="10" max="10" width="18.44140625" style="5" customWidth="1"/>
    <col min="11" max="16384" width="9.109375" style="1"/>
  </cols>
  <sheetData>
    <row r="1" spans="1:11" x14ac:dyDescent="0.4">
      <c r="A1" s="80"/>
      <c r="B1" s="80"/>
      <c r="C1" s="80"/>
      <c r="D1" s="80"/>
      <c r="E1" s="80"/>
      <c r="F1" s="80"/>
      <c r="G1" s="80"/>
      <c r="H1" s="80"/>
      <c r="I1" s="80"/>
      <c r="J1" s="80"/>
    </row>
    <row r="2" spans="1:11" x14ac:dyDescent="0.4">
      <c r="I2" s="28" t="s">
        <v>60</v>
      </c>
    </row>
    <row r="3" spans="1:11" x14ac:dyDescent="0.4">
      <c r="B3" s="85" t="s">
        <v>35</v>
      </c>
      <c r="C3" s="85"/>
      <c r="D3" s="85"/>
      <c r="E3" s="85"/>
      <c r="F3" s="85"/>
      <c r="G3" s="85"/>
      <c r="H3" s="85"/>
      <c r="I3" s="85"/>
      <c r="J3" s="85"/>
    </row>
    <row r="5" spans="1:11" ht="29.25" customHeight="1" x14ac:dyDescent="0.4">
      <c r="A5" s="60" t="s">
        <v>56</v>
      </c>
      <c r="B5" s="60"/>
      <c r="C5" s="60"/>
      <c r="D5" s="60"/>
      <c r="E5" s="60"/>
      <c r="F5" s="60"/>
      <c r="G5" s="60"/>
      <c r="H5" s="60"/>
      <c r="I5" s="60"/>
      <c r="J5" s="60"/>
    </row>
    <row r="6" spans="1:11" ht="20.25" customHeight="1" x14ac:dyDescent="0.4">
      <c r="A6" s="94" t="s">
        <v>0</v>
      </c>
      <c r="B6" s="94"/>
      <c r="C6" s="94"/>
      <c r="D6" s="94"/>
      <c r="E6" s="95" t="s">
        <v>1</v>
      </c>
      <c r="F6" s="95"/>
      <c r="G6" s="95"/>
      <c r="H6" s="95"/>
      <c r="I6" s="95"/>
      <c r="J6" s="95"/>
      <c r="K6" s="18"/>
    </row>
    <row r="7" spans="1:11" ht="24.6" customHeight="1" x14ac:dyDescent="0.4">
      <c r="A7" s="94"/>
      <c r="B7" s="94"/>
      <c r="C7" s="94"/>
      <c r="D7" s="94"/>
      <c r="E7" s="96" t="s">
        <v>2</v>
      </c>
      <c r="F7" s="96"/>
      <c r="G7" s="96"/>
      <c r="H7" s="96"/>
      <c r="I7" s="96"/>
      <c r="J7" s="96"/>
      <c r="K7" s="18"/>
    </row>
    <row r="8" spans="1:11" ht="24.6" customHeight="1" x14ac:dyDescent="0.4">
      <c r="A8" s="94"/>
      <c r="B8" s="94"/>
      <c r="C8" s="94"/>
      <c r="D8" s="94"/>
      <c r="E8" s="96" t="s">
        <v>3</v>
      </c>
      <c r="F8" s="96"/>
      <c r="G8" s="96"/>
      <c r="H8" s="96"/>
      <c r="I8" s="96"/>
      <c r="J8" s="96"/>
      <c r="K8" s="18"/>
    </row>
    <row r="9" spans="1:11" ht="63.6" customHeight="1" x14ac:dyDescent="0.4">
      <c r="A9" s="94" t="s">
        <v>4</v>
      </c>
      <c r="B9" s="94"/>
      <c r="C9" s="94"/>
      <c r="D9" s="94"/>
      <c r="E9" s="96" t="s">
        <v>5</v>
      </c>
      <c r="F9" s="96"/>
      <c r="G9" s="96"/>
      <c r="H9" s="96"/>
      <c r="I9" s="96"/>
      <c r="J9" s="96"/>
      <c r="K9" s="19"/>
    </row>
    <row r="10" spans="1:11" ht="12" customHeight="1" thickBot="1" x14ac:dyDescent="0.45">
      <c r="A10" s="1"/>
    </row>
    <row r="11" spans="1:11" ht="20.25" customHeight="1" x14ac:dyDescent="0.4">
      <c r="A11" s="81" t="s">
        <v>6</v>
      </c>
      <c r="B11" s="86" t="s">
        <v>7</v>
      </c>
      <c r="C11" s="87"/>
      <c r="D11" s="87"/>
      <c r="E11" s="87"/>
      <c r="F11" s="87"/>
      <c r="G11" s="61" t="s">
        <v>24</v>
      </c>
      <c r="H11" s="61" t="s">
        <v>23</v>
      </c>
      <c r="I11" s="63" t="s">
        <v>8</v>
      </c>
      <c r="J11" s="66" t="s">
        <v>9</v>
      </c>
    </row>
    <row r="12" spans="1:11" ht="21.6" thickBot="1" x14ac:dyDescent="0.45">
      <c r="A12" s="82"/>
      <c r="B12" s="88"/>
      <c r="C12" s="89"/>
      <c r="D12" s="89"/>
      <c r="E12" s="89"/>
      <c r="F12" s="89"/>
      <c r="G12" s="62"/>
      <c r="H12" s="62"/>
      <c r="I12" s="64"/>
      <c r="J12" s="67"/>
    </row>
    <row r="13" spans="1:11" s="3" customFormat="1" ht="21.6" thickBot="1" x14ac:dyDescent="0.45">
      <c r="A13" s="62"/>
      <c r="B13" s="90" t="s">
        <v>10</v>
      </c>
      <c r="C13" s="91"/>
      <c r="D13" s="92"/>
      <c r="E13" s="90" t="s">
        <v>12</v>
      </c>
      <c r="F13" s="93"/>
      <c r="G13" s="62"/>
      <c r="H13" s="62"/>
      <c r="I13" s="64"/>
      <c r="J13" s="67"/>
    </row>
    <row r="14" spans="1:11" s="4" customFormat="1" ht="52.2" customHeight="1" thickBot="1" x14ac:dyDescent="0.45">
      <c r="A14" s="62"/>
      <c r="B14" s="47" t="s">
        <v>20</v>
      </c>
      <c r="C14" s="48" t="s">
        <v>21</v>
      </c>
      <c r="D14" s="49" t="s">
        <v>22</v>
      </c>
      <c r="E14" s="46" t="s">
        <v>21</v>
      </c>
      <c r="F14" s="50" t="s">
        <v>39</v>
      </c>
      <c r="G14" s="51" t="s">
        <v>11</v>
      </c>
      <c r="H14" s="51" t="s">
        <v>11</v>
      </c>
      <c r="I14" s="65"/>
      <c r="J14" s="68"/>
    </row>
    <row r="15" spans="1:11" s="4" customFormat="1" ht="409.6" customHeight="1" x14ac:dyDescent="0.4">
      <c r="A15" s="12">
        <v>1</v>
      </c>
      <c r="B15" s="44" t="s">
        <v>42</v>
      </c>
      <c r="C15" s="21"/>
      <c r="D15" s="57" t="s">
        <v>41</v>
      </c>
      <c r="E15" s="22"/>
      <c r="F15" s="24"/>
      <c r="G15" s="45" t="s">
        <v>25</v>
      </c>
      <c r="H15" s="55">
        <v>1</v>
      </c>
      <c r="I15" s="33">
        <v>0</v>
      </c>
      <c r="J15" s="34">
        <f>+H15*I15</f>
        <v>0</v>
      </c>
    </row>
    <row r="16" spans="1:11" s="4" customFormat="1" ht="150" customHeight="1" x14ac:dyDescent="0.4">
      <c r="A16" s="13">
        <v>2</v>
      </c>
      <c r="B16" s="44" t="s">
        <v>43</v>
      </c>
      <c r="C16" s="20"/>
      <c r="D16" s="52" t="s">
        <v>44</v>
      </c>
      <c r="E16" s="23"/>
      <c r="F16" s="25"/>
      <c r="G16" s="45" t="s">
        <v>54</v>
      </c>
      <c r="H16" s="55">
        <v>1</v>
      </c>
      <c r="I16" s="33">
        <v>0</v>
      </c>
      <c r="J16" s="34">
        <f t="shared" ref="J16:J21" si="0">+H16*I16</f>
        <v>0</v>
      </c>
    </row>
    <row r="17" spans="1:258" s="4" customFormat="1" ht="160.80000000000001" customHeight="1" x14ac:dyDescent="0.4">
      <c r="A17" s="13">
        <v>3</v>
      </c>
      <c r="B17" s="44" t="s">
        <v>45</v>
      </c>
      <c r="C17" s="20"/>
      <c r="D17" s="52" t="s">
        <v>59</v>
      </c>
      <c r="E17" s="23"/>
      <c r="F17" s="25"/>
      <c r="G17" s="45" t="s">
        <v>54</v>
      </c>
      <c r="H17" s="55">
        <v>1</v>
      </c>
      <c r="I17" s="33">
        <v>0</v>
      </c>
      <c r="J17" s="34">
        <f t="shared" si="0"/>
        <v>0</v>
      </c>
    </row>
    <row r="18" spans="1:258" s="4" customFormat="1" ht="319.8" customHeight="1" x14ac:dyDescent="0.4">
      <c r="A18" s="13">
        <v>4</v>
      </c>
      <c r="B18" s="44" t="s">
        <v>46</v>
      </c>
      <c r="C18" s="20"/>
      <c r="D18" s="52" t="s">
        <v>47</v>
      </c>
      <c r="E18" s="23"/>
      <c r="F18" s="25"/>
      <c r="G18" s="45" t="s">
        <v>25</v>
      </c>
      <c r="H18" s="56">
        <v>2</v>
      </c>
      <c r="I18" s="33">
        <v>0</v>
      </c>
      <c r="J18" s="34">
        <f t="shared" si="0"/>
        <v>0</v>
      </c>
    </row>
    <row r="19" spans="1:258" s="4" customFormat="1" ht="183" customHeight="1" x14ac:dyDescent="0.4">
      <c r="A19" s="13">
        <v>5</v>
      </c>
      <c r="B19" s="44" t="s">
        <v>49</v>
      </c>
      <c r="C19" s="20"/>
      <c r="D19" s="52" t="s">
        <v>48</v>
      </c>
      <c r="E19" s="23"/>
      <c r="F19" s="25"/>
      <c r="G19" s="45" t="s">
        <v>25</v>
      </c>
      <c r="H19" s="56">
        <v>1</v>
      </c>
      <c r="I19" s="33">
        <v>0</v>
      </c>
      <c r="J19" s="34">
        <f t="shared" si="0"/>
        <v>0</v>
      </c>
    </row>
    <row r="20" spans="1:258" s="4" customFormat="1" ht="150" customHeight="1" x14ac:dyDescent="0.4">
      <c r="A20" s="13">
        <v>6</v>
      </c>
      <c r="B20" s="44" t="s">
        <v>50</v>
      </c>
      <c r="C20" s="20"/>
      <c r="D20" s="52" t="s">
        <v>51</v>
      </c>
      <c r="E20" s="23"/>
      <c r="F20" s="25"/>
      <c r="G20" s="45" t="s">
        <v>25</v>
      </c>
      <c r="H20" s="56">
        <v>1</v>
      </c>
      <c r="I20" s="33">
        <v>0</v>
      </c>
      <c r="J20" s="34">
        <f t="shared" si="0"/>
        <v>0</v>
      </c>
    </row>
    <row r="21" spans="1:258" s="4" customFormat="1" ht="150" customHeight="1" thickBot="1" x14ac:dyDescent="0.45">
      <c r="A21" s="13">
        <v>7</v>
      </c>
      <c r="B21" s="44" t="s">
        <v>52</v>
      </c>
      <c r="C21" s="20"/>
      <c r="D21" s="58" t="s">
        <v>53</v>
      </c>
      <c r="E21" s="23"/>
      <c r="F21" s="25"/>
      <c r="G21" s="45" t="s">
        <v>25</v>
      </c>
      <c r="H21" s="56">
        <v>1</v>
      </c>
      <c r="I21" s="33">
        <v>0</v>
      </c>
      <c r="J21" s="34">
        <f t="shared" si="0"/>
        <v>0</v>
      </c>
    </row>
    <row r="22" spans="1:258" s="27" customFormat="1" ht="22.8" customHeight="1" thickBot="1" x14ac:dyDescent="0.45">
      <c r="A22" s="97" t="s">
        <v>31</v>
      </c>
      <c r="B22" s="98"/>
      <c r="C22" s="98"/>
      <c r="D22" s="98"/>
      <c r="E22" s="98"/>
      <c r="F22" s="98"/>
      <c r="G22" s="98"/>
      <c r="H22" s="99"/>
      <c r="I22" s="83">
        <f>SUM(J15:J21)</f>
        <v>0</v>
      </c>
      <c r="J22" s="84"/>
    </row>
    <row r="23" spans="1:258" ht="21.6" thickBot="1" x14ac:dyDescent="0.45">
      <c r="A23" s="74" t="s">
        <v>55</v>
      </c>
      <c r="B23" s="75"/>
      <c r="C23" s="75"/>
      <c r="D23" s="75"/>
      <c r="E23" s="75"/>
      <c r="F23" s="75"/>
      <c r="G23" s="75"/>
      <c r="H23" s="76"/>
      <c r="I23" s="77">
        <f>I22*500</f>
        <v>0</v>
      </c>
      <c r="J23" s="78"/>
    </row>
    <row r="24" spans="1:258" x14ac:dyDescent="0.4">
      <c r="A24" s="79" t="s">
        <v>40</v>
      </c>
      <c r="B24" s="79"/>
      <c r="C24" s="79"/>
      <c r="D24" s="79"/>
      <c r="E24" s="79"/>
      <c r="F24" s="79"/>
      <c r="G24" s="79"/>
      <c r="H24" s="79"/>
      <c r="I24" s="79"/>
      <c r="J24" s="79"/>
      <c r="K24" s="16"/>
      <c r="L24" s="16"/>
      <c r="M24" s="16"/>
      <c r="N24" s="16"/>
    </row>
    <row r="25" spans="1:258" x14ac:dyDescent="0.4">
      <c r="A25" s="43" t="s">
        <v>37</v>
      </c>
      <c r="B25" s="42"/>
      <c r="C25" s="42"/>
      <c r="D25" s="42"/>
      <c r="E25" s="42"/>
      <c r="F25" s="42"/>
      <c r="G25" s="42"/>
      <c r="H25" s="42"/>
      <c r="I25" s="42"/>
      <c r="J25" s="42"/>
    </row>
    <row r="26" spans="1:258" s="8" customFormat="1" ht="34.200000000000003" customHeight="1" x14ac:dyDescent="0.25">
      <c r="A26" s="69" t="s">
        <v>38</v>
      </c>
      <c r="B26" s="69"/>
      <c r="C26" s="69"/>
      <c r="D26" s="69"/>
      <c r="E26" s="69"/>
      <c r="F26" s="69"/>
      <c r="G26" s="69"/>
      <c r="H26" s="69"/>
      <c r="I26" s="69"/>
      <c r="J26" s="69"/>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c r="CT26" s="26"/>
      <c r="CU26" s="26"/>
      <c r="CV26" s="26"/>
      <c r="CW26" s="26"/>
      <c r="CX26" s="26"/>
      <c r="CY26" s="26"/>
      <c r="CZ26" s="26"/>
      <c r="DA26" s="26"/>
      <c r="DB26" s="26"/>
      <c r="DC26" s="26"/>
      <c r="DD26" s="26"/>
      <c r="DE26" s="26"/>
      <c r="DF26" s="26"/>
      <c r="DG26" s="26"/>
      <c r="DH26" s="26"/>
      <c r="DI26" s="26"/>
      <c r="DJ26" s="26"/>
      <c r="DK26" s="26"/>
      <c r="DL26" s="26"/>
      <c r="DM26" s="26"/>
      <c r="DN26" s="26"/>
      <c r="DO26" s="26"/>
      <c r="DP26" s="26"/>
      <c r="DQ26" s="26"/>
      <c r="DR26" s="26"/>
      <c r="DS26" s="26"/>
      <c r="DT26" s="26"/>
      <c r="DU26" s="26"/>
      <c r="DV26" s="26"/>
      <c r="DW26" s="26"/>
      <c r="DX26" s="26"/>
      <c r="DY26" s="26"/>
      <c r="DZ26" s="26"/>
      <c r="EA26" s="26"/>
      <c r="EB26" s="26"/>
      <c r="EC26" s="26"/>
      <c r="ED26" s="26"/>
      <c r="EE26" s="26"/>
      <c r="EF26" s="26"/>
      <c r="EG26" s="26"/>
      <c r="EH26" s="26"/>
      <c r="EI26" s="26"/>
      <c r="EJ26" s="26"/>
      <c r="EK26" s="26"/>
      <c r="EL26" s="26"/>
      <c r="EM26" s="26"/>
      <c r="EN26" s="26"/>
      <c r="EO26" s="26"/>
      <c r="EP26" s="26"/>
      <c r="EQ26" s="26"/>
      <c r="ER26" s="26"/>
      <c r="ES26" s="26"/>
      <c r="ET26" s="26"/>
      <c r="EU26" s="26"/>
      <c r="EV26" s="26"/>
      <c r="EW26" s="26"/>
      <c r="EX26" s="26"/>
      <c r="EY26" s="26"/>
      <c r="EZ26" s="26"/>
      <c r="FA26" s="26"/>
      <c r="FB26" s="26"/>
      <c r="FC26" s="26"/>
      <c r="FD26" s="26"/>
      <c r="FE26" s="26"/>
      <c r="FF26" s="26"/>
      <c r="FG26" s="26"/>
      <c r="FH26" s="26"/>
      <c r="FI26" s="26"/>
      <c r="FJ26" s="26"/>
      <c r="FK26" s="26"/>
      <c r="FL26" s="26"/>
      <c r="FM26" s="26"/>
      <c r="FN26" s="26"/>
      <c r="FO26" s="26"/>
      <c r="FP26" s="26"/>
      <c r="FQ26" s="26"/>
      <c r="FR26" s="26"/>
      <c r="FS26" s="26"/>
      <c r="FT26" s="26"/>
      <c r="FU26" s="26"/>
      <c r="FV26" s="26"/>
      <c r="FW26" s="26"/>
      <c r="FX26" s="26"/>
      <c r="FY26" s="26"/>
      <c r="FZ26" s="26"/>
      <c r="GA26" s="26"/>
      <c r="GB26" s="26"/>
      <c r="GC26" s="26"/>
      <c r="GD26" s="26"/>
      <c r="GE26" s="26"/>
      <c r="GF26" s="26"/>
      <c r="GG26" s="26"/>
      <c r="GH26" s="26"/>
      <c r="GI26" s="26"/>
      <c r="GJ26" s="26"/>
      <c r="GK26" s="26"/>
      <c r="GL26" s="26"/>
      <c r="GM26" s="26"/>
      <c r="GN26" s="26"/>
      <c r="GO26" s="26"/>
      <c r="GP26" s="26"/>
      <c r="GQ26" s="26"/>
      <c r="GR26" s="26"/>
      <c r="GS26" s="26"/>
      <c r="GT26" s="26"/>
      <c r="GU26" s="26"/>
      <c r="GV26" s="26"/>
      <c r="GW26" s="26"/>
      <c r="GX26" s="26"/>
      <c r="GY26" s="26"/>
      <c r="GZ26" s="26"/>
      <c r="HA26" s="26"/>
      <c r="HB26" s="26"/>
      <c r="HC26" s="26"/>
      <c r="HD26" s="26"/>
      <c r="HE26" s="26"/>
      <c r="HF26" s="26"/>
      <c r="HG26" s="26"/>
      <c r="HH26" s="26"/>
      <c r="HI26" s="26"/>
      <c r="HJ26" s="26"/>
      <c r="HK26" s="26"/>
      <c r="HL26" s="26"/>
      <c r="HM26" s="26"/>
      <c r="HN26" s="26"/>
      <c r="HO26" s="26"/>
      <c r="HP26" s="26"/>
      <c r="HQ26" s="26"/>
      <c r="HR26" s="26"/>
      <c r="HS26" s="26"/>
      <c r="HT26" s="26"/>
      <c r="HU26" s="26"/>
      <c r="HV26" s="26"/>
      <c r="HW26" s="26"/>
      <c r="HX26" s="26"/>
      <c r="HY26" s="26"/>
      <c r="HZ26" s="26"/>
      <c r="IA26" s="26"/>
      <c r="IB26" s="26"/>
      <c r="IC26" s="26"/>
      <c r="ID26" s="26"/>
      <c r="IE26" s="26"/>
      <c r="IF26" s="26"/>
      <c r="IG26" s="26"/>
      <c r="IH26" s="26"/>
      <c r="II26" s="26"/>
      <c r="IJ26" s="26"/>
      <c r="IK26" s="26"/>
      <c r="IL26" s="26"/>
      <c r="IM26" s="26"/>
      <c r="IN26" s="26"/>
      <c r="IO26" s="26"/>
      <c r="IP26" s="26"/>
      <c r="IQ26" s="26"/>
      <c r="IR26" s="26"/>
      <c r="IS26" s="26"/>
      <c r="IT26" s="26"/>
      <c r="IU26" s="26"/>
      <c r="IV26" s="26"/>
      <c r="IW26" s="26"/>
      <c r="IX26" s="26"/>
    </row>
    <row r="27" spans="1:258" ht="190.8" customHeight="1" x14ac:dyDescent="0.4">
      <c r="A27" s="71" t="s">
        <v>34</v>
      </c>
      <c r="B27" s="72"/>
      <c r="C27" s="73" t="s">
        <v>61</v>
      </c>
      <c r="D27" s="73"/>
      <c r="E27" s="73"/>
      <c r="F27" s="73"/>
      <c r="G27" s="73"/>
      <c r="H27" s="73"/>
      <c r="I27" s="73"/>
      <c r="J27" s="73"/>
    </row>
    <row r="28" spans="1:258" x14ac:dyDescent="0.4">
      <c r="A28" s="29"/>
      <c r="B28" s="29"/>
      <c r="C28" s="30"/>
      <c r="D28" s="30"/>
      <c r="E28" s="30"/>
      <c r="F28" s="30"/>
      <c r="G28" s="30"/>
      <c r="H28" s="30"/>
      <c r="I28" s="30"/>
      <c r="J28" s="30"/>
    </row>
    <row r="29" spans="1:258" x14ac:dyDescent="0.4">
      <c r="A29" s="31" t="s">
        <v>28</v>
      </c>
      <c r="B29" s="11"/>
      <c r="C29" s="11"/>
      <c r="D29" s="11"/>
      <c r="E29" s="11"/>
      <c r="F29" s="11"/>
      <c r="G29" s="11"/>
      <c r="H29"/>
      <c r="I29"/>
      <c r="J29"/>
    </row>
    <row r="30" spans="1:258" s="8" customFormat="1" ht="37.200000000000003" customHeight="1" x14ac:dyDescent="0.3">
      <c r="A30" s="31" t="s">
        <v>29</v>
      </c>
      <c r="B30" s="11"/>
      <c r="C30" s="11"/>
      <c r="D30" s="11"/>
      <c r="E30" s="11"/>
      <c r="F30" s="11"/>
      <c r="G30" s="11"/>
      <c r="H30"/>
      <c r="I30"/>
      <c r="J30"/>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7"/>
      <c r="IA30" s="7"/>
      <c r="IB30" s="7"/>
      <c r="IC30" s="7"/>
      <c r="ID30" s="7"/>
      <c r="IE30" s="7"/>
      <c r="IF30" s="7"/>
      <c r="IG30" s="7"/>
      <c r="IH30" s="7"/>
      <c r="II30" s="7"/>
      <c r="IJ30" s="7"/>
      <c r="IK30" s="7"/>
      <c r="IL30" s="7"/>
      <c r="IM30" s="7"/>
      <c r="IN30" s="7"/>
      <c r="IO30" s="7"/>
      <c r="IP30" s="7"/>
      <c r="IQ30" s="7"/>
      <c r="IR30" s="7"/>
      <c r="IS30" s="7"/>
      <c r="IT30" s="7"/>
      <c r="IU30" s="7"/>
      <c r="IV30" s="7"/>
      <c r="IW30" s="7"/>
      <c r="IX30" s="7"/>
    </row>
    <row r="31" spans="1:258" s="8" customFormat="1" ht="13.8" x14ac:dyDescent="0.25">
      <c r="A31" s="70" t="s">
        <v>27</v>
      </c>
      <c r="B31" s="70"/>
      <c r="C31" s="70"/>
      <c r="D31" s="70"/>
      <c r="E31" s="70"/>
      <c r="F31" s="70"/>
      <c r="G31" s="70"/>
      <c r="H31" s="70"/>
      <c r="I31" s="70"/>
      <c r="J31" s="70"/>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7"/>
      <c r="IA31" s="7"/>
      <c r="IB31" s="7"/>
      <c r="IC31" s="7"/>
      <c r="ID31" s="7"/>
      <c r="IE31" s="7"/>
      <c r="IF31" s="7"/>
      <c r="IG31" s="7"/>
      <c r="IH31" s="7"/>
      <c r="II31" s="7"/>
      <c r="IJ31" s="7"/>
      <c r="IK31" s="7"/>
      <c r="IL31" s="7"/>
      <c r="IM31" s="7"/>
      <c r="IN31" s="7"/>
      <c r="IO31" s="7"/>
      <c r="IP31" s="7"/>
      <c r="IQ31" s="7"/>
      <c r="IR31" s="7"/>
      <c r="IS31" s="7"/>
      <c r="IT31" s="7"/>
      <c r="IU31" s="7"/>
      <c r="IV31" s="7"/>
      <c r="IW31" s="7"/>
      <c r="IX31" s="7"/>
    </row>
    <row r="32" spans="1:258" s="8" customFormat="1" ht="13.8" x14ac:dyDescent="0.25">
      <c r="A32" s="70" t="s">
        <v>36</v>
      </c>
      <c r="B32" s="70"/>
      <c r="C32" s="70"/>
      <c r="D32" s="70"/>
      <c r="E32" s="70"/>
      <c r="F32" s="70"/>
      <c r="G32" s="16"/>
      <c r="H32" s="16"/>
      <c r="I32" s="16"/>
      <c r="J32" s="16"/>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7"/>
      <c r="IA32" s="7"/>
      <c r="IB32" s="7"/>
      <c r="IC32" s="7"/>
      <c r="ID32" s="7"/>
      <c r="IE32" s="7"/>
      <c r="IF32" s="7"/>
      <c r="IG32" s="7"/>
      <c r="IH32" s="7"/>
      <c r="II32" s="7"/>
      <c r="IJ32" s="7"/>
      <c r="IK32" s="7"/>
      <c r="IL32" s="7"/>
      <c r="IM32" s="7"/>
      <c r="IN32" s="7"/>
      <c r="IO32" s="7"/>
      <c r="IP32" s="7"/>
      <c r="IQ32" s="7"/>
      <c r="IR32" s="7"/>
      <c r="IS32" s="7"/>
      <c r="IT32" s="7"/>
      <c r="IU32" s="7"/>
      <c r="IV32" s="7"/>
      <c r="IW32" s="7"/>
      <c r="IX32" s="7"/>
    </row>
    <row r="33" spans="1:258" s="8" customFormat="1" ht="13.8" x14ac:dyDescent="0.25">
      <c r="A33" s="16" t="s">
        <v>13</v>
      </c>
      <c r="B33" s="16"/>
      <c r="C33" s="16"/>
      <c r="D33" s="16"/>
      <c r="E33" s="16"/>
      <c r="F33" s="16"/>
      <c r="G33" s="16"/>
      <c r="H33" s="16"/>
      <c r="I33" s="16"/>
      <c r="J33" s="16"/>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7"/>
      <c r="IE33" s="7"/>
      <c r="IF33" s="7"/>
      <c r="IG33" s="7"/>
      <c r="IH33" s="7"/>
      <c r="II33" s="7"/>
      <c r="IJ33" s="7"/>
      <c r="IK33" s="7"/>
      <c r="IL33" s="7"/>
      <c r="IM33" s="7"/>
      <c r="IN33" s="7"/>
      <c r="IO33" s="7"/>
      <c r="IP33" s="7"/>
      <c r="IQ33" s="7"/>
      <c r="IR33" s="7"/>
      <c r="IS33" s="7"/>
      <c r="IT33" s="7"/>
      <c r="IU33" s="7"/>
      <c r="IV33" s="7"/>
      <c r="IW33" s="7"/>
      <c r="IX33" s="7"/>
    </row>
    <row r="34" spans="1:258" s="8" customFormat="1" ht="13.8" x14ac:dyDescent="0.25">
      <c r="A34" s="16" t="s">
        <v>14</v>
      </c>
      <c r="B34" s="16"/>
      <c r="C34" s="16"/>
      <c r="D34" s="16"/>
      <c r="E34" s="16"/>
      <c r="F34" s="16"/>
      <c r="G34" s="16"/>
      <c r="H34" s="16"/>
      <c r="I34" s="16"/>
      <c r="J34" s="16"/>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7"/>
      <c r="IE34" s="7"/>
      <c r="IF34" s="7"/>
      <c r="IG34" s="7"/>
      <c r="IH34" s="7"/>
      <c r="II34" s="7"/>
      <c r="IJ34" s="7"/>
      <c r="IK34" s="7"/>
      <c r="IL34" s="7"/>
      <c r="IM34" s="7"/>
      <c r="IN34" s="7"/>
      <c r="IO34" s="7"/>
      <c r="IP34" s="7"/>
      <c r="IQ34" s="7"/>
      <c r="IR34" s="7"/>
      <c r="IS34" s="7"/>
      <c r="IT34" s="7"/>
      <c r="IU34" s="7"/>
      <c r="IV34" s="7"/>
      <c r="IW34" s="7"/>
      <c r="IX34" s="7"/>
    </row>
    <row r="35" spans="1:258" s="8" customFormat="1" ht="15.6" x14ac:dyDescent="0.25">
      <c r="A35" s="16" t="s">
        <v>15</v>
      </c>
      <c r="B35" s="16"/>
      <c r="C35" s="16"/>
      <c r="D35" s="16"/>
      <c r="E35" s="16"/>
      <c r="F35" s="16"/>
      <c r="G35" s="38"/>
      <c r="H35" s="38"/>
      <c r="I35" s="38"/>
      <c r="J35" s="38"/>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c r="IH35" s="7"/>
      <c r="II35" s="7"/>
      <c r="IJ35" s="7"/>
      <c r="IK35" s="7"/>
      <c r="IL35" s="7"/>
      <c r="IM35" s="7"/>
      <c r="IN35" s="7"/>
      <c r="IO35" s="7"/>
      <c r="IP35" s="7"/>
      <c r="IQ35" s="7"/>
      <c r="IR35" s="7"/>
      <c r="IS35" s="7"/>
      <c r="IT35" s="7"/>
      <c r="IU35" s="7"/>
      <c r="IV35" s="7"/>
      <c r="IW35" s="7"/>
      <c r="IX35" s="7"/>
    </row>
    <row r="36" spans="1:258" x14ac:dyDescent="0.4">
      <c r="A36" s="38" t="s">
        <v>26</v>
      </c>
      <c r="B36" s="38"/>
      <c r="C36" s="38"/>
      <c r="D36" s="38"/>
      <c r="E36" s="38"/>
      <c r="F36" s="38"/>
      <c r="G36" s="16"/>
      <c r="H36" s="16"/>
      <c r="I36" s="16"/>
      <c r="J36" s="16"/>
    </row>
    <row r="37" spans="1:258" x14ac:dyDescent="0.4">
      <c r="A37" s="16" t="s">
        <v>16</v>
      </c>
      <c r="B37" s="16"/>
      <c r="C37" s="16"/>
      <c r="D37" s="16"/>
      <c r="E37" s="16"/>
      <c r="F37" s="16"/>
      <c r="G37" s="16"/>
      <c r="H37" s="16"/>
      <c r="I37" s="16"/>
      <c r="J37" s="16"/>
    </row>
    <row r="38" spans="1:258" x14ac:dyDescent="0.4">
      <c r="A38" s="17" t="s">
        <v>17</v>
      </c>
      <c r="B38" s="16"/>
      <c r="C38" s="16"/>
      <c r="D38" s="16"/>
      <c r="E38" s="16"/>
      <c r="F38" s="16"/>
    </row>
    <row r="39" spans="1:258" x14ac:dyDescent="0.4">
      <c r="G39" s="10"/>
      <c r="H39" s="10"/>
      <c r="I39" s="9"/>
      <c r="J39" s="9"/>
    </row>
    <row r="40" spans="1:258" x14ac:dyDescent="0.4">
      <c r="A40" s="6"/>
      <c r="B40" s="15" t="s">
        <v>18</v>
      </c>
      <c r="C40" s="15"/>
      <c r="D40" s="15"/>
      <c r="E40" s="15"/>
      <c r="F40" s="14"/>
      <c r="G40" s="10"/>
      <c r="H40" s="10"/>
      <c r="I40" s="9"/>
      <c r="J40" s="9"/>
    </row>
    <row r="41" spans="1:258" x14ac:dyDescent="0.4">
      <c r="A41" s="11"/>
      <c r="B41" s="59" t="s">
        <v>19</v>
      </c>
      <c r="C41" s="59"/>
      <c r="D41" s="59"/>
      <c r="E41" s="59"/>
      <c r="F41" s="59"/>
      <c r="G41" s="10"/>
      <c r="H41" s="10"/>
      <c r="I41" s="9"/>
      <c r="J41" s="9"/>
    </row>
    <row r="42" spans="1:258" x14ac:dyDescent="0.4">
      <c r="A42" s="6"/>
      <c r="B42" s="14"/>
      <c r="C42" s="14"/>
      <c r="D42" s="14"/>
      <c r="E42" s="14"/>
      <c r="F42" s="14"/>
      <c r="G42" s="10"/>
      <c r="H42" s="10"/>
      <c r="I42" s="9"/>
      <c r="J42" s="9"/>
    </row>
    <row r="43" spans="1:258" x14ac:dyDescent="0.4">
      <c r="A43" s="6"/>
      <c r="B43" s="14"/>
      <c r="C43" s="14"/>
      <c r="D43" s="14"/>
      <c r="E43" s="14"/>
      <c r="F43" s="14"/>
      <c r="G43" s="10"/>
      <c r="H43" s="10"/>
      <c r="I43" s="9"/>
      <c r="J43" s="9"/>
    </row>
    <row r="44" spans="1:258" x14ac:dyDescent="0.4">
      <c r="A44" s="6"/>
      <c r="B44" s="10"/>
      <c r="C44" s="10"/>
      <c r="D44" s="10"/>
      <c r="E44" s="10"/>
      <c r="F44" s="10"/>
      <c r="G44" s="10"/>
      <c r="H44" s="10"/>
      <c r="I44" s="9"/>
      <c r="J44" s="9"/>
    </row>
    <row r="45" spans="1:258" x14ac:dyDescent="0.4">
      <c r="A45" s="6"/>
      <c r="B45" s="10"/>
      <c r="C45" s="10"/>
      <c r="D45" s="10"/>
      <c r="E45" s="10"/>
      <c r="F45" s="10"/>
      <c r="G45" s="10"/>
      <c r="H45" s="10"/>
      <c r="I45" s="9"/>
      <c r="J45" s="9"/>
    </row>
    <row r="46" spans="1:258" x14ac:dyDescent="0.4">
      <c r="A46" s="6"/>
      <c r="B46" s="10"/>
      <c r="C46" s="10"/>
      <c r="D46" s="10"/>
      <c r="E46" s="10"/>
      <c r="F46" s="10"/>
      <c r="I46" s="1"/>
      <c r="J46" s="1"/>
    </row>
    <row r="47" spans="1:258" x14ac:dyDescent="0.4">
      <c r="A47" s="1"/>
      <c r="I47" s="1"/>
      <c r="J47" s="1"/>
    </row>
    <row r="48" spans="1:258" x14ac:dyDescent="0.4">
      <c r="A48" s="1"/>
      <c r="I48" s="1"/>
      <c r="J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pans="1:1" x14ac:dyDescent="0.4">
      <c r="A81" s="1"/>
    </row>
  </sheetData>
  <mergeCells count="28">
    <mergeCell ref="A1:J1"/>
    <mergeCell ref="A11:A14"/>
    <mergeCell ref="I22:J22"/>
    <mergeCell ref="B3:J3"/>
    <mergeCell ref="B11:F12"/>
    <mergeCell ref="B13:D13"/>
    <mergeCell ref="E13:F13"/>
    <mergeCell ref="A6:D8"/>
    <mergeCell ref="H11:H13"/>
    <mergeCell ref="A9:D9"/>
    <mergeCell ref="E6:J6"/>
    <mergeCell ref="E7:J7"/>
    <mergeCell ref="E8:J8"/>
    <mergeCell ref="E9:J9"/>
    <mergeCell ref="A22:H22"/>
    <mergeCell ref="B41:F41"/>
    <mergeCell ref="A5:J5"/>
    <mergeCell ref="G11:G13"/>
    <mergeCell ref="I11:I14"/>
    <mergeCell ref="J11:J14"/>
    <mergeCell ref="A26:J26"/>
    <mergeCell ref="A31:J31"/>
    <mergeCell ref="A27:B27"/>
    <mergeCell ref="C27:J27"/>
    <mergeCell ref="A23:H23"/>
    <mergeCell ref="I23:J23"/>
    <mergeCell ref="A24:J24"/>
    <mergeCell ref="A32:F32"/>
  </mergeCells>
  <phoneticPr fontId="13" type="noConversion"/>
  <pageMargins left="0.11811023622047245" right="0.11811023622047245" top="0" bottom="0" header="0.31496062992125984" footer="0.31496062992125984"/>
  <pageSetup paperSize="9" scale="32"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3DD5E-69A8-47D0-A6F1-59956894852C}">
  <sheetPr>
    <pageSetUpPr fitToPage="1"/>
  </sheetPr>
  <dimension ref="A1:H14"/>
  <sheetViews>
    <sheetView topLeftCell="B9" zoomScale="110" zoomScaleNormal="110" workbookViewId="0">
      <selection activeCell="K6" sqref="K6"/>
    </sheetView>
  </sheetViews>
  <sheetFormatPr defaultRowHeight="14.4" x14ac:dyDescent="0.3"/>
  <cols>
    <col min="1" max="1" width="30.33203125" hidden="1" customWidth="1"/>
    <col min="2" max="2" width="25.6640625" customWidth="1"/>
  </cols>
  <sheetData>
    <row r="1" spans="1:8" ht="26.4" customHeight="1" x14ac:dyDescent="0.3">
      <c r="A1" s="35"/>
      <c r="B1" s="103" t="s">
        <v>62</v>
      </c>
      <c r="C1" s="103"/>
      <c r="D1" s="103"/>
      <c r="E1" s="103"/>
      <c r="F1" s="103"/>
      <c r="G1" s="103"/>
      <c r="H1" s="103"/>
    </row>
    <row r="2" spans="1:8" x14ac:dyDescent="0.3">
      <c r="A2" s="35"/>
      <c r="B2" s="104"/>
      <c r="C2" s="104"/>
      <c r="D2" s="104"/>
      <c r="E2" s="104"/>
      <c r="F2" s="104"/>
      <c r="G2" s="104"/>
      <c r="H2" s="104"/>
    </row>
    <row r="3" spans="1:8" ht="3.6" customHeight="1" x14ac:dyDescent="0.3">
      <c r="A3" s="37"/>
      <c r="B3" s="36"/>
      <c r="C3" s="35"/>
    </row>
    <row r="4" spans="1:8" ht="36" customHeight="1" x14ac:dyDescent="0.3">
      <c r="A4" s="53"/>
      <c r="B4" s="53" t="s">
        <v>57</v>
      </c>
      <c r="C4" s="53"/>
      <c r="D4" s="53"/>
      <c r="E4" s="53"/>
    </row>
    <row r="5" spans="1:8" ht="46.2" customHeight="1" x14ac:dyDescent="0.3">
      <c r="A5" s="39" t="s">
        <v>32</v>
      </c>
      <c r="B5" s="102" t="e" vm="1">
        <v>#VALUE!</v>
      </c>
      <c r="C5" s="102"/>
      <c r="D5" s="102"/>
      <c r="E5" s="102"/>
      <c r="F5" s="102"/>
      <c r="G5" s="102"/>
      <c r="H5" s="102"/>
    </row>
    <row r="6" spans="1:8" ht="39" customHeight="1" x14ac:dyDescent="0.3">
      <c r="A6" s="40" t="s">
        <v>33</v>
      </c>
      <c r="B6" s="102"/>
      <c r="C6" s="102"/>
      <c r="D6" s="102"/>
      <c r="E6" s="102"/>
      <c r="F6" s="102"/>
      <c r="G6" s="102"/>
      <c r="H6" s="102"/>
    </row>
    <row r="7" spans="1:8" ht="33" customHeight="1" x14ac:dyDescent="0.3">
      <c r="A7" s="40" t="s">
        <v>33</v>
      </c>
      <c r="B7" s="102"/>
      <c r="C7" s="102"/>
      <c r="D7" s="102"/>
      <c r="E7" s="102"/>
      <c r="F7" s="102"/>
      <c r="G7" s="102"/>
      <c r="H7" s="102"/>
    </row>
    <row r="8" spans="1:8" ht="37.799999999999997" customHeight="1" x14ac:dyDescent="0.3">
      <c r="A8" s="40" t="s">
        <v>33</v>
      </c>
      <c r="B8" s="100" t="s">
        <v>58</v>
      </c>
      <c r="C8" s="101"/>
      <c r="D8" s="101"/>
      <c r="E8" s="101"/>
      <c r="F8" s="101"/>
      <c r="G8" s="101"/>
      <c r="H8" s="101"/>
    </row>
    <row r="9" spans="1:8" ht="37.799999999999997" customHeight="1" x14ac:dyDescent="0.3">
      <c r="A9" s="40"/>
      <c r="B9" s="102" t="e" vm="2">
        <v>#VALUE!</v>
      </c>
      <c r="C9" s="102"/>
      <c r="D9" s="102"/>
      <c r="E9" s="102"/>
      <c r="F9" s="102"/>
      <c r="G9" s="102"/>
      <c r="H9" s="102"/>
    </row>
    <row r="10" spans="1:8" ht="39" customHeight="1" x14ac:dyDescent="0.3">
      <c r="A10" s="40" t="s">
        <v>33</v>
      </c>
      <c r="B10" s="102"/>
      <c r="C10" s="102"/>
      <c r="D10" s="102"/>
      <c r="E10" s="102"/>
      <c r="F10" s="102"/>
      <c r="G10" s="102"/>
      <c r="H10" s="102"/>
    </row>
    <row r="11" spans="1:8" ht="28.8" customHeight="1" x14ac:dyDescent="0.3">
      <c r="A11" s="54"/>
      <c r="B11" s="102"/>
      <c r="C11" s="102"/>
      <c r="D11" s="102"/>
      <c r="E11" s="102"/>
      <c r="F11" s="102"/>
      <c r="G11" s="102"/>
      <c r="H11" s="102"/>
    </row>
    <row r="12" spans="1:8" ht="14.4" customHeight="1" x14ac:dyDescent="0.3">
      <c r="A12" s="32"/>
      <c r="B12" s="102"/>
      <c r="C12" s="102"/>
      <c r="D12" s="102"/>
      <c r="E12" s="102"/>
      <c r="F12" s="102"/>
      <c r="G12" s="102"/>
      <c r="H12" s="102"/>
    </row>
    <row r="13" spans="1:8" s="41" customFormat="1" x14ac:dyDescent="0.3">
      <c r="B13" s="102"/>
      <c r="C13" s="102"/>
      <c r="D13" s="102"/>
      <c r="E13" s="102"/>
      <c r="F13" s="102"/>
      <c r="G13" s="102"/>
      <c r="H13" s="102"/>
    </row>
    <row r="14" spans="1:8" x14ac:dyDescent="0.3">
      <c r="B14" s="102"/>
      <c r="C14" s="102"/>
      <c r="D14" s="102"/>
      <c r="E14" s="102"/>
      <c r="F14" s="102"/>
      <c r="G14" s="102"/>
      <c r="H14" s="102"/>
    </row>
  </sheetData>
  <mergeCells count="5">
    <mergeCell ref="B8:H8"/>
    <mergeCell ref="B9:H14"/>
    <mergeCell ref="B1:H1"/>
    <mergeCell ref="B5:H7"/>
    <mergeCell ref="B2:H2"/>
  </mergeCells>
  <pageMargins left="0.25" right="0.25" top="0.75" bottom="0.75" header="0.3" footer="0.3"/>
  <pageSetup paperSize="9" scale="6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7E191-4838-4452-8C67-12D82B7467E3}">
  <sheetPr>
    <pageSetUpPr fitToPage="1"/>
  </sheetPr>
  <dimension ref="U1:Z1"/>
  <sheetViews>
    <sheetView topLeftCell="A48" zoomScale="50" zoomScaleNormal="50" workbookViewId="0">
      <selection activeCell="AE32" sqref="AE32"/>
    </sheetView>
  </sheetViews>
  <sheetFormatPr defaultRowHeight="14.4" x14ac:dyDescent="0.3"/>
  <sheetData>
    <row r="1" spans="21:26" ht="20.399999999999999" x14ac:dyDescent="0.35">
      <c r="U1" s="28" t="s">
        <v>30</v>
      </c>
      <c r="V1" s="28"/>
      <c r="W1" s="28"/>
      <c r="X1" s="28"/>
      <c r="Y1" s="28"/>
      <c r="Z1" s="28"/>
    </row>
  </sheetData>
  <pageMargins left="0.25" right="0.25" top="0.75" bottom="0.75" header="0.3" footer="0.3"/>
  <pageSetup paperSize="9" scale="4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2</vt:i4>
      </vt:variant>
    </vt:vector>
  </HeadingPairs>
  <TitlesOfParts>
    <vt:vector size="5" baseType="lpstr">
      <vt:lpstr>Додаток №1_цінова пропзиція</vt:lpstr>
      <vt:lpstr>Додаток №2_Візуалізація</vt:lpstr>
      <vt:lpstr>Додаток №4_візуалізація_короб</vt:lpstr>
      <vt:lpstr>'Додаток №1_цінова пропзиція'!Область_друку</vt:lpstr>
      <vt:lpstr>'Додаток №2_Візуалізація'!Область_друку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2025-10-03T11:34:58Z</dcterms:modified>
  <cp:category/>
  <cp:contentStatus/>
</cp:coreProperties>
</file>