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028" documentId="13_ncr:1_{1908419E-ACB4-4819-9960-F6A4FB87E1D1}" xr6:coauthVersionLast="47" xr6:coauthVersionMax="47" xr10:uidLastSave="{DD12CE97-8065-433A-9830-6F2B79619D8B}"/>
  <bookViews>
    <workbookView xWindow="-108" yWindow="-108" windowWidth="23256" windowHeight="12456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№1'!$A$1:$O$41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J15" i="6"/>
  <c r="J23" i="6" l="1"/>
  <c r="J22" i="6"/>
  <c r="J21" i="6"/>
  <c r="J20" i="6"/>
  <c r="J19" i="6"/>
  <c r="J18" i="6"/>
  <c r="J17" i="6"/>
  <c r="J16" i="6"/>
</calcChain>
</file>

<file path=xl/sharedStrings.xml><?xml version="1.0" encoding="utf-8"?>
<sst xmlns="http://schemas.openxmlformats.org/spreadsheetml/2006/main" count="68" uniqueCount="58">
  <si>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</si>
  <si>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</si>
  <si>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</si>
  <si>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</si>
  <si>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</si>
  <si>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</si>
  <si>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</si>
  <si>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</si>
  <si>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</si>
  <si>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</si>
  <si>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</si>
  <si>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</si>
  <si>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</si>
  <si>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</si>
  <si>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</si>
  <si>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</si>
  <si>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</si>
  <si>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</si>
  <si>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</si>
  <si>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</si>
  <si>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</si>
  <si>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</si>
  <si>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</si>
  <si>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</si>
  <si>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</si>
  <si>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</si>
  <si>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</si>
  <si>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</si>
  <si>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</si>
  <si>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</si>
  <si>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</si>
  <si>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</si>
  <si>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</si>
  <si>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</si>
  <si>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</si>
  <si>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</si>
  <si>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</si>
  <si>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t>Додаток №1 до Запиту №2308АР</t>
  </si>
  <si>
    <t>(Назва Учасника), надає свою пропозицію щодо участі у  місцевій закупівлі засобів безпеки на складських комплексах.</t>
  </si>
  <si>
    <r>
  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Постачальника. </t>
    </r>
    <r>
      <rPr>
        <b/>
        <sz val="11"/>
        <rFont val="Times New Roman"/>
        <family val="1"/>
        <charset val="204"/>
      </rPr>
      <t>м. Чоп, Закарпатська обл., (точна адреса буде надана переможцю перед заключенням договору).</t>
    </r>
  </si>
  <si>
    <t>Каска захисна 
MILWAUKEE BOLT100 (червона)</t>
  </si>
  <si>
    <t>Будівельна каска 
Milwaukee BOLT100 (біла)</t>
  </si>
  <si>
    <t>Каска
 3M Peltor G3000NUV Solaris HV (США) – ABS (жовта)</t>
  </si>
  <si>
    <t>Каска 
Delta Plus GRAWIROFL червона</t>
  </si>
  <si>
    <t>Каска
 Delta Plus GRANITE WIND GRAWIBCFL біла</t>
  </si>
  <si>
    <t>Каска 
Delta Plus GRANITE WIND GRAWIJAFL жовта</t>
  </si>
  <si>
    <t>Каска 
Delta Plus GRANITE WIND GRAWIBLFL синя</t>
  </si>
  <si>
    <t>Навушники 
Delta Plus Interlagos INTERLIGHT</t>
  </si>
  <si>
    <t xml:space="preserve">Матеріал: пластик                                                           Клас: напівпрофесійні
Країна походження:США                                                           Призначення: для будівельників, для монтажників, для виробництв                       Колір:червоний; 
Температурний режим: від -30°C до +55°C; Система регулювання Dial-Fit, 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</si>
  <si>
    <t xml:space="preserve">Матеріал: ABS пластик підвищеної радіаційної стійкості                                                         
Країна походження: США                                                           Призначення: для використання в складних умовах, що вимагають ефективного захисту. 
Плавне гвинтове регулювання текстильної ферми.
Колір:жовтий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</si>
  <si>
    <t>Каска
 3M Peltor G3000NUV Solaris Blue (США) – ABS
(синя)</t>
  </si>
  <si>
    <t xml:space="preserve">Матеріал: ABS пластик підвищеної радіаційної стійкості                                                         
Країна походження: США                                                           Призначення: для використання в складних умовах, що вимагають ефективного захисту. 
Колір: синій
Плавне гвинтове регулювання текстильної ферми.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</si>
  <si>
    <t xml:space="preserve">Матеріал оголів'я ABS-пластик, регульоване за висотою, м'яке і гнучке
регульований розмір
Захист органів слуху: навушники (SNR 26 дБ середнє загасання шуму; H 30 загасання високих частот; M 24 загасання на середніх частотах; L 15 загасання низьких частот;
ANSI S3.19-1974 Американський національний інститут стандартів NRR 21 дБ NRR (Рейтинг зниження шуму - Рейтинг зниження шуму).
Конструкція під каску: Спеціально розроблені для носіння разом з захисною каскою. Кріпляться безпосередньо до її дуг, не заважаючи посадці.
Відповідає  стандартам EN352-1: 2002
</t>
  </si>
  <si>
    <t xml:space="preserve">Матеріал: пластик                                                           
Клас: напівпрофесійні
Країна походження:США                                                           
 Колір:білий; 
Призначення: для будівельників, для монтажників, для виробництв                       
 Температурний режим: від -30°C до +55°C; 
Система регулювання Dial-Fit,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</si>
  <si>
    <t xml:space="preserve">Материал:  ABS-пластик                                         
Вага: 355 г
Тип: Каска                                                                  
Колір: Біла
Шапка поліамід: 3 текстильних стрічки з 8 точками кріплення. Термоформована пов’язка налобна. 
Система застібок ROTOR регульована: окружність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  
Відповідає  стандартам: CE, EN397              </t>
  </si>
  <si>
    <t>Матеріал: АBS-пластик
Тип:Каска
Колір: червоний                   
Термін експлуатації: 3 роки
Країна-виробник: Україна                                  
Температурний режим: від -30°C до +55°C
Система кріплення: Інноваційна система регулювання  фіксації забезпечує ідеальну та стабільну посадку на будь-якій голові, розподіляючи тиск (розміри голови від 53 до 63 см).
Покращена вентиляція (WIND): Модель має оптимізовані вентиляційні канали для кращої циркуляції повітря, що підвищує комфорт користувача.
Сумісність з ПЗЗ: Стандартні 4-точкові кріплення для щитків, навушників та інших аксесуарів.
Стандарти: EN 397
Країна-виробник: Франція</t>
  </si>
  <si>
    <t xml:space="preserve">Материал:  ABS-пластик                                         
Вага: 355 г
Тип: Каска                                                                  
Колір: Жовтий 
Шапка поліамід: 3 текстильних стрічки з 8 точками кріплення. Термоформована пов’язка налобна. 
Система застібок ROTOR регульована: розмір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
Відповідає  стандартам: CE, EN397
Країна-виробник: Франція                         </t>
  </si>
  <si>
    <t xml:space="preserve">Материал:  ABS-пластик                                        
 Вага: 355 г
Тип: Каска                                                                  
 Колір: Синій   
Шапка поліамід: 3 текстильних стрічки з 8 точками кріплення. Термоформована пов’язка налобна. 
Система застібок ROTOR регульована: розмір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 
Відповідає  стандартам: CE, EN397
Країна-виробник: Франція  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</si>
</sst>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6"/>
      <color theme="1"/>
      <name val="Tahoma"/>
      <family val="2"/>
      <charset val="204"/>
    </font>
    <font>
      <sz val="11"/>
      <color rgb="FF000000"/>
      <name val="Calibri"/>
      <family val="2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6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top" wrapText="1"/>
    </xf>
    <xf numFmtId="0" fontId="28" fillId="3" borderId="16" xfId="0" applyFont="1" applyFill="1" applyBorder="1" applyAlignment="1">
      <alignment vertical="top" wrapText="1"/>
    </xf>
    <xf numFmtId="0" fontId="17" fillId="3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7" xfId="0" applyFont="1" applyBorder="1"/>
    <xf numFmtId="0" fontId="32" fillId="6" borderId="16" xfId="0" applyFont="1" applyFill="1" applyBorder="1" applyAlignment="1">
      <alignment horizontal="center" vertical="top" wrapText="1"/>
    </xf>
    <xf numFmtId="0" fontId="31" fillId="3" borderId="16" xfId="0" applyFont="1" applyFill="1" applyBorder="1" applyAlignment="1">
      <alignment horizontal="left" vertical="top" wrapText="1"/>
    </xf>
    <xf numFmtId="0" fontId="31" fillId="3" borderId="16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13" fillId="4" borderId="10" xfId="0" applyNumberFormat="1" applyFont="1" applyFill="1" applyBorder="1" applyAlignment="1">
      <alignment horizontal="center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210492</xdr:colOff>
      <xdr:row>14</xdr:row>
      <xdr:rowOff>590559</xdr:rowOff>
    </xdr:from>
    <xdr:to>
      <xdr:col>2</xdr:col>
      <xdr:colOff>2001566</xdr:colOff>
      <xdr:row>14</xdr:row>
      <xdr:rowOff>1999705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0CB7F1A-C876-4F3C-87F3-CF650DE4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9317" y="5324484"/>
          <a:ext cx="1779644" cy="1420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15</xdr:row>
      <xdr:rowOff>363920</xdr:rowOff>
    </xdr:from>
    <xdr:to>
      <xdr:col>2</xdr:col>
      <xdr:colOff>1961585</xdr:colOff>
      <xdr:row>15</xdr:row>
      <xdr:rowOff>1850027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B223295-A96B-4820-9DC9-7D628AEE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8107745"/>
          <a:ext cx="1811090" cy="1491822"/>
        </a:xfrm>
        <a:prstGeom prst="rect">
          <a:avLst/>
        </a:prstGeom>
      </xdr:spPr>
    </xdr:pic>
    <xdr:clientData/>
  </xdr:twoCellAnchor>
  <xdr:twoCellAnchor editAs="oneCell">
    <xdr:from>
      <xdr:col>2</xdr:col>
      <xdr:colOff>123925</xdr:colOff>
      <xdr:row>16</xdr:row>
      <xdr:rowOff>731200</xdr:rowOff>
    </xdr:from>
    <xdr:to>
      <xdr:col>2</xdr:col>
      <xdr:colOff>2001993</xdr:colOff>
      <xdr:row>16</xdr:row>
      <xdr:rowOff>2266679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6C3B3C2-0F77-4C1F-A9BD-2B7EE156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750" y="11170600"/>
          <a:ext cx="1866638" cy="1546909"/>
        </a:xfrm>
        <a:prstGeom prst="rect">
          <a:avLst/>
        </a:prstGeom>
      </xdr:spPr>
    </xdr:pic>
    <xdr:clientData/>
  </xdr:twoCellAnchor>
  <xdr:twoCellAnchor editAs="oneCell">
    <xdr:from>
      <xdr:col>2</xdr:col>
      <xdr:colOff>76645</xdr:colOff>
      <xdr:row>17</xdr:row>
      <xdr:rowOff>609008</xdr:rowOff>
    </xdr:from>
    <xdr:to>
      <xdr:col>2</xdr:col>
      <xdr:colOff>2075217</xdr:colOff>
      <xdr:row>17</xdr:row>
      <xdr:rowOff>2282191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49C8238-D7E1-4E42-8B21-3B41EBF9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5470" y="14553608"/>
          <a:ext cx="2010002" cy="1673183"/>
        </a:xfrm>
        <a:prstGeom prst="rect">
          <a:avLst/>
        </a:prstGeom>
      </xdr:spPr>
    </xdr:pic>
    <xdr:clientData/>
  </xdr:twoCellAnchor>
  <xdr:twoCellAnchor editAs="oneCell">
    <xdr:from>
      <xdr:col>2</xdr:col>
      <xdr:colOff>88743</xdr:colOff>
      <xdr:row>18</xdr:row>
      <xdr:rowOff>1254274</xdr:rowOff>
    </xdr:from>
    <xdr:to>
      <xdr:col>2</xdr:col>
      <xdr:colOff>2036683</xdr:colOff>
      <xdr:row>18</xdr:row>
      <xdr:rowOff>2760889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5B81097-C1F9-4B09-8229-8AF4E941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7568" y="18599299"/>
          <a:ext cx="1951750" cy="1519950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311159</xdr:colOff>
      <xdr:row>20</xdr:row>
      <xdr:rowOff>917616</xdr:rowOff>
    </xdr:from>
    <xdr:to>
      <xdr:col>2</xdr:col>
      <xdr:colOff>1960322</xdr:colOff>
      <xdr:row>20</xdr:row>
      <xdr:rowOff>2417717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A765609-1D65-45B4-904A-0D1B0C13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9984" y="25949316"/>
          <a:ext cx="1649163" cy="1500101"/>
        </a:xfrm>
        <a:prstGeom prst="rect">
          <a:avLst/>
        </a:prstGeom>
      </xdr:spPr>
    </xdr:pic>
    <xdr:clientData/>
  </xdr:twoCellAnchor>
  <xdr:twoCellAnchor editAs="oneCell">
    <xdr:from>
      <xdr:col>2</xdr:col>
      <xdr:colOff>236295</xdr:colOff>
      <xdr:row>21</xdr:row>
      <xdr:rowOff>1069918</xdr:rowOff>
    </xdr:from>
    <xdr:to>
      <xdr:col>2</xdr:col>
      <xdr:colOff>1734480</xdr:colOff>
      <xdr:row>21</xdr:row>
      <xdr:rowOff>2289266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31325A9-FA22-4131-9EE1-33BCF5A5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65120" y="29702068"/>
          <a:ext cx="1486755" cy="1219348"/>
        </a:xfrm>
        <a:prstGeom prst="rect">
          <a:avLst/>
        </a:prstGeom>
      </xdr:spPr>
    </xdr:pic>
    <xdr:clientData/>
  </xdr:twoCellAnchor>
  <xdr:twoCellAnchor editAs="oneCell">
    <xdr:from>
      <xdr:col>2</xdr:col>
      <xdr:colOff>293493</xdr:colOff>
      <xdr:row>22</xdr:row>
      <xdr:rowOff>917666</xdr:rowOff>
    </xdr:from>
    <xdr:to>
      <xdr:col>2</xdr:col>
      <xdr:colOff>1831521</xdr:colOff>
      <xdr:row>22</xdr:row>
      <xdr:rowOff>2384547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71430430-5088-46E6-8B4E-21FFE31E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22318" y="33178841"/>
          <a:ext cx="1538028" cy="1476406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226695</xdr:colOff>
      <xdr:row>19</xdr:row>
      <xdr:rowOff>1005840</xdr:rowOff>
    </xdr:from>
    <xdr:to>
      <xdr:col>2</xdr:col>
      <xdr:colOff>2036844</xdr:colOff>
      <xdr:row>19</xdr:row>
      <xdr:rowOff>2834640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83F74A-95BE-80AF-AF69-93251FE5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55520" y="22475190"/>
          <a:ext cx="1817769" cy="182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1"/>
  <sheetViews>
    <sheetView showGridLines="0" tabSelected="1" view="pageBreakPreview" topLeftCell="D17" zoomScaleNormal="70" zoomScaleSheetLayoutView="100" workbookViewId="0">
      <selection activeCell="A25" sqref="A25:J25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7773437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1" x14ac:dyDescent="0.4">
      <c r="I2" s="26" t="s">
        <v>37</v>
      </c>
    </row>
    <row r="3" spans="1:11" x14ac:dyDescent="0.4">
      <c r="B3" s="57" t="s">
        <v>30</v>
      </c>
      <c r="C3" s="57"/>
      <c r="D3" s="57"/>
      <c r="E3" s="57"/>
      <c r="F3" s="57"/>
      <c r="G3" s="57"/>
      <c r="H3" s="57"/>
      <c r="I3" s="57"/>
      <c r="J3" s="57"/>
    </row>
    <row r="5" spans="1:11" ht="29.25" customHeight="1" x14ac:dyDescent="0.4">
      <c r="A5" s="74" t="s">
        <v>38</v>
      </c>
      <c r="B5" s="74"/>
      <c r="C5" s="74"/>
      <c r="D5" s="74"/>
      <c r="E5" s="74"/>
      <c r="F5" s="74"/>
      <c r="G5" s="74"/>
      <c r="H5" s="74"/>
      <c r="I5" s="74"/>
      <c r="J5" s="74"/>
    </row>
    <row r="6" spans="1:11" ht="20.25" customHeight="1" x14ac:dyDescent="0.4">
      <c r="A6" s="66" t="s">
        <v>0</v>
      </c>
      <c r="B6" s="66"/>
      <c r="C6" s="66"/>
      <c r="D6" s="66"/>
      <c r="E6" s="68" t="s">
        <v>1</v>
      </c>
      <c r="F6" s="68"/>
      <c r="G6" s="68"/>
      <c r="H6" s="68"/>
      <c r="I6" s="68"/>
      <c r="J6" s="68"/>
      <c r="K6" s="18"/>
    </row>
    <row r="7" spans="1:11" ht="24.6" customHeight="1" x14ac:dyDescent="0.4">
      <c r="A7" s="66"/>
      <c r="B7" s="66"/>
      <c r="C7" s="66"/>
      <c r="D7" s="66"/>
      <c r="E7" s="69" t="s">
        <v>2</v>
      </c>
      <c r="F7" s="69"/>
      <c r="G7" s="69"/>
      <c r="H7" s="69"/>
      <c r="I7" s="69"/>
      <c r="J7" s="69"/>
      <c r="K7" s="18"/>
    </row>
    <row r="8" spans="1:11" ht="24.6" customHeight="1" x14ac:dyDescent="0.4">
      <c r="A8" s="66"/>
      <c r="B8" s="66"/>
      <c r="C8" s="66"/>
      <c r="D8" s="66"/>
      <c r="E8" s="69" t="s">
        <v>3</v>
      </c>
      <c r="F8" s="69"/>
      <c r="G8" s="69"/>
      <c r="H8" s="69"/>
      <c r="I8" s="69"/>
      <c r="J8" s="69"/>
      <c r="K8" s="18"/>
    </row>
    <row r="9" spans="1:11" ht="63.6" customHeight="1" x14ac:dyDescent="0.4">
      <c r="A9" s="66" t="s">
        <v>4</v>
      </c>
      <c r="B9" s="66"/>
      <c r="C9" s="66"/>
      <c r="D9" s="66"/>
      <c r="E9" s="69" t="s">
        <v>5</v>
      </c>
      <c r="F9" s="69"/>
      <c r="G9" s="69"/>
      <c r="H9" s="69"/>
      <c r="I9" s="69"/>
      <c r="J9" s="69"/>
      <c r="K9" s="19"/>
    </row>
    <row r="10" spans="1:11" ht="12" customHeight="1" thickBot="1" x14ac:dyDescent="0.45">
      <c r="A10" s="1"/>
    </row>
    <row r="11" spans="1:11" ht="20.25" customHeight="1" x14ac:dyDescent="0.4">
      <c r="A11" s="52" t="s">
        <v>6</v>
      </c>
      <c r="B11" s="58" t="s">
        <v>7</v>
      </c>
      <c r="C11" s="59"/>
      <c r="D11" s="59"/>
      <c r="E11" s="59"/>
      <c r="F11" s="59"/>
      <c r="G11" s="67" t="s">
        <v>24</v>
      </c>
      <c r="H11" s="67" t="s">
        <v>23</v>
      </c>
      <c r="I11" s="75" t="s">
        <v>8</v>
      </c>
      <c r="J11" s="78" t="s">
        <v>9</v>
      </c>
    </row>
    <row r="12" spans="1:11" ht="21.6" thickBot="1" x14ac:dyDescent="0.45">
      <c r="A12" s="53"/>
      <c r="B12" s="60"/>
      <c r="C12" s="61"/>
      <c r="D12" s="61"/>
      <c r="E12" s="61"/>
      <c r="F12" s="61"/>
      <c r="G12" s="54"/>
      <c r="H12" s="54"/>
      <c r="I12" s="76"/>
      <c r="J12" s="79"/>
    </row>
    <row r="13" spans="1:11" s="3" customFormat="1" ht="21.6" thickBot="1" x14ac:dyDescent="0.45">
      <c r="A13" s="54"/>
      <c r="B13" s="62" t="s">
        <v>10</v>
      </c>
      <c r="C13" s="63"/>
      <c r="D13" s="64"/>
      <c r="E13" s="62" t="s">
        <v>12</v>
      </c>
      <c r="F13" s="65"/>
      <c r="G13" s="54"/>
      <c r="H13" s="54"/>
      <c r="I13" s="76"/>
      <c r="J13" s="79"/>
    </row>
    <row r="14" spans="1:11" s="4" customFormat="1" ht="52.2" customHeight="1" thickBot="1" x14ac:dyDescent="0.45">
      <c r="A14" s="54"/>
      <c r="B14" s="37" t="s">
        <v>20</v>
      </c>
      <c r="C14" s="38" t="s">
        <v>21</v>
      </c>
      <c r="D14" s="39" t="s">
        <v>22</v>
      </c>
      <c r="E14" s="36" t="s">
        <v>21</v>
      </c>
      <c r="F14" s="40" t="s">
        <v>33</v>
      </c>
      <c r="G14" s="41" t="s">
        <v>11</v>
      </c>
      <c r="H14" s="41" t="s">
        <v>11</v>
      </c>
      <c r="I14" s="77"/>
      <c r="J14" s="80"/>
    </row>
    <row r="15" spans="1:11" s="4" customFormat="1" ht="237" customHeight="1" x14ac:dyDescent="0.4">
      <c r="A15" s="12">
        <v>1</v>
      </c>
      <c r="B15" s="45" t="s">
        <v>40</v>
      </c>
      <c r="C15" s="42"/>
      <c r="D15" s="50" t="s">
        <v>48</v>
      </c>
      <c r="E15" s="20"/>
      <c r="F15" s="22"/>
      <c r="G15" s="35" t="s">
        <v>25</v>
      </c>
      <c r="H15" s="44">
        <v>20</v>
      </c>
      <c r="I15" s="30">
        <v>0</v>
      </c>
      <c r="J15" s="31">
        <f>+H15*I15</f>
        <v>0</v>
      </c>
    </row>
    <row r="16" spans="1:11" s="4" customFormat="1" ht="247.2" customHeight="1" x14ac:dyDescent="0.4">
      <c r="A16" s="13">
        <v>2</v>
      </c>
      <c r="B16" s="45" t="s">
        <v>41</v>
      </c>
      <c r="C16" s="46"/>
      <c r="D16" s="50" t="s">
        <v>53</v>
      </c>
      <c r="E16" s="21"/>
      <c r="F16" s="23"/>
      <c r="G16" s="35" t="s">
        <v>25</v>
      </c>
      <c r="H16" s="44">
        <v>20</v>
      </c>
      <c r="I16" s="30">
        <v>0</v>
      </c>
      <c r="J16" s="31">
        <f t="shared" ref="J16:J23" si="0">+H16*I16</f>
        <v>0</v>
      </c>
    </row>
    <row r="17" spans="1:258" s="4" customFormat="1" ht="299.39999999999998" customHeight="1" x14ac:dyDescent="0.4">
      <c r="A17" s="13">
        <v>3</v>
      </c>
      <c r="B17" s="45" t="s">
        <v>42</v>
      </c>
      <c r="C17" s="43"/>
      <c r="D17" s="49" t="s">
        <v>49</v>
      </c>
      <c r="E17" s="21"/>
      <c r="F17" s="23"/>
      <c r="G17" s="35" t="s">
        <v>25</v>
      </c>
      <c r="H17" s="44">
        <v>8</v>
      </c>
      <c r="I17" s="30">
        <v>0</v>
      </c>
      <c r="J17" s="31">
        <f t="shared" si="0"/>
        <v>0</v>
      </c>
    </row>
    <row r="18" spans="1:258" s="4" customFormat="1" ht="276.60000000000002" customHeight="1" x14ac:dyDescent="0.4">
      <c r="A18" s="13">
        <v>4</v>
      </c>
      <c r="B18" s="45" t="s">
        <v>50</v>
      </c>
      <c r="C18" s="42"/>
      <c r="D18" s="49" t="s">
        <v>51</v>
      </c>
      <c r="E18" s="21"/>
      <c r="F18" s="23"/>
      <c r="G18" s="35" t="s">
        <v>25</v>
      </c>
      <c r="H18" s="44">
        <v>3</v>
      </c>
      <c r="I18" s="30">
        <v>0</v>
      </c>
      <c r="J18" s="31">
        <f t="shared" si="0"/>
        <v>0</v>
      </c>
    </row>
    <row r="19" spans="1:258" s="4" customFormat="1" ht="340.8" customHeight="1" x14ac:dyDescent="0.4">
      <c r="A19" s="13">
        <v>5</v>
      </c>
      <c r="B19" s="45" t="s">
        <v>43</v>
      </c>
      <c r="C19" s="42"/>
      <c r="D19" s="49" t="s">
        <v>55</v>
      </c>
      <c r="E19" s="21"/>
      <c r="F19" s="23"/>
      <c r="G19" s="35" t="s">
        <v>25</v>
      </c>
      <c r="H19" s="44">
        <v>6</v>
      </c>
      <c r="I19" s="30">
        <v>0</v>
      </c>
      <c r="J19" s="31">
        <f t="shared" si="0"/>
        <v>0</v>
      </c>
    </row>
    <row r="20" spans="1:258" s="4" customFormat="1" ht="280.2" customHeight="1" x14ac:dyDescent="0.4">
      <c r="A20" s="13">
        <v>6</v>
      </c>
      <c r="B20" s="45" t="s">
        <v>44</v>
      </c>
      <c r="C20" s="47"/>
      <c r="D20" s="48" t="s">
        <v>54</v>
      </c>
      <c r="E20" s="21"/>
      <c r="F20" s="23"/>
      <c r="G20" s="35" t="s">
        <v>25</v>
      </c>
      <c r="H20" s="44">
        <v>6</v>
      </c>
      <c r="I20" s="30">
        <v>0</v>
      </c>
      <c r="J20" s="31">
        <f t="shared" si="0"/>
        <v>0</v>
      </c>
    </row>
    <row r="21" spans="1:258" s="4" customFormat="1" ht="283.2" customHeight="1" x14ac:dyDescent="0.4">
      <c r="A21" s="13">
        <v>7</v>
      </c>
      <c r="B21" s="45" t="s">
        <v>45</v>
      </c>
      <c r="C21" s="42"/>
      <c r="D21" s="48" t="s">
        <v>56</v>
      </c>
      <c r="E21" s="21"/>
      <c r="F21" s="23"/>
      <c r="G21" s="35" t="s">
        <v>25</v>
      </c>
      <c r="H21" s="44">
        <v>6</v>
      </c>
      <c r="I21" s="30">
        <v>0</v>
      </c>
      <c r="J21" s="31">
        <f t="shared" si="0"/>
        <v>0</v>
      </c>
    </row>
    <row r="22" spans="1:258" s="4" customFormat="1" ht="285.60000000000002" customHeight="1" x14ac:dyDescent="0.4">
      <c r="A22" s="13">
        <v>8</v>
      </c>
      <c r="B22" s="45" t="s">
        <v>46</v>
      </c>
      <c r="C22" s="42"/>
      <c r="D22" s="48" t="s">
        <v>57</v>
      </c>
      <c r="E22" s="21"/>
      <c r="F22" s="23"/>
      <c r="G22" s="35" t="s">
        <v>25</v>
      </c>
      <c r="H22" s="44">
        <v>3</v>
      </c>
      <c r="I22" s="30">
        <v>0</v>
      </c>
      <c r="J22" s="31">
        <f t="shared" si="0"/>
        <v>0</v>
      </c>
    </row>
    <row r="23" spans="1:258" s="4" customFormat="1" ht="274.8" customHeight="1" thickBot="1" x14ac:dyDescent="0.45">
      <c r="A23" s="13">
        <v>9</v>
      </c>
      <c r="B23" s="45" t="s">
        <v>47</v>
      </c>
      <c r="C23" s="42"/>
      <c r="D23" s="48" t="s">
        <v>52</v>
      </c>
      <c r="E23" s="21"/>
      <c r="F23" s="23"/>
      <c r="G23" s="35" t="s">
        <v>25</v>
      </c>
      <c r="H23" s="44">
        <v>18</v>
      </c>
      <c r="I23" s="30">
        <v>0</v>
      </c>
      <c r="J23" s="31">
        <f t="shared" si="0"/>
        <v>0</v>
      </c>
    </row>
    <row r="24" spans="1:258" s="25" customFormat="1" ht="22.8" customHeight="1" thickBot="1" x14ac:dyDescent="0.45">
      <c r="A24" s="70" t="s">
        <v>35</v>
      </c>
      <c r="B24" s="71"/>
      <c r="C24" s="71"/>
      <c r="D24" s="71"/>
      <c r="E24" s="71"/>
      <c r="F24" s="71"/>
      <c r="G24" s="71"/>
      <c r="H24" s="72"/>
      <c r="I24" s="55">
        <f>SUM(J15:J23)</f>
        <v>0</v>
      </c>
      <c r="J24" s="56"/>
    </row>
    <row r="25" spans="1:258" x14ac:dyDescent="0.4">
      <c r="A25" s="83" t="s">
        <v>34</v>
      </c>
      <c r="B25" s="83"/>
      <c r="C25" s="83"/>
      <c r="D25" s="83"/>
      <c r="E25" s="83"/>
      <c r="F25" s="83"/>
      <c r="G25" s="83"/>
      <c r="H25" s="83"/>
      <c r="I25" s="83"/>
      <c r="J25" s="83"/>
      <c r="K25" s="16"/>
      <c r="L25" s="16"/>
      <c r="M25" s="16"/>
      <c r="N25" s="16"/>
    </row>
    <row r="26" spans="1:258" x14ac:dyDescent="0.4">
      <c r="A26" s="34" t="s">
        <v>31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258" s="8" customFormat="1" ht="34.200000000000003" customHeight="1" x14ac:dyDescent="0.25">
      <c r="A27" s="81" t="s">
        <v>32</v>
      </c>
      <c r="B27" s="81"/>
      <c r="C27" s="81"/>
      <c r="D27" s="81"/>
      <c r="E27" s="81"/>
      <c r="F27" s="81"/>
      <c r="G27" s="81"/>
      <c r="H27" s="81"/>
      <c r="I27" s="81"/>
      <c r="J27" s="81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</row>
    <row r="28" spans="1:258" x14ac:dyDescent="0.4">
      <c r="A28" s="27"/>
      <c r="B28" s="27"/>
      <c r="C28" s="28"/>
      <c r="D28" s="28"/>
      <c r="E28" s="28"/>
      <c r="F28" s="28"/>
      <c r="G28" s="28"/>
      <c r="H28" s="28"/>
      <c r="I28" s="28"/>
      <c r="J28" s="28"/>
    </row>
    <row r="29" spans="1:258" ht="38.4" customHeight="1" x14ac:dyDescent="0.4">
      <c r="A29" s="29" t="s">
        <v>27</v>
      </c>
      <c r="B29" s="11"/>
      <c r="C29" s="11"/>
      <c r="D29" s="11"/>
      <c r="E29" s="11"/>
      <c r="F29" s="11"/>
      <c r="G29" s="11"/>
      <c r="H29"/>
      <c r="I29"/>
      <c r="J29"/>
    </row>
    <row r="30" spans="1:258" s="8" customFormat="1" ht="34.799999999999997" customHeight="1" x14ac:dyDescent="0.3">
      <c r="A30" s="29" t="s">
        <v>28</v>
      </c>
      <c r="B30" s="11"/>
      <c r="C30" s="11"/>
      <c r="D30" s="11"/>
      <c r="E30" s="11"/>
      <c r="F30" s="11"/>
      <c r="G30" s="11"/>
      <c r="H30"/>
      <c r="I30"/>
      <c r="J3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s="8" customFormat="1" ht="13.8" x14ac:dyDescent="0.25">
      <c r="A31" s="82" t="s">
        <v>39</v>
      </c>
      <c r="B31" s="82"/>
      <c r="C31" s="82"/>
      <c r="D31" s="82"/>
      <c r="E31" s="82"/>
      <c r="F31" s="82"/>
      <c r="G31" s="82"/>
      <c r="H31" s="82"/>
      <c r="I31" s="82"/>
      <c r="J31" s="82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ht="13.8" x14ac:dyDescent="0.25">
      <c r="A32" s="82" t="s">
        <v>36</v>
      </c>
      <c r="B32" s="82"/>
      <c r="C32" s="82"/>
      <c r="D32" s="82"/>
      <c r="E32" s="82"/>
      <c r="F32" s="82"/>
      <c r="G32" s="16"/>
      <c r="H32" s="16"/>
      <c r="I32" s="16"/>
      <c r="J32" s="1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3.8" x14ac:dyDescent="0.25">
      <c r="A33" s="16" t="s">
        <v>13</v>
      </c>
      <c r="B33" s="16"/>
      <c r="C33" s="16"/>
      <c r="D33" s="16"/>
      <c r="E33" s="16"/>
      <c r="F33" s="16"/>
      <c r="G33" s="16"/>
      <c r="H33" s="16"/>
      <c r="I33" s="16"/>
      <c r="J33" s="1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s="8" customFormat="1" ht="13.8" x14ac:dyDescent="0.25">
      <c r="A34" s="16" t="s">
        <v>14</v>
      </c>
      <c r="B34" s="16"/>
      <c r="C34" s="16"/>
      <c r="D34" s="16"/>
      <c r="E34" s="16"/>
      <c r="F34" s="16"/>
      <c r="G34" s="16"/>
      <c r="H34" s="16"/>
      <c r="I34" s="16"/>
      <c r="J34" s="1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s="8" customFormat="1" ht="15.6" x14ac:dyDescent="0.25">
      <c r="A35" s="16" t="s">
        <v>15</v>
      </c>
      <c r="B35" s="16"/>
      <c r="C35" s="16"/>
      <c r="D35" s="16"/>
      <c r="E35" s="16"/>
      <c r="F35" s="16"/>
      <c r="G35" s="32"/>
      <c r="H35" s="32"/>
      <c r="I35" s="32"/>
      <c r="J35" s="32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x14ac:dyDescent="0.4">
      <c r="A36" s="32" t="s">
        <v>26</v>
      </c>
      <c r="B36" s="32"/>
      <c r="C36" s="32"/>
      <c r="D36" s="32"/>
      <c r="E36" s="32"/>
      <c r="F36" s="32"/>
      <c r="G36" s="16"/>
      <c r="H36" s="16"/>
      <c r="I36" s="16"/>
      <c r="J36" s="16"/>
    </row>
    <row r="37" spans="1:258" x14ac:dyDescent="0.4">
      <c r="A37" s="16" t="s">
        <v>16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258" x14ac:dyDescent="0.4">
      <c r="A38" s="17" t="s">
        <v>17</v>
      </c>
      <c r="B38" s="16"/>
      <c r="C38" s="16"/>
      <c r="D38" s="16"/>
      <c r="E38" s="16"/>
      <c r="F38" s="16"/>
    </row>
    <row r="39" spans="1:258" x14ac:dyDescent="0.4">
      <c r="G39" s="10"/>
      <c r="H39" s="10"/>
      <c r="I39" s="9"/>
      <c r="J39" s="9"/>
    </row>
    <row r="40" spans="1:258" x14ac:dyDescent="0.4">
      <c r="A40" s="6"/>
      <c r="B40" s="15" t="s">
        <v>18</v>
      </c>
      <c r="C40" s="15"/>
      <c r="D40" s="15"/>
      <c r="E40" s="15"/>
      <c r="F40" s="14"/>
      <c r="G40" s="10"/>
      <c r="H40" s="10"/>
      <c r="I40" s="9"/>
      <c r="J40" s="9"/>
    </row>
    <row r="41" spans="1:258" x14ac:dyDescent="0.4">
      <c r="A41" s="11"/>
      <c r="B41" s="73" t="s">
        <v>19</v>
      </c>
      <c r="C41" s="73"/>
      <c r="D41" s="73"/>
      <c r="E41" s="73"/>
      <c r="F41" s="73"/>
      <c r="G41" s="10"/>
      <c r="H41" s="10"/>
      <c r="I41" s="9"/>
      <c r="J41" s="9"/>
    </row>
    <row r="42" spans="1:258" x14ac:dyDescent="0.4">
      <c r="A42" s="6"/>
      <c r="B42" s="14"/>
      <c r="C42" s="14"/>
      <c r="D42" s="14"/>
      <c r="E42" s="14"/>
      <c r="F42" s="14"/>
      <c r="G42" s="10"/>
      <c r="H42" s="10"/>
      <c r="I42" s="9"/>
      <c r="J42" s="9"/>
    </row>
    <row r="43" spans="1:258" x14ac:dyDescent="0.4">
      <c r="A43" s="6"/>
      <c r="B43" s="14"/>
      <c r="C43" s="14"/>
      <c r="D43" s="14"/>
      <c r="E43" s="14"/>
      <c r="F43" s="14"/>
      <c r="G43" s="10"/>
      <c r="H43" s="10"/>
      <c r="I43" s="9"/>
      <c r="J43" s="9"/>
    </row>
    <row r="44" spans="1:258" x14ac:dyDescent="0.4">
      <c r="A44" s="6"/>
      <c r="B44" s="10"/>
      <c r="C44" s="10"/>
      <c r="D44" s="10"/>
      <c r="E44" s="10"/>
      <c r="F44" s="10"/>
      <c r="G44" s="10"/>
      <c r="H44" s="10"/>
      <c r="I44" s="9"/>
      <c r="J44" s="9"/>
    </row>
    <row r="45" spans="1:258" x14ac:dyDescent="0.4">
      <c r="A45" s="6"/>
      <c r="B45" s="10"/>
      <c r="C45" s="10"/>
      <c r="D45" s="10"/>
      <c r="E45" s="10"/>
      <c r="F45" s="10"/>
      <c r="G45" s="10"/>
      <c r="H45" s="10"/>
      <c r="I45" s="9"/>
      <c r="J45" s="9"/>
    </row>
    <row r="46" spans="1:258" x14ac:dyDescent="0.4">
      <c r="A46" s="6"/>
      <c r="B46" s="10"/>
      <c r="C46" s="10"/>
      <c r="D46" s="10"/>
      <c r="E46" s="10"/>
      <c r="F46" s="10"/>
      <c r="I46" s="1"/>
      <c r="J46" s="1"/>
    </row>
    <row r="47" spans="1:258" x14ac:dyDescent="0.4">
      <c r="A47" s="1"/>
      <c r="I47" s="1"/>
      <c r="J47" s="1"/>
    </row>
    <row r="48" spans="1:258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" x14ac:dyDescent="0.4">
      <c r="A81" s="1"/>
    </row>
  </sheetData>
  <mergeCells count="24">
    <mergeCell ref="B41:F41"/>
    <mergeCell ref="A5:J5"/>
    <mergeCell ref="G11:G13"/>
    <mergeCell ref="I11:I14"/>
    <mergeCell ref="J11:J14"/>
    <mergeCell ref="A27:J27"/>
    <mergeCell ref="A31:J31"/>
    <mergeCell ref="A25:J25"/>
    <mergeCell ref="A32:F32"/>
    <mergeCell ref="A1:J1"/>
    <mergeCell ref="A11:A14"/>
    <mergeCell ref="I24:J24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4:H24"/>
  </mergeCells>
  <phoneticPr fontId="12" type="noConversion"/>
  <pageMargins left="0.11811023622047245" right="0.11811023622047245" top="0" bottom="0" header="0.31496062992125984" footer="0.31496062992125984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6" t="s">
        <v>29</v>
      </c>
      <c r="V1" s="26"/>
      <c r="W1" s="26"/>
      <c r="X1" s="26"/>
      <c r="Y1" s="26"/>
      <c r="Z1" s="26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2025-10-15T11:16:52Z</dcterms:modified>
  <cp:category/>
  <cp:contentStatus/>
</cp:coreProperties>
</file>