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1753" documentId="13_ncr:1_{E61B6D90-791F-4464-B501-4E49F6C5C490}" xr6:coauthVersionLast="47" xr6:coauthVersionMax="47" xr10:uidLastSave="{C786DF8A-7DF6-433F-9F95-A75078110AE4}"/>
  <bookViews>
    <workbookView xWindow="-108" yWindow="-108" windowWidth="23256" windowHeight="12456" xr2:uid="{00000000-000D-0000-FFFF-FFFF00000000}"/>
  </bookViews>
  <sheets>
    <sheet name="Додаток №1_форма пропозиції" sheetId="6" r:id="rId1"/>
  </sheets>
  <definedNames>
    <definedName name="_xlnm.Print_Area" localSheetId="0">'Додаток №1_форма пропозиції'!$A$1:$S$47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6" l="1"/>
  <c r="I22" i="6"/>
  <c r="I18" i="6"/>
  <c r="I20" i="6"/>
  <c r="I25" i="6" l="1"/>
  <c r="I26" i="6"/>
  <c r="I27" i="6"/>
  <c r="I14" i="6"/>
  <c r="I15" i="6"/>
  <c r="I16" i="6"/>
  <c r="I17" i="6"/>
  <c r="I30" i="6"/>
  <c r="I31" i="6"/>
  <c r="H32" i="6" l="1"/>
</calcChain>
</file>

<file path=xl/sharedStrings.xml><?xml version="1.0" encoding="utf-8"?>
<sst xmlns="http://schemas.openxmlformats.org/spreadsheetml/2006/main" count="79" uniqueCount="65">
  <si>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</si>
  <si>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</si>
  <si>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</si>
  <si>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</si>
  <si>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</si>
  <si>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</si>
  <si>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Технічні характеристики та опис</t>
  </si>
  <si>
    <t>Запит**</t>
  </si>
  <si>
    <t>Всього вартість пропозиції, грн*</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</si>
  <si>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</si>
  <si>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</si>
  <si>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</si>
  <si>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</si>
  <si>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 xml:space="preserve">Подаючи свою пропозицію ми підтверджуємо повну комплектацію та відповідність умовам зазначеним в Запиті. </t>
  </si>
  <si>
    <t xml:space="preserve">              Керівник організації/ФОП:____________________________ ( ____________________) </t>
  </si>
  <si>
    <t>Технічні вимоги до товару</t>
  </si>
  <si>
    <t>шт</t>
  </si>
  <si>
    <t>Одиниці вимірювання</t>
  </si>
  <si>
    <t>Кількість</t>
  </si>
  <si>
    <t>№ з/п</t>
  </si>
  <si>
    <t>Ми погоджуємося та ознайомлені з умовами типового Договору  ТЧХУ (Додаток №2 до Запиту).</t>
  </si>
  <si>
    <t>Ми погоджуємось зафіксувати цінову пропозицію протягом 90 календарних днів з моменту подачі.</t>
  </si>
  <si>
    <r>
      <t>Учасники повинні надсилати цінові пропозиції з підписом і печаткою</t>
    </r>
    <r>
      <rPr>
        <b/>
        <i/>
        <sz val="11"/>
        <color theme="1"/>
        <rFont val="Times New Roman"/>
        <family val="1"/>
        <charset val="204"/>
      </rPr>
      <t xml:space="preserve"> </t>
    </r>
    <r>
      <rPr>
        <i/>
        <sz val="11"/>
        <color theme="1"/>
        <rFont val="Times New Roman"/>
        <family val="1"/>
        <charset val="204"/>
      </rPr>
      <t>(за наявності).</t>
    </r>
  </si>
  <si>
    <r>
      <rPr>
        <b/>
        <i/>
        <sz val="12"/>
        <color rgb="FF000000"/>
        <rFont val="Times New Roman"/>
        <family val="1"/>
        <charset val="204"/>
      </rPr>
      <t>Пропозиція</t>
    </r>
    <r>
      <rPr>
        <i/>
        <sz val="12"/>
        <color rgb="FF000000"/>
        <rFont val="Times New Roman"/>
        <family val="1"/>
        <charset val="204"/>
      </rPr>
      <t xml:space="preserve">
</t>
    </r>
    <r>
      <rPr>
        <i/>
        <sz val="11"/>
        <color rgb="FF000000"/>
        <rFont val="Times New Roman"/>
        <family val="1"/>
        <charset val="204"/>
      </rPr>
      <t xml:space="preserve"> (вказати модель, торгову марку, виробника, параметри та характеристики продукції, </t>
    </r>
    <r>
      <rPr>
        <b/>
        <i/>
        <u/>
        <sz val="11"/>
        <color rgb="FFFF0000"/>
        <rFont val="Times New Roman"/>
        <family val="1"/>
        <charset val="204"/>
      </rPr>
      <t>фото обов'язково</t>
    </r>
    <r>
      <rPr>
        <i/>
        <sz val="11"/>
        <color rgb="FF000000"/>
        <rFont val="Times New Roman"/>
        <family val="1"/>
        <charset val="204"/>
      </rPr>
      <t>)</t>
    </r>
  </si>
  <si>
    <r>
      <t xml:space="preserve">Ціна,  за одиницю, </t>
    </r>
    <r>
      <rPr>
        <sz val="12"/>
        <color theme="1"/>
        <rFont val="Times New Roman"/>
        <family val="1"/>
        <charset val="204"/>
      </rPr>
      <t>(з урахуванням всіх податків і зборів) *</t>
    </r>
  </si>
  <si>
    <r>
      <t xml:space="preserve">Вартість, грн., </t>
    </r>
    <r>
      <rPr>
        <sz val="12"/>
        <color theme="1"/>
        <rFont val="Times New Roman"/>
        <family val="1"/>
        <charset val="204"/>
      </rPr>
      <t>(з урахуванням всіх податків і зборів) *</t>
    </r>
  </si>
  <si>
    <t xml:space="preserve">      Пропозицію надати у форматі  .pdf та у форматі Exel</t>
  </si>
  <si>
    <t>(Прізвище, ім’я, по батькові, посада, контактний телефон)</t>
  </si>
  <si>
    <t>Найменування</t>
  </si>
  <si>
    <r>
      <t xml:space="preserve">Назва та </t>
    </r>
    <r>
      <rPr>
        <i/>
        <sz val="12"/>
        <color rgb="FFFF0000"/>
        <rFont val="Times New Roman"/>
        <family val="1"/>
        <charset val="204"/>
      </rPr>
      <t>фото</t>
    </r>
  </si>
  <si>
    <t xml:space="preserve">                                                                       МП                                  підпис                               ПІБ </t>
  </si>
  <si>
    <t>Ми погоджуємось, що всі витрати, пов’язані з пакуванням, доставкою товару, завантажувально-розвантажувальними роботами, здійснюються за рахунок Постачальника за адресою: м. Київ, вул. Ділова, 3
Ми підтверджуємо, що при подачі пропозиції маємо всі запропоновані товари на складі Учасника і відвантаження можливе протягом узгодженого терміну поставки товарів.</t>
  </si>
  <si>
    <t>Додаток №1 до Запиту_2335_SP</t>
  </si>
  <si>
    <r>
      <t>(</t>
    </r>
    <r>
      <rPr>
        <b/>
        <i/>
        <sz val="14"/>
        <color theme="1"/>
        <rFont val="Times New Roman"/>
        <family val="1"/>
        <charset val="204"/>
      </rPr>
      <t>Назва Учасника</t>
    </r>
    <r>
      <rPr>
        <i/>
        <sz val="14"/>
        <color theme="1"/>
        <rFont val="Times New Roman"/>
        <family val="1"/>
        <charset val="204"/>
      </rPr>
      <t>),</t>
    </r>
    <r>
      <rPr>
        <sz val="14"/>
        <color theme="1"/>
        <rFont val="Times New Roman"/>
        <family val="1"/>
        <charset val="204"/>
      </rPr>
      <t xml:space="preserve"> надає свою пропозицію щодо участі у закупівлі</t>
    </r>
    <r>
      <rPr>
        <sz val="14"/>
        <rFont val="Times New Roman"/>
        <family val="1"/>
        <charset val="204"/>
      </rPr>
      <t xml:space="preserve">  </t>
    </r>
    <r>
      <rPr>
        <b/>
        <sz val="14"/>
        <rFont val="Times New Roman"/>
        <family val="1"/>
        <charset val="204"/>
      </rPr>
      <t>Побутової техніки</t>
    </r>
  </si>
  <si>
    <t>Пральна машина</t>
  </si>
  <si>
    <t>Сушильна машина</t>
  </si>
  <si>
    <t>Чайник</t>
  </si>
  <si>
    <t>Прасувальна система</t>
  </si>
  <si>
    <t>Холодильник</t>
  </si>
  <si>
    <t>Посудомийна машина</t>
  </si>
  <si>
    <t>Мікрохвильова піч</t>
  </si>
  <si>
    <t>Кулер для води підлоговий</t>
  </si>
  <si>
    <t>Миючий пилосос</t>
  </si>
  <si>
    <t>Пароочисник</t>
  </si>
  <si>
    <t>Термопод</t>
  </si>
  <si>
    <t xml:space="preserve">Кавомашина автоматична </t>
  </si>
  <si>
    <r>
      <t xml:space="preserve">Тип пральної машини:  Автомат
Тип завантаження:  З фронтальним завантаженням
Спосіб встановлення:  Окрема (соло)
Максимальне завантаження білизни:  8 кг
Тип двигуна:  Інверторний
Максимальна швидкість віджимання: 1600 об/хв
</t>
    </r>
    <r>
      <rPr>
        <b/>
        <u/>
        <sz val="11"/>
        <color theme="1"/>
        <rFont val="Times New Roman"/>
        <family val="1"/>
        <charset val="204"/>
      </rPr>
      <t>Програми прання:</t>
    </r>
    <r>
      <rPr>
        <sz val="11"/>
        <color theme="1"/>
        <rFont val="Times New Roman"/>
        <family val="1"/>
        <charset val="204"/>
      </rPr>
      <t xml:space="preserve">
Легка прасування (антисминання), Ручне прання, Темні речі, Делікатне прання, Хлопок, Протиалергенний, Швидке прання, Джинсі, Шовк
</t>
    </r>
    <r>
      <rPr>
        <b/>
        <u/>
        <sz val="11"/>
        <color theme="1"/>
        <rFont val="Times New Roman"/>
        <family val="1"/>
        <charset val="204"/>
      </rPr>
      <t>Функції</t>
    </r>
    <r>
      <rPr>
        <sz val="11"/>
        <color theme="1"/>
        <rFont val="Times New Roman"/>
        <family val="1"/>
        <charset val="204"/>
      </rPr>
      <t xml:space="preserve">
Попереднє прання, Очищення барабана, Регулювання швидкості віджиму</t>
    </r>
  </si>
  <si>
    <r>
      <t xml:space="preserve">Завантаження білизни:  9 кг
Кількість програм:  15 шт
Вага:  44 кг
Габаритні розміри машини: 849х595х649 мм
Колір: сірий металік
Тип управління: електронний
Напруга мережі: 230 В / 50 Гц
Рівень шуму: </t>
    </r>
    <r>
      <rPr>
        <b/>
        <sz val="11"/>
        <color theme="1"/>
        <rFont val="Times New Roman"/>
        <family val="1"/>
        <charset val="204"/>
      </rPr>
      <t>до</t>
    </r>
    <r>
      <rPr>
        <sz val="11"/>
        <color theme="1"/>
        <rFont val="Times New Roman"/>
        <family val="1"/>
        <charset val="204"/>
      </rPr>
      <t xml:space="preserve"> 64 Дб
Потужність: 2,3 кВт
Наявність спецрежимів: є (сушка до певного рівня вологості, сушка за часом, видалення повітрям запаху).
Барабан міцний і довговічний. 
Обладнання оснащене електронною системою управління</t>
    </r>
  </si>
  <si>
    <r>
      <t xml:space="preserve">Потужність: 2200 Вт.
Напруга: 220-240 Ст.
Номінальна частота: 50 Гц.
Об'єм: 2 літри.
Матеріал корпусу: Жароміцне скло.
Покриття нагрівального елемента: Нержавіюча сталь.
</t>
    </r>
    <r>
      <rPr>
        <u/>
        <sz val="11"/>
        <color theme="1"/>
        <rFont val="Times New Roman"/>
        <family val="1"/>
        <charset val="204"/>
      </rPr>
      <t>КОМПЛЕКТАЦІЯ:</t>
    </r>
    <r>
      <rPr>
        <sz val="11"/>
        <color theme="1"/>
        <rFont val="Times New Roman"/>
        <family val="1"/>
        <charset val="204"/>
      </rPr>
      <t xml:space="preserve">
Електричний чайник, Платформа, Інструкція, Заводська упаковка.
</t>
    </r>
    <r>
      <rPr>
        <u/>
        <sz val="11"/>
        <color theme="1"/>
        <rFont val="Times New Roman"/>
        <family val="1"/>
        <charset val="204"/>
      </rPr>
      <t>Оснащеність:</t>
    </r>
    <r>
      <rPr>
        <sz val="11"/>
        <color theme="1"/>
        <rFont val="Times New Roman"/>
        <family val="1"/>
        <charset val="204"/>
      </rPr>
      <t xml:space="preserve">
З внутрішнім підсвічуванням
Зі світловим індикатором роботи
</t>
    </r>
    <r>
      <rPr>
        <u/>
        <sz val="11"/>
        <color theme="1"/>
        <rFont val="Times New Roman"/>
        <family val="1"/>
        <charset val="204"/>
      </rPr>
      <t>Захист:</t>
    </r>
    <r>
      <rPr>
        <sz val="11"/>
        <color theme="1"/>
        <rFont val="Times New Roman"/>
        <family val="1"/>
        <charset val="204"/>
      </rPr>
      <t xml:space="preserve">
Від перегріву
Від увімкнення без води
Встановлення температури нагріву 100°C</t>
    </r>
  </si>
  <si>
    <r>
      <rPr>
        <b/>
        <u/>
        <sz val="11"/>
        <color theme="1"/>
        <rFont val="Times New Roman"/>
        <family val="1"/>
        <charset val="204"/>
      </rPr>
      <t xml:space="preserve">Основні характеристики:
</t>
    </r>
    <r>
      <rPr>
        <sz val="11"/>
        <color theme="1"/>
        <rFont val="Times New Roman"/>
        <family val="1"/>
        <charset val="204"/>
      </rPr>
      <t xml:space="preserve">Загальний об'єм холодильника:  336 л
Тип холодильника:  двокамерний
Система розморожування:  </t>
    </r>
    <r>
      <rPr>
        <b/>
        <sz val="11"/>
        <color theme="1"/>
        <rFont val="Times New Roman"/>
        <family val="1"/>
        <charset val="204"/>
      </rPr>
      <t>No Frost (Frost Free)</t>
    </r>
    <r>
      <rPr>
        <sz val="11"/>
        <color theme="1"/>
        <rFont val="Times New Roman"/>
        <family val="1"/>
        <charset val="204"/>
      </rPr>
      <t xml:space="preserve">
Холодильне + морозильне відділення
Корисний об'єм холодильної камери:  238 л
Клас енергоспоживання:  A+
Корисний об'єм морозильної камери:  98 л
Спосіб встановлення:  Відокремлений (соло)
Тип компресора: Звичайний
Кількість компресорів:  1
Тип керування:  Електронне
</t>
    </r>
    <r>
      <rPr>
        <b/>
        <u/>
        <sz val="11"/>
        <color theme="1"/>
        <rFont val="Times New Roman"/>
        <family val="1"/>
        <charset val="204"/>
      </rPr>
      <t>Особливості:</t>
    </r>
    <r>
      <rPr>
        <sz val="11"/>
        <color theme="1"/>
        <rFont val="Times New Roman"/>
        <family val="1"/>
        <charset val="204"/>
      </rPr>
      <t xml:space="preserve">
Розташування морозильної камери: Нижнє
Дисплей:  Є
Ручки:  Приховані вертикальні
Холодоагент:  R600A
Рівень шуму:  39 дБ
</t>
    </r>
    <r>
      <rPr>
        <b/>
        <u/>
        <sz val="11"/>
        <color theme="1"/>
        <rFont val="Times New Roman"/>
        <family val="1"/>
        <charset val="204"/>
      </rPr>
      <t>Особливості:</t>
    </r>
    <r>
      <rPr>
        <sz val="11"/>
        <color theme="1"/>
        <rFont val="Times New Roman"/>
        <family val="1"/>
        <charset val="204"/>
      </rPr>
      <t xml:space="preserve"> 
LedLight - LED освітлення
</t>
    </r>
    <r>
      <rPr>
        <b/>
        <sz val="11"/>
        <color theme="1"/>
        <rFont val="Times New Roman"/>
        <family val="1"/>
        <charset val="204"/>
      </rPr>
      <t>FastFreeze-</t>
    </r>
    <r>
      <rPr>
        <sz val="11"/>
        <color theme="1"/>
        <rFont val="Times New Roman"/>
        <family val="1"/>
        <charset val="204"/>
      </rPr>
      <t xml:space="preserve"> швидке заморожування
Колеска: 2 шт
Ніжки, що регулюються за висотою: 2 шт
Звуковий сигнал:  при відчинених дверцятах
Блимаючий індикатор:  при відчинених дверцятах
</t>
    </r>
    <r>
      <rPr>
        <b/>
        <sz val="11"/>
        <color theme="1"/>
        <rFont val="Times New Roman"/>
        <family val="1"/>
        <charset val="204"/>
      </rPr>
      <t>Convert FreshZone</t>
    </r>
    <r>
      <rPr>
        <sz val="11"/>
        <color theme="1"/>
        <rFont val="Times New Roman"/>
        <family val="1"/>
        <charset val="204"/>
      </rPr>
      <t xml:space="preserve">
Прихований конденсатор
Полиці холодильної камери (матеріал/к-ть) Скло, 4 шт
Дверні кошики 3 шт
Контейнер для овочів 1 шт
Полиця для пляшок
Кількість секцій у морозильній камері 3 шт
Потужність заморожування: 9 кг/24 год
Автономне збереження холоду в морозильній камері 16 год
</t>
    </r>
    <r>
      <rPr>
        <i/>
        <u/>
        <sz val="11"/>
        <color theme="1"/>
        <rFont val="Times New Roman"/>
        <family val="1"/>
        <charset val="204"/>
      </rPr>
      <t>Технічні характеристики</t>
    </r>
    <r>
      <rPr>
        <sz val="11"/>
        <color theme="1"/>
        <rFont val="Times New Roman"/>
        <family val="1"/>
        <charset val="204"/>
      </rPr>
      <t xml:space="preserve">
</t>
    </r>
    <r>
      <rPr>
        <b/>
        <sz val="11"/>
        <color theme="1"/>
        <rFont val="Times New Roman"/>
        <family val="1"/>
        <charset val="204"/>
      </rPr>
      <t>Колір Білий</t>
    </r>
    <r>
      <rPr>
        <sz val="11"/>
        <color theme="1"/>
        <rFont val="Times New Roman"/>
        <family val="1"/>
        <charset val="204"/>
      </rPr>
      <t xml:space="preserve">
Габарити (ВхШхГ) 200.4 х 59.5 х 59 см
Габарити упаковки (ВхШхГ) 207.9 х 64.5 х 62.8 см</t>
    </r>
  </si>
  <si>
    <r>
      <t xml:space="preserve">Тип: звичайна (соло)
Потужність:  НВЧ 700 Вт
</t>
    </r>
    <r>
      <rPr>
        <b/>
        <sz val="11"/>
        <color theme="1"/>
        <rFont val="Times New Roman"/>
        <family val="1"/>
        <charset val="204"/>
      </rPr>
      <t>Об'єм:  20 л</t>
    </r>
    <r>
      <rPr>
        <sz val="11"/>
        <color theme="1"/>
        <rFont val="Times New Roman"/>
        <family val="1"/>
        <charset val="204"/>
      </rPr>
      <t xml:space="preserve">
Діаметр поворотного столу:  25.5 см
Внутрішнє покриття:  емаль
Кількість рівнів потужності:  </t>
    </r>
    <r>
      <rPr>
        <b/>
        <sz val="11"/>
        <color theme="1"/>
        <rFont val="Times New Roman"/>
        <family val="1"/>
        <charset val="204"/>
      </rPr>
      <t>5</t>
    </r>
    <r>
      <rPr>
        <sz val="11"/>
        <color theme="1"/>
        <rFont val="Times New Roman"/>
        <family val="1"/>
        <charset val="204"/>
      </rPr>
      <t xml:space="preserve">
Тип управління:  </t>
    </r>
    <r>
      <rPr>
        <b/>
        <sz val="11"/>
        <color theme="1"/>
        <rFont val="Times New Roman"/>
        <family val="1"/>
        <charset val="204"/>
      </rPr>
      <t>механічне</t>
    </r>
    <r>
      <rPr>
        <sz val="11"/>
        <color theme="1"/>
        <rFont val="Times New Roman"/>
        <family val="1"/>
        <charset val="204"/>
      </rPr>
      <t xml:space="preserve">
Тип відкриття дверцят:  за допомогою ручки
Відкриття дверцят: </t>
    </r>
    <r>
      <rPr>
        <b/>
        <sz val="11"/>
        <color theme="1"/>
        <rFont val="Times New Roman"/>
        <family val="1"/>
        <charset val="204"/>
      </rPr>
      <t xml:space="preserve"> бічне лівостороннє</t>
    </r>
    <r>
      <rPr>
        <sz val="11"/>
        <color theme="1"/>
        <rFont val="Times New Roman"/>
        <family val="1"/>
        <charset val="204"/>
      </rPr>
      <t xml:space="preserve">
</t>
    </r>
    <r>
      <rPr>
        <b/>
        <i/>
        <sz val="11"/>
        <color theme="1"/>
        <rFont val="Times New Roman"/>
        <family val="1"/>
        <charset val="204"/>
      </rPr>
      <t>Особливості:</t>
    </r>
    <r>
      <rPr>
        <sz val="11"/>
        <color theme="1"/>
        <rFont val="Times New Roman"/>
        <family val="1"/>
        <charset val="204"/>
      </rPr>
      <t xml:space="preserve">
Сигнал про закінчення приготування, Підсвічування
</t>
    </r>
    <r>
      <rPr>
        <u/>
        <sz val="11"/>
        <color theme="1"/>
        <rFont val="Times New Roman"/>
        <family val="1"/>
        <charset val="204"/>
      </rPr>
      <t>Функції та спеціальні програми</t>
    </r>
    <r>
      <rPr>
        <sz val="11"/>
        <color theme="1"/>
        <rFont val="Times New Roman"/>
        <family val="1"/>
        <charset val="204"/>
      </rPr>
      <t xml:space="preserve">: розігрів
Напруга: 220-240 В ~ 50 Гц
</t>
    </r>
    <r>
      <rPr>
        <i/>
        <sz val="11"/>
        <color theme="1"/>
        <rFont val="Times New Roman"/>
        <family val="1"/>
        <charset val="204"/>
      </rPr>
      <t>Комплектація:</t>
    </r>
    <r>
      <rPr>
        <sz val="11"/>
        <color theme="1"/>
        <rFont val="Times New Roman"/>
        <family val="1"/>
        <charset val="204"/>
      </rPr>
      <t xml:space="preserve">
мікрохвильова піч, поворотний стіл, роликове кільце, </t>
    </r>
    <r>
      <rPr>
        <b/>
        <sz val="11"/>
        <color theme="1"/>
        <rFont val="Times New Roman"/>
        <family val="1"/>
        <charset val="204"/>
      </rPr>
      <t>інструкція, гарантійний талон</t>
    </r>
    <r>
      <rPr>
        <sz val="11"/>
        <color theme="1"/>
        <rFont val="Times New Roman"/>
        <family val="1"/>
        <charset val="204"/>
      </rPr>
      <t xml:space="preserve">
Висота 26 см 
Ширина 43 см
Глибина 29.5 см
</t>
    </r>
  </si>
  <si>
    <r>
      <rPr>
        <b/>
        <sz val="11"/>
        <color theme="1"/>
        <rFont val="Times New Roman"/>
        <family val="1"/>
        <charset val="204"/>
      </rPr>
      <t xml:space="preserve">Вбудована посудомийна машина
</t>
    </r>
    <r>
      <rPr>
        <sz val="11"/>
        <color theme="1"/>
        <rFont val="Times New Roman"/>
        <family val="1"/>
        <charset val="204"/>
      </rPr>
      <t xml:space="preserve">
Вид:  Повногабаритна (46-60 см)
Споживання електроенергії:  за цикл, кВт/год 0.84
Витрата води:  за рік, л 2772
Споживання електроенергії:  за рік, кВт 241
Спосіб встановлення:  </t>
    </r>
    <r>
      <rPr>
        <b/>
        <sz val="11"/>
        <color theme="1"/>
        <rFont val="Times New Roman"/>
        <family val="1"/>
        <charset val="204"/>
      </rPr>
      <t>Вбудована</t>
    </r>
    <r>
      <rPr>
        <sz val="11"/>
        <color theme="1"/>
        <rFont val="Times New Roman"/>
        <family val="1"/>
        <charset val="204"/>
      </rPr>
      <t xml:space="preserve">
Рівень шуму:   45 дБ
Керування Сенсорне
</t>
    </r>
    <r>
      <rPr>
        <b/>
        <u/>
        <sz val="11"/>
        <color theme="1"/>
        <rFont val="Times New Roman"/>
        <family val="1"/>
        <charset val="204"/>
      </rPr>
      <t xml:space="preserve">Особливості: </t>
    </r>
    <r>
      <rPr>
        <sz val="11"/>
        <color theme="1"/>
        <rFont val="Times New Roman"/>
        <family val="1"/>
        <charset val="204"/>
      </rPr>
      <t xml:space="preserve">
Індикація:  промінь на підлозі
Автоматичне відкриття дверцят:  після завершення програми 
З трьома кошиками
Режим половинного завантаження 
Таймер відстрочки старту
Клас енергоспоживання A+++ (B,C)
</t>
    </r>
    <r>
      <rPr>
        <b/>
        <u/>
        <sz val="11"/>
        <color theme="1"/>
        <rFont val="Times New Roman"/>
        <family val="1"/>
        <charset val="204"/>
      </rPr>
      <t>Режими роботи:</t>
    </r>
    <r>
      <rPr>
        <sz val="11"/>
        <color theme="1"/>
        <rFont val="Times New Roman"/>
        <family val="1"/>
        <charset val="204"/>
      </rPr>
      <t xml:space="preserve">
Автопрограма, Інтенсивна 70, Еко 50, Delicate 40, Quick&amp;Shine, Міні, Hygiene Intense, SteamGloss, Екстра ополіскування
Місткість комплектів:  13 і більше
</t>
    </r>
    <r>
      <rPr>
        <i/>
        <sz val="11"/>
        <color theme="1"/>
        <rFont val="Times New Roman"/>
        <family val="1"/>
        <charset val="204"/>
      </rPr>
      <t>Індикатори:</t>
    </r>
    <r>
      <rPr>
        <sz val="11"/>
        <color theme="1"/>
        <rFont val="Times New Roman"/>
        <family val="1"/>
        <charset val="204"/>
      </rPr>
      <t xml:space="preserve">
Наявності ополіскувача, Наявності солі
Колір корпусу: Білий
</t>
    </r>
    <r>
      <rPr>
        <i/>
        <u/>
        <sz val="11"/>
        <color theme="1"/>
        <rFont val="Times New Roman"/>
        <family val="1"/>
        <charset val="204"/>
      </rPr>
      <t>Додаткова інформація</t>
    </r>
    <r>
      <rPr>
        <sz val="11"/>
        <color theme="1"/>
        <rFont val="Times New Roman"/>
        <family val="1"/>
        <charset val="204"/>
      </rPr>
      <t xml:space="preserve">
Система: Акробат
Внутрішній корпус:  із нержавіючої сталі
Габарити (ВхШхГ), см 81.8 x 59.8 x 55
Розміри ніші для вбудовування (ВxШxГ), 
см 82-92 х 60 х 56
Габарити упаковки (ВхШхГ), см 83 х 62 х 57
</t>
    </r>
    <r>
      <rPr>
        <b/>
        <u/>
        <sz val="11"/>
        <color theme="1"/>
        <rFont val="Times New Roman"/>
        <family val="1"/>
        <charset val="204"/>
      </rPr>
      <t xml:space="preserve">Основні програми: </t>
    </r>
    <r>
      <rPr>
        <sz val="11"/>
        <color theme="1"/>
        <rFont val="Times New Roman"/>
        <family val="1"/>
        <charset val="204"/>
      </rPr>
      <t xml:space="preserve">Інтенсивне миття, Делікатне миття , Економічна програма (Еко),  Експрес-програма, Повсякденне миття, Клас сушіння:  A, 
</t>
    </r>
    <r>
      <rPr>
        <b/>
        <sz val="11"/>
        <color theme="1"/>
        <rFont val="Times New Roman"/>
        <family val="1"/>
        <charset val="204"/>
      </rPr>
      <t>З дисплеєм</t>
    </r>
    <r>
      <rPr>
        <sz val="11"/>
        <color theme="1"/>
        <rFont val="Times New Roman"/>
        <family val="1"/>
        <charset val="204"/>
      </rPr>
      <t xml:space="preserve">
</t>
    </r>
    <r>
      <rPr>
        <b/>
        <sz val="11"/>
        <color theme="1"/>
        <rFont val="Times New Roman"/>
        <family val="1"/>
        <charset val="204"/>
      </rPr>
      <t>Кількість програм 6</t>
    </r>
  </si>
  <si>
    <r>
      <t xml:space="preserve">Загальний об'єм холодильника: 591 л
Тип холодильника:  </t>
    </r>
    <r>
      <rPr>
        <b/>
        <sz val="11"/>
        <color theme="1"/>
        <rFont val="Times New Roman"/>
        <family val="1"/>
        <charset val="204"/>
      </rPr>
      <t>Side-by-side</t>
    </r>
    <r>
      <rPr>
        <sz val="11"/>
        <color theme="1"/>
        <rFont val="Times New Roman"/>
        <family val="1"/>
        <charset val="204"/>
      </rPr>
      <t xml:space="preserve">
Система розморожування:  </t>
    </r>
    <r>
      <rPr>
        <b/>
        <sz val="11"/>
        <color theme="1"/>
        <rFont val="Times New Roman"/>
        <family val="1"/>
        <charset val="204"/>
      </rPr>
      <t>No Frost (Frost Free)</t>
    </r>
    <r>
      <rPr>
        <sz val="11"/>
        <color theme="1"/>
        <rFont val="Times New Roman"/>
        <family val="1"/>
        <charset val="204"/>
      </rPr>
      <t xml:space="preserve">
Холодильне + морозильне відділення
Клас енергоспоживання:  D (А++)
Тип компресора:  Інверторний
Система розморожування холодильної камери:  </t>
    </r>
    <r>
      <rPr>
        <b/>
        <sz val="11"/>
        <color theme="1"/>
        <rFont val="Times New Roman"/>
        <family val="1"/>
        <charset val="204"/>
      </rPr>
      <t>No Frost (суха)</t>
    </r>
    <r>
      <rPr>
        <sz val="11"/>
        <color theme="1"/>
        <rFont val="Times New Roman"/>
        <family val="1"/>
        <charset val="204"/>
      </rPr>
      <t xml:space="preserve">
Система розморожування морозильної камери: </t>
    </r>
    <r>
      <rPr>
        <b/>
        <sz val="11"/>
        <color theme="1"/>
        <rFont val="Times New Roman"/>
        <family val="1"/>
        <charset val="204"/>
      </rPr>
      <t xml:space="preserve"> No Frost
Спосіб встановлення:  Відокремлений (соло)</t>
    </r>
    <r>
      <rPr>
        <sz val="11"/>
        <color theme="1"/>
        <rFont val="Times New Roman"/>
        <family val="1"/>
        <charset val="204"/>
      </rPr>
      <t xml:space="preserve">
Тип керування: Електронне
Кількість компресорів:  1
</t>
    </r>
    <r>
      <rPr>
        <i/>
        <u/>
        <sz val="11"/>
        <color theme="1"/>
        <rFont val="Times New Roman"/>
        <family val="1"/>
        <charset val="204"/>
      </rPr>
      <t>Особливості:</t>
    </r>
    <r>
      <rPr>
        <sz val="11"/>
        <color theme="1"/>
        <rFont val="Times New Roman"/>
        <family val="1"/>
        <charset val="204"/>
      </rPr>
      <t xml:space="preserve">
Розташування морозильної камери: Збоку
Рівень шуму:  38 дБ
Дисплей:  Зовнішній
Ручки:  Приховані вертикальні
Річні витрати електроенергії:  317.55 кВт*рік
Кліматичний клас:  </t>
    </r>
    <r>
      <rPr>
        <b/>
        <sz val="11"/>
        <color theme="1"/>
        <rFont val="Times New Roman"/>
        <family val="1"/>
        <charset val="204"/>
      </rPr>
      <t>SN-T (від +10 до +43 C)</t>
    </r>
    <r>
      <rPr>
        <sz val="11"/>
        <color theme="1"/>
        <rFont val="Times New Roman"/>
        <family val="1"/>
        <charset val="204"/>
      </rPr>
      <t xml:space="preserve">
Холодоагент: </t>
    </r>
    <r>
      <rPr>
        <b/>
        <sz val="11"/>
        <color theme="1"/>
        <rFont val="Times New Roman"/>
        <family val="1"/>
        <charset val="204"/>
      </rPr>
      <t xml:space="preserve"> R600a</t>
    </r>
    <r>
      <rPr>
        <sz val="11"/>
        <color theme="1"/>
        <rFont val="Times New Roman"/>
        <family val="1"/>
        <charset val="204"/>
      </rPr>
      <t xml:space="preserve">
</t>
    </r>
    <r>
      <rPr>
        <b/>
        <u/>
        <sz val="11"/>
        <color theme="1"/>
        <rFont val="Times New Roman"/>
        <family val="1"/>
        <charset val="204"/>
      </rPr>
      <t>Холодильник</t>
    </r>
    <r>
      <rPr>
        <b/>
        <sz val="11"/>
        <color theme="1"/>
        <rFont val="Times New Roman"/>
        <family val="1"/>
        <charset val="204"/>
      </rPr>
      <t>:</t>
    </r>
    <r>
      <rPr>
        <sz val="11"/>
        <color theme="1"/>
        <rFont val="Times New Roman"/>
        <family val="1"/>
        <charset val="204"/>
      </rPr>
      <t xml:space="preserve">  
Полиці холодильної камери (матеріал/к-ть): 
Стекло, 4 шт
Дверні кошики:  4 шт
Контейнер для овочів:  2 шт
</t>
    </r>
    <r>
      <rPr>
        <b/>
        <u/>
        <sz val="11"/>
        <color theme="1"/>
        <rFont val="Times New Roman"/>
        <family val="1"/>
        <charset val="204"/>
      </rPr>
      <t>Морозильний відділ:</t>
    </r>
    <r>
      <rPr>
        <sz val="11"/>
        <color theme="1"/>
        <rFont val="Times New Roman"/>
        <family val="1"/>
        <charset val="204"/>
      </rPr>
      <t xml:space="preserve">
Корисний об'єм морозильної камери:  191 л
Автономне збереження холоду в морозильній камері 8 год
</t>
    </r>
    <r>
      <rPr>
        <i/>
        <u/>
        <sz val="11"/>
        <color theme="1"/>
        <rFont val="Times New Roman"/>
        <family val="1"/>
        <charset val="204"/>
      </rPr>
      <t xml:space="preserve">Технічні характеристики:
</t>
    </r>
    <r>
      <rPr>
        <b/>
        <sz val="11"/>
        <rFont val="Times New Roman"/>
        <family val="1"/>
        <charset val="204"/>
      </rPr>
      <t>Колір: Чорний</t>
    </r>
    <r>
      <rPr>
        <sz val="11"/>
        <color theme="1"/>
        <rFont val="Times New Roman"/>
        <family val="1"/>
        <charset val="204"/>
      </rPr>
      <t xml:space="preserve">
Висота, см 178.6 ; Ширина, см 91.5 ; Глибина, см 67
Габарити упаковки (ВхШхГ) 186.5 х 98.5 х 76.5 см
Вага:  84 кг ; Вага в упаковці:  92 кг
</t>
    </r>
    <r>
      <rPr>
        <b/>
        <i/>
        <sz val="11"/>
        <color theme="1"/>
        <rFont val="Times New Roman"/>
        <family val="1"/>
        <charset val="204"/>
      </rPr>
      <t>Комплектація:</t>
    </r>
    <r>
      <rPr>
        <sz val="11"/>
        <color theme="1"/>
        <rFont val="Times New Roman"/>
        <family val="1"/>
        <charset val="204"/>
      </rPr>
      <t xml:space="preserve">
</t>
    </r>
    <r>
      <rPr>
        <b/>
        <sz val="11"/>
        <color theme="1"/>
        <rFont val="Times New Roman"/>
        <family val="1"/>
        <charset val="204"/>
      </rPr>
      <t>Холодильник,  Інструкція, Гарантійний талон</t>
    </r>
    <r>
      <rPr>
        <sz val="11"/>
        <color theme="1"/>
        <rFont val="Times New Roman"/>
        <family val="1"/>
        <charset val="204"/>
      </rPr>
      <t xml:space="preserve">
</t>
    </r>
    <r>
      <rPr>
        <i/>
        <u/>
        <sz val="11"/>
        <color theme="1"/>
        <rFont val="Times New Roman"/>
        <family val="1"/>
        <charset val="204"/>
      </rPr>
      <t>Особливості:</t>
    </r>
    <r>
      <rPr>
        <sz val="11"/>
        <color theme="1"/>
        <rFont val="Times New Roman"/>
        <family val="1"/>
        <charset val="204"/>
      </rPr>
      <t xml:space="preserve">
Зона свіжості
Полиця для пляшок
Швидке замороження
</t>
    </r>
    <r>
      <rPr>
        <u/>
        <sz val="11"/>
        <color theme="1"/>
        <rFont val="Times New Roman"/>
        <family val="1"/>
        <charset val="204"/>
      </rPr>
      <t>Додаткові характеристики</t>
    </r>
    <r>
      <rPr>
        <sz val="11"/>
        <color theme="1"/>
        <rFont val="Times New Roman"/>
        <family val="1"/>
        <charset val="204"/>
      </rPr>
      <t xml:space="preserve">
Електронне управління: </t>
    </r>
    <r>
      <rPr>
        <b/>
        <sz val="11"/>
        <color theme="1"/>
        <rFont val="Times New Roman"/>
        <family val="1"/>
        <charset val="204"/>
      </rPr>
      <t>SensoTech</t>
    </r>
    <r>
      <rPr>
        <sz val="11"/>
        <color theme="1"/>
        <rFont val="Times New Roman"/>
        <family val="1"/>
        <charset val="204"/>
      </rPr>
      <t xml:space="preserve">
Звуковий сигнал про відчинені дверцята
Звуковий та білий світловий сигнал про перевищення температури
</t>
    </r>
    <r>
      <rPr>
        <b/>
        <sz val="11"/>
        <color theme="1"/>
        <rFont val="Times New Roman"/>
        <family val="1"/>
        <charset val="204"/>
      </rPr>
      <t>Система охолодження MultiFlow у холодильному відділенні</t>
    </r>
    <r>
      <rPr>
        <sz val="11"/>
        <color theme="1"/>
        <rFont val="Times New Roman"/>
        <family val="1"/>
        <charset val="204"/>
      </rPr>
      <t xml:space="preserve">
</t>
    </r>
    <r>
      <rPr>
        <b/>
        <sz val="11"/>
        <color theme="1"/>
        <rFont val="Times New Roman"/>
        <family val="1"/>
        <charset val="204"/>
      </rPr>
      <t>ConvertActive: перетворення морозильного відділення в нульову зону ZeroZone</t>
    </r>
    <r>
      <rPr>
        <sz val="11"/>
        <color theme="1"/>
        <rFont val="Times New Roman"/>
        <family val="1"/>
        <charset val="204"/>
      </rPr>
      <t xml:space="preserve">
FastFreeze: швидке заморожування
</t>
    </r>
    <r>
      <rPr>
        <b/>
        <sz val="11"/>
        <color theme="1"/>
        <rFont val="Times New Roman"/>
        <family val="1"/>
        <charset val="204"/>
      </rPr>
      <t>Режим «Еко»</t>
    </r>
    <r>
      <rPr>
        <sz val="11"/>
        <color theme="1"/>
        <rFont val="Times New Roman"/>
        <family val="1"/>
        <charset val="204"/>
      </rPr>
      <t xml:space="preserve">
Світлодіодне освітлення</t>
    </r>
  </si>
  <si>
    <r>
      <t xml:space="preserve">Тип: Кулери (диспенсери)
</t>
    </r>
    <r>
      <rPr>
        <b/>
        <sz val="11"/>
        <color theme="1"/>
        <rFont val="Times New Roman"/>
        <family val="1"/>
        <charset val="204"/>
      </rPr>
      <t>Вид кулера: підлоговий;</t>
    </r>
    <r>
      <rPr>
        <sz val="11"/>
        <color theme="1"/>
        <rFont val="Times New Roman"/>
        <family val="1"/>
        <charset val="204"/>
      </rPr>
      <t xml:space="preserve">
Тип завантаження бутлі: нижній;
Натискання:  кнопкою;
Тип охолодження: компресорний;
Температура гарячої води – 90-95°С;
Температура холодної води – 5-10°С;
</t>
    </r>
    <r>
      <rPr>
        <b/>
        <sz val="11"/>
        <color theme="1"/>
        <rFont val="Times New Roman"/>
        <family val="1"/>
        <charset val="204"/>
      </rPr>
      <t xml:space="preserve">Розміри:  </t>
    </r>
    <r>
      <rPr>
        <sz val="11"/>
        <color theme="1"/>
        <rFont val="Times New Roman"/>
        <family val="1"/>
        <charset val="204"/>
      </rPr>
      <t xml:space="preserve">1085 х 355 х 365 мм;
Вага:  15 кг;
Гарантійний термін: 12 місяців;
Тип встановлення:  Підлоговий
Спосіб наповнення: Бутильована вода
</t>
    </r>
    <r>
      <rPr>
        <b/>
        <i/>
        <sz val="11"/>
        <color theme="1"/>
        <rFont val="Times New Roman"/>
        <family val="1"/>
        <charset val="204"/>
      </rPr>
      <t>Додаткові опції:</t>
    </r>
    <r>
      <rPr>
        <sz val="11"/>
        <color theme="1"/>
        <rFont val="Times New Roman"/>
        <family val="1"/>
        <charset val="204"/>
      </rPr>
      <t xml:space="preserve">
Індикатор нагрівання
Розташування бутля: Внутрішнє нижнє
Тип охолодження: компресорний</t>
    </r>
  </si>
  <si>
    <r>
      <t xml:space="preserve">Споживана потужність:  (Вт) 1000
Робоча ширина:  (мм) 227
Об'єм бака для чистої води:  (л) 4
Об'єм бака для брудної води:  (л) 4
Параметри електромережі:  (~/В/Гц) 1 / 220 - 240 / 50 - 60
Довжина кабелю:  (м) 6
</t>
    </r>
    <r>
      <rPr>
        <b/>
        <sz val="11"/>
        <color theme="1"/>
        <rFont val="Times New Roman"/>
        <family val="1"/>
        <charset val="204"/>
      </rPr>
      <t>Колір: білий</t>
    </r>
    <r>
      <rPr>
        <sz val="11"/>
        <color theme="1"/>
        <rFont val="Times New Roman"/>
        <family val="1"/>
        <charset val="204"/>
      </rPr>
      <t xml:space="preserve">
Маса (без приладдя) (кг) 7,5
Маса (з упаковкою) (кг) 11
</t>
    </r>
    <r>
      <rPr>
        <b/>
        <sz val="11"/>
        <color theme="1"/>
        <rFont val="Times New Roman"/>
        <family val="1"/>
        <charset val="204"/>
      </rPr>
      <t>Розміри</t>
    </r>
    <r>
      <rPr>
        <sz val="11"/>
        <color theme="1"/>
        <rFont val="Times New Roman"/>
        <family val="1"/>
        <charset val="204"/>
      </rPr>
      <t xml:space="preserve"> (Д × Ш × В) (мм)	424 x 320 x 466
Номін. діаметр аксесуарів: (мм) 35
Довжина всмоктувального шлангу: </t>
    </r>
    <r>
      <rPr>
        <b/>
        <sz val="11"/>
        <color theme="1"/>
        <rFont val="Times New Roman"/>
        <family val="1"/>
        <charset val="204"/>
      </rPr>
      <t>2 м</t>
    </r>
    <r>
      <rPr>
        <sz val="11"/>
        <color theme="1"/>
        <rFont val="Times New Roman"/>
        <family val="1"/>
        <charset val="204"/>
      </rPr>
      <t xml:space="preserve">
Трубки для подачі хімії: 2 шт., 0.5 м, </t>
    </r>
    <r>
      <rPr>
        <b/>
        <sz val="11"/>
        <color theme="1"/>
        <rFont val="Times New Roman"/>
        <family val="1"/>
        <charset val="204"/>
      </rPr>
      <t xml:space="preserve">Пластик
</t>
    </r>
    <r>
      <rPr>
        <b/>
        <i/>
        <u/>
        <sz val="11"/>
        <color theme="1"/>
        <rFont val="Times New Roman"/>
        <family val="1"/>
        <charset val="204"/>
      </rPr>
      <t>Насадки:</t>
    </r>
    <r>
      <rPr>
        <sz val="11"/>
        <color theme="1"/>
        <rFont val="Times New Roman"/>
        <family val="1"/>
        <charset val="204"/>
      </rPr>
      <t xml:space="preserve">
Миюча насадка для підлоги з накладкою для твердих покриттів:  227 мм
Щілинна насадка
Насадка для сухого прибирання підлоги: перекл.
Насадка для м'яких меблів
Плоский складчастий фільтр: Стандарт
Миючий засіб:  Миючий засіб RM 519 для чищення килимів, 100 мл
Флісовий фільтр-мішок:  1 шт.
Система 2-в-1:  засіб для чищення подається і відразу ж збирається апаратом разом з брудом</t>
    </r>
  </si>
  <si>
    <r>
      <t xml:space="preserve">Потужність нагрівача (Вт) 2250
Максимальний тиск пари (бар) макс. 4,2 
Довжина кабелю. (м) 6
Час нагріву (хв) 3
Ємність котла (л) 0,5
Ємність бака (л) 1,5
Параметри електромережі (~/В/Гц)	1 / 220 - 240 / 50
Маса (без приладдя) (кг) 6
Маса (з упаковкою) (кг)  8,472
Розміри (Д × Ш × В) (мм) 439 x 301 x 305
Запобіжник:  Запобіжний клапан
Регулятор витрати пари: на пристрої (4 рівня)
Бак: Знімний бак можна наповнювати без зупинки роботи пристрою.
Паровий шланг із пістолетом: 2.3 м
Роз'єм для підключення парової праски
Інтегрований вимикач
</t>
    </r>
    <r>
      <rPr>
        <b/>
        <sz val="11"/>
        <color theme="1"/>
        <rFont val="Times New Roman"/>
        <family val="1"/>
        <charset val="204"/>
      </rPr>
      <t>Функція VapoHydro</t>
    </r>
    <r>
      <rPr>
        <sz val="11"/>
        <color theme="1"/>
        <rFont val="Times New Roman"/>
        <family val="1"/>
        <charset val="204"/>
      </rPr>
      <t xml:space="preserve">
Зберігання аксесуарів на пристрої
Універсальна серветка EasyFix для чищення підлоги: 1 шт.
Обтяжка з мікроволокна для ручної насадки: 1 шт.
Порошок антинакипіну: 3 шт.
Точкове сопло, Ручна насадка
Мала кругла щітка (чорна): 1 шт.
Насадка для підлоги:</t>
    </r>
    <r>
      <rPr>
        <b/>
        <sz val="11"/>
        <color theme="1"/>
        <rFont val="Times New Roman"/>
        <family val="1"/>
        <charset val="204"/>
      </rPr>
      <t xml:space="preserve"> EasyFix</t>
    </r>
    <r>
      <rPr>
        <sz val="11"/>
        <color theme="1"/>
        <rFont val="Times New Roman"/>
        <family val="1"/>
        <charset val="204"/>
      </rPr>
      <t xml:space="preserve">
Кіл-сть подовжувальних трубок з підведенням пари: 2 шт.
Довжина подовжувальних трубок із підведенням пари: </t>
    </r>
    <r>
      <rPr>
        <b/>
        <sz val="11"/>
        <color theme="1"/>
        <rFont val="Times New Roman"/>
        <family val="1"/>
        <charset val="204"/>
      </rPr>
      <t>0.5 м</t>
    </r>
  </si>
  <si>
    <r>
      <t xml:space="preserve">Об'єм: загальний: </t>
    </r>
    <r>
      <rPr>
        <b/>
        <sz val="11"/>
        <color theme="1"/>
        <rFont val="Times New Roman"/>
        <family val="1"/>
        <charset val="204"/>
      </rPr>
      <t>10 л ; К</t>
    </r>
    <r>
      <rPr>
        <sz val="11"/>
        <color theme="1"/>
        <rFont val="Times New Roman"/>
        <family val="1"/>
        <charset val="204"/>
      </rPr>
      <t xml:space="preserve">орисний:  </t>
    </r>
    <r>
      <rPr>
        <b/>
        <sz val="11"/>
        <color theme="1"/>
        <rFont val="Times New Roman"/>
        <family val="1"/>
        <charset val="204"/>
      </rPr>
      <t>8 л</t>
    </r>
    <r>
      <rPr>
        <sz val="11"/>
        <color theme="1"/>
        <rFont val="Times New Roman"/>
        <family val="1"/>
        <charset val="204"/>
      </rPr>
      <t xml:space="preserve">
Потужність: </t>
    </r>
    <r>
      <rPr>
        <b/>
        <sz val="11"/>
        <color theme="1"/>
        <rFont val="Times New Roman"/>
        <family val="1"/>
        <charset val="204"/>
      </rPr>
      <t>1,8 кВт</t>
    </r>
    <r>
      <rPr>
        <sz val="11"/>
        <color theme="1"/>
        <rFont val="Times New Roman"/>
        <family val="1"/>
        <charset val="204"/>
      </rPr>
      <t xml:space="preserve">
Напруга: 220 В
Тип підключення: електро
Тип установки: настільний
Корпус:</t>
    </r>
    <r>
      <rPr>
        <b/>
        <sz val="11"/>
        <color theme="1"/>
        <rFont val="Times New Roman"/>
        <family val="1"/>
        <charset val="204"/>
      </rPr>
      <t xml:space="preserve"> нержавіюча сталь</t>
    </r>
    <r>
      <rPr>
        <sz val="11"/>
        <color theme="1"/>
        <rFont val="Times New Roman"/>
        <family val="1"/>
        <charset val="204"/>
      </rPr>
      <t xml:space="preserve">
Товщина стінки: одинарна</t>
    </r>
    <r>
      <rPr>
        <b/>
        <sz val="11"/>
        <color theme="1"/>
        <rFont val="Times New Roman"/>
        <family val="1"/>
        <charset val="204"/>
      </rPr>
      <t xml:space="preserve"> 0,5 мм</t>
    </r>
    <r>
      <rPr>
        <sz val="11"/>
        <color theme="1"/>
        <rFont val="Times New Roman"/>
        <family val="1"/>
        <charset val="204"/>
      </rPr>
      <t xml:space="preserve">
Регулятор температури: 30...+100 °C
Індикатор рівня води: так
Автоматичний термостат: так
Захист від перепаду напруги: так
</t>
    </r>
    <r>
      <rPr>
        <b/>
        <sz val="11"/>
        <color theme="1"/>
        <rFont val="Times New Roman"/>
        <family val="1"/>
        <charset val="204"/>
      </rPr>
      <t>Габарити</t>
    </r>
    <r>
      <rPr>
        <sz val="11"/>
        <color theme="1"/>
        <rFont val="Times New Roman"/>
        <family val="1"/>
        <charset val="204"/>
      </rPr>
      <t xml:space="preserve"> (ДхШхВ): 290х280х440 мм
Розміри упаковки: 275х275х483 мм
Вага: 2,5 кг; 
Вага в упаковці: 3,2 кг
</t>
    </r>
  </si>
  <si>
    <r>
      <t xml:space="preserve">Тип кавомашини:  Автоматична
</t>
    </r>
    <r>
      <rPr>
        <b/>
        <u/>
        <sz val="11"/>
        <color theme="1"/>
        <rFont val="Times New Roman"/>
        <family val="1"/>
        <charset val="204"/>
      </rPr>
      <t>Функції:</t>
    </r>
    <r>
      <rPr>
        <sz val="11"/>
        <color theme="1"/>
        <rFont val="Times New Roman"/>
        <family val="1"/>
        <charset val="204"/>
      </rPr>
      <t xml:space="preserve">
Помел кави: Так
Спінювання молока: Так
</t>
    </r>
    <r>
      <rPr>
        <u/>
        <sz val="11"/>
        <color theme="1"/>
        <rFont val="Times New Roman"/>
        <family val="1"/>
        <charset val="204"/>
      </rPr>
      <t>Заварювання</t>
    </r>
    <r>
      <rPr>
        <sz val="11"/>
        <color theme="1"/>
        <rFont val="Times New Roman"/>
        <family val="1"/>
        <charset val="204"/>
      </rPr>
      <t xml:space="preserve">
Тип кави:  Мелена, в зернах
Регулювання міцності кави: Так
Регулювання кількості кави для заварювання: Так
</t>
    </r>
    <r>
      <rPr>
        <b/>
        <u/>
        <sz val="11"/>
        <color theme="1"/>
        <rFont val="Times New Roman"/>
        <family val="1"/>
        <charset val="204"/>
      </rPr>
      <t xml:space="preserve">Програми
</t>
    </r>
    <r>
      <rPr>
        <sz val="11"/>
        <color theme="1"/>
        <rFont val="Times New Roman"/>
        <family val="1"/>
        <charset val="204"/>
      </rPr>
      <t xml:space="preserve">Гаряча вода, Моя кава, Заварювання Кава американо, Заварювання Кава лате, приготування на пару Капучино, приготування на пару Еспресо, Заварювання Флет вайт, Заварювання Рістретто
</t>
    </r>
    <r>
      <rPr>
        <b/>
        <i/>
        <sz val="11"/>
        <color theme="1"/>
        <rFont val="Times New Roman"/>
        <family val="1"/>
        <charset val="204"/>
      </rPr>
      <t>Технічнахарактеристика:</t>
    </r>
    <r>
      <rPr>
        <sz val="11"/>
        <color theme="1"/>
        <rFont val="Times New Roman"/>
        <family val="1"/>
        <charset val="204"/>
      </rPr>
      <t xml:space="preserve">
Ємність	: 1.8 л
Тиск:  19 бар
Потужність: </t>
    </r>
    <r>
      <rPr>
        <b/>
        <sz val="11"/>
        <color theme="1"/>
        <rFont val="Times New Roman"/>
        <family val="1"/>
        <charset val="204"/>
      </rPr>
      <t>1500 W</t>
    </r>
    <r>
      <rPr>
        <sz val="11"/>
        <color theme="1"/>
        <rFont val="Times New Roman"/>
        <family val="1"/>
        <charset val="204"/>
      </rPr>
      <t xml:space="preserve">
Ємність контейнера для гущі:   </t>
    </r>
    <r>
      <rPr>
        <b/>
        <sz val="11"/>
        <color theme="1"/>
        <rFont val="Times New Roman"/>
        <family val="1"/>
        <charset val="204"/>
      </rPr>
      <t>8</t>
    </r>
    <r>
      <rPr>
        <sz val="11"/>
        <color theme="1"/>
        <rFont val="Times New Roman"/>
        <family val="1"/>
        <charset val="204"/>
      </rPr>
      <t xml:space="preserve"> порцій
Розмір: Висота 34,5 см; Ширина 24 см; Глибина	 44.5 см
Споживана потужність, </t>
    </r>
    <r>
      <rPr>
        <b/>
        <sz val="11"/>
        <color theme="1"/>
        <rFont val="Times New Roman"/>
        <family val="1"/>
        <charset val="204"/>
      </rPr>
      <t>Вт 1500</t>
    </r>
    <r>
      <rPr>
        <sz val="11"/>
        <color theme="1"/>
        <rFont val="Times New Roman"/>
        <family val="1"/>
        <charset val="204"/>
      </rPr>
      <t xml:space="preserve">
Тиск пари, Бар:  19 барів
Об'єм резервуара для води:  1.8 л
Вага:  11 кг
</t>
    </r>
    <r>
      <rPr>
        <b/>
        <sz val="11"/>
        <color theme="1"/>
        <rFont val="Times New Roman"/>
        <family val="1"/>
        <charset val="204"/>
      </rPr>
      <t>Гарантія 12 місяців</t>
    </r>
  </si>
  <si>
    <t>Умови оплати (у % переплати / післяплати)</t>
  </si>
  <si>
    <t>Термін поставки з моменту укладення договору (календарні дні)</t>
  </si>
  <si>
    <t>Пропозиція</t>
  </si>
  <si>
    <r>
      <rPr>
        <i/>
        <sz val="12"/>
        <rFont val="Times New Roman"/>
        <family val="1"/>
        <charset val="204"/>
      </rPr>
      <t xml:space="preserve"> </t>
    </r>
    <r>
      <rPr>
        <b/>
        <i/>
        <sz val="12"/>
        <rFont val="Times New Roman"/>
        <family val="1"/>
        <charset val="204"/>
      </rPr>
      <t xml:space="preserve"> УВАГА!
Гарантійне обслуговування не менше 2 років, наявність сервісного обслуговування у м. Київ</t>
    </r>
    <r>
      <rPr>
        <i/>
        <sz val="12"/>
        <color theme="1"/>
        <rFont val="Times New Roman"/>
        <family val="1"/>
        <charset val="204"/>
      </rPr>
      <t xml:space="preserve">
  В розділі "</t>
    </r>
    <r>
      <rPr>
        <b/>
        <i/>
        <sz val="12"/>
        <color theme="1"/>
        <rFont val="Times New Roman"/>
        <family val="1"/>
        <charset val="204"/>
      </rPr>
      <t>Пропозиція"</t>
    </r>
    <r>
      <rPr>
        <i/>
        <sz val="12"/>
        <color theme="1"/>
        <rFont val="Times New Roman"/>
        <family val="1"/>
        <charset val="204"/>
      </rPr>
      <t xml:space="preserve"> Учаснику необхідно вказати: модель, торгову марку, виробника та детально зазначати технічні характеристики продукції  у відповідності до параметрів та вимог технічного опису даної таблиці, </t>
    </r>
    <r>
      <rPr>
        <i/>
        <sz val="12"/>
        <color rgb="FFFF0000"/>
        <rFont val="Times New Roman"/>
        <family val="1"/>
        <charset val="204"/>
      </rPr>
      <t>обов’язково надати фото.</t>
    </r>
    <r>
      <rPr>
        <i/>
        <sz val="12"/>
        <color theme="1"/>
        <rFont val="Times New Roman"/>
        <family val="1"/>
        <charset val="204"/>
      </rPr>
      <t xml:space="preserve">
 Усі вироби повинні бути новими, не вживаними. Відповідати вимогам та мати сертифікати відповідності або паспорти якості виробника.
 Товар має бути належно упакований. Тара повинна забезпечувати повну цілісність Товару при транспортуванні.
 Переможець закупівлі зобов'язаний поставити товар у відповідності до поданої ним цінової пропозиції без внесення додаткових змін.
 У разі виявлення неякісного товару або такого, що не відповідає умовам договору, учасник-переможець зобов’язаний замінити неякісний товар протягом 5 робочих днів з моменту виявлення неякісного товару на якісний без будь-якої додаткової оплати з боку замовника.</t>
    </r>
  </si>
  <si>
    <t xml:space="preserve"> ** Закупівля здійснюється окремими позиціями/лотами.</t>
  </si>
  <si>
    <t xml:space="preserve">
Холодильник двохкамерний </t>
  </si>
  <si>
    <r>
      <t xml:space="preserve">Вага: 28,5 кг., 
Висота прасувальної дошки: від 70 до 100 см., 
Довжина шнура живлення: 2,1 м, 
Потужність парогенератора: </t>
    </r>
    <r>
      <rPr>
        <b/>
        <sz val="11"/>
        <color theme="1"/>
        <rFont val="Times New Roman"/>
        <family val="1"/>
        <charset val="204"/>
      </rPr>
      <t>1500 Вт,</t>
    </r>
    <r>
      <rPr>
        <sz val="11"/>
        <color theme="1"/>
        <rFont val="Times New Roman"/>
        <family val="1"/>
        <charset val="204"/>
      </rPr>
      <t xml:space="preserve"> 
Потужність праски: </t>
    </r>
    <r>
      <rPr>
        <b/>
        <sz val="11"/>
        <color theme="1"/>
        <rFont val="Times New Roman"/>
        <family val="1"/>
        <charset val="204"/>
      </rPr>
      <t>700 Вт,</t>
    </r>
    <r>
      <rPr>
        <sz val="11"/>
        <color theme="1"/>
        <rFont val="Times New Roman"/>
        <family val="1"/>
        <charset val="204"/>
      </rPr>
      <t xml:space="preserve"> 
Номінальна напруга: 220-240 В, 
Об'єм бойлера: 3 л., 
Продуктивність пари: 160 г/хв, 
Робочий тиск бойлера: до 6 бар., 
Розміри прасувальної дошки: 130 x 40 см., 
Частота: 50-60 Гц.</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</si>
</sst>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b/>
      <sz val="16"/>
      <color theme="1"/>
      <name val="Times New Roman"/>
      <family val="1"/>
      <charset val="204"/>
    </font>
    <font>
      <b/>
      <sz val="11"/>
      <color theme="1"/>
      <name val="Times New Roman"/>
      <family val="1"/>
      <charset val="204"/>
    </font>
    <font>
      <i/>
      <sz val="12"/>
      <color rgb="FF000000"/>
      <name val="Times New Roman"/>
      <family val="1"/>
      <charset val="204"/>
    </font>
    <font>
      <i/>
      <sz val="11"/>
      <color rgb="FF000000"/>
      <name val="Times New Roman"/>
      <family val="1"/>
      <charset val="204"/>
    </font>
    <font>
      <b/>
      <sz val="14"/>
      <color theme="1"/>
      <name val="Times New Roman"/>
      <family val="1"/>
      <charset val="204"/>
    </font>
    <font>
      <b/>
      <i/>
      <sz val="14"/>
      <color theme="1"/>
      <name val="Times New Roman"/>
      <family val="1"/>
      <charset val="204"/>
    </font>
    <font>
      <b/>
      <i/>
      <sz val="12"/>
      <name val="Times New Roman"/>
      <family val="1"/>
      <charset val="204"/>
    </font>
    <font>
      <i/>
      <sz val="14"/>
      <color theme="1"/>
      <name val="Times New Roman"/>
      <family val="1"/>
      <charset val="204"/>
    </font>
    <font>
      <sz val="14"/>
      <color theme="1"/>
      <name val="Times New Roman"/>
      <family val="1"/>
      <charset val="204"/>
    </font>
    <font>
      <sz val="14"/>
      <name val="Times New Roman"/>
      <family val="1"/>
      <charset val="204"/>
    </font>
    <font>
      <b/>
      <i/>
      <sz val="12"/>
      <color rgb="FF000000"/>
      <name val="Times New Roman"/>
      <family val="1"/>
      <charset val="204"/>
    </font>
    <font>
      <b/>
      <i/>
      <u/>
      <sz val="11"/>
      <color rgb="FFFF0000"/>
      <name val="Times New Roman"/>
      <family val="1"/>
      <charset val="204"/>
    </font>
    <font>
      <i/>
      <sz val="12"/>
      <color rgb="FFFF0000"/>
      <name val="Times New Roman"/>
      <family val="1"/>
      <charset val="204"/>
    </font>
    <font>
      <b/>
      <i/>
      <sz val="14"/>
      <color rgb="FF7030A0"/>
      <name val="Times New Roman"/>
      <family val="1"/>
      <charset val="204"/>
    </font>
    <font>
      <i/>
      <sz val="12"/>
      <name val="Times New Roman"/>
      <family val="1"/>
      <charset val="204"/>
    </font>
    <font>
      <b/>
      <sz val="14"/>
      <name val="Times New Roman"/>
      <family val="1"/>
      <charset val="204"/>
    </font>
    <font>
      <u/>
      <sz val="11"/>
      <color theme="1"/>
      <name val="Times New Roman"/>
      <family val="1"/>
      <charset val="204"/>
    </font>
    <font>
      <b/>
      <u/>
      <sz val="11"/>
      <color theme="1"/>
      <name val="Times New Roman"/>
      <family val="1"/>
      <charset val="204"/>
    </font>
    <font>
      <i/>
      <u/>
      <sz val="11"/>
      <color theme="1"/>
      <name val="Times New Roman"/>
      <family val="1"/>
      <charset val="204"/>
    </font>
    <font>
      <b/>
      <sz val="11"/>
      <name val="Times New Roman"/>
      <family val="1"/>
      <charset val="204"/>
    </font>
    <font>
      <b/>
      <i/>
      <u/>
      <sz val="11"/>
      <color theme="1"/>
      <name val="Times New Roman"/>
      <family val="1"/>
      <charset val="204"/>
    </font>
    <font>
      <i/>
      <sz val="11"/>
      <color rgb="FFFF0000"/>
      <name val="Times New Roman"/>
      <family val="1"/>
      <charset val="204"/>
    </font>
  </fonts>
  <fills count="7">
    <fill>
      <patternFill patternType="none"/>
    </fill>
    <fill>
      <patternFill patternType="gray125"/>
    </fill>
    <fill>
      <patternFill patternType="solid">
        <fgColor rgb="FFFFFFFF"/>
        <bgColor rgb="FFFFFFFF"/>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0"/>
        <bgColor rgb="FFFFFFFF"/>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85">
    <xf numFmtId="0" fontId="0" fillId="0" borderId="0" xfId="0"/>
    <xf numFmtId="0" fontId="1" fillId="0" borderId="0" xfId="0" applyFont="1"/>
    <xf numFmtId="0" fontId="1" fillId="0" borderId="0" xfId="0" applyFont="1" applyAlignment="1">
      <alignment horizontal="center" vertical="center"/>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7" fillId="0" borderId="0" xfId="0" applyFont="1"/>
    <xf numFmtId="0" fontId="18" fillId="5" borderId="0" xfId="0" applyFont="1" applyFill="1" applyAlignment="1">
      <alignment horizontal="right" vertical="center"/>
    </xf>
    <xf numFmtId="0" fontId="7" fillId="0" borderId="0" xfId="0" applyFont="1" applyAlignment="1">
      <alignment horizontal="left" vertical="center"/>
    </xf>
    <xf numFmtId="0" fontId="21" fillId="5" borderId="0" xfId="0" applyFont="1" applyFill="1" applyAlignment="1">
      <alignment horizontal="center" vertical="center" wrapText="1"/>
    </xf>
    <xf numFmtId="0" fontId="10" fillId="0" borderId="0" xfId="0" applyFont="1" applyAlignment="1">
      <alignment horizontal="left" vertical="center"/>
    </xf>
    <xf numFmtId="0" fontId="8" fillId="0" borderId="0" xfId="0" applyFont="1" applyAlignment="1">
      <alignment horizontal="left" vertical="center"/>
    </xf>
    <xf numFmtId="0" fontId="10" fillId="0" borderId="0" xfId="0" applyFont="1" applyAlignment="1">
      <alignment horizontal="left" vertical="center" wrapText="1"/>
    </xf>
    <xf numFmtId="4" fontId="3" fillId="0" borderId="15"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10" fillId="5" borderId="0" xfId="0" applyFont="1" applyFill="1" applyAlignment="1">
      <alignment horizontal="left" vertical="center" wrapText="1"/>
    </xf>
    <xf numFmtId="0" fontId="27" fillId="5" borderId="0" xfId="0" applyFont="1" applyFill="1" applyAlignment="1">
      <alignment horizontal="left" vertical="center"/>
    </xf>
    <xf numFmtId="0" fontId="15" fillId="0" borderId="0" xfId="0" applyFont="1" applyAlignment="1">
      <alignment horizontal="left" vertical="center"/>
    </xf>
    <xf numFmtId="0" fontId="9" fillId="0" borderId="0" xfId="0" applyFont="1" applyAlignment="1">
      <alignment vertical="center"/>
    </xf>
    <xf numFmtId="0" fontId="6" fillId="0" borderId="15" xfId="0" applyFont="1" applyBorder="1" applyAlignment="1">
      <alignment vertical="center" wrapText="1"/>
    </xf>
    <xf numFmtId="0" fontId="6" fillId="0" borderId="5" xfId="0" applyFont="1" applyBorder="1" applyAlignment="1">
      <alignment vertical="center" wrapText="1"/>
    </xf>
    <xf numFmtId="0" fontId="6" fillId="0" borderId="13" xfId="0" applyFont="1" applyBorder="1" applyAlignment="1">
      <alignment vertical="center" wrapText="1"/>
    </xf>
    <xf numFmtId="0" fontId="6" fillId="0" borderId="7" xfId="0" applyFont="1" applyBorder="1" applyAlignment="1">
      <alignment vertical="center" wrapText="1"/>
    </xf>
    <xf numFmtId="0" fontId="7" fillId="0" borderId="9"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0" xfId="0" applyFont="1" applyAlignment="1">
      <alignment horizontal="center" vertical="center" wrapText="1"/>
    </xf>
    <xf numFmtId="0" fontId="7"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7" fillId="0" borderId="16" xfId="0" applyFont="1" applyBorder="1" applyAlignment="1">
      <alignment horizontal="center" vertical="center" wrapText="1"/>
    </xf>
    <xf numFmtId="0" fontId="7" fillId="0" borderId="14" xfId="0" applyFont="1" applyBorder="1" applyAlignment="1">
      <alignment horizontal="center" vertical="center" wrapText="1"/>
    </xf>
    <xf numFmtId="0" fontId="9" fillId="0" borderId="0" xfId="0" applyFont="1" applyAlignment="1">
      <alignment horizontal="left" vertical="center"/>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20" fillId="5" borderId="0" xfId="0" applyFont="1" applyFill="1" applyAlignment="1">
      <alignment horizontal="left" vertical="center"/>
    </xf>
    <xf numFmtId="0" fontId="1" fillId="0" borderId="0" xfId="0" applyFont="1" applyAlignment="1">
      <alignment horizontal="center" vertical="center"/>
    </xf>
    <xf numFmtId="0" fontId="7" fillId="5" borderId="13" xfId="0" applyFont="1" applyFill="1" applyBorder="1" applyAlignment="1">
      <alignment horizontal="left" vertical="center" wrapText="1"/>
    </xf>
    <xf numFmtId="0" fontId="35" fillId="0" borderId="13" xfId="0" applyFont="1" applyBorder="1" applyAlignment="1">
      <alignment horizontal="center" vertical="center" wrapText="1"/>
    </xf>
    <xf numFmtId="0" fontId="3" fillId="0" borderId="13" xfId="0" applyFont="1" applyBorder="1" applyAlignment="1">
      <alignment horizontal="center" vertical="center" wrapText="1"/>
    </xf>
    <xf numFmtId="0" fontId="5" fillId="0" borderId="13" xfId="0" applyFont="1" applyBorder="1" applyAlignment="1">
      <alignment wrapText="1"/>
    </xf>
    <xf numFmtId="0" fontId="35" fillId="0" borderId="7" xfId="0" applyFont="1" applyBorder="1" applyAlignment="1">
      <alignment horizontal="center" vertical="center" wrapText="1"/>
    </xf>
    <xf numFmtId="0" fontId="5" fillId="0" borderId="7" xfId="0" applyFont="1" applyBorder="1" applyAlignment="1">
      <alignment wrapText="1"/>
    </xf>
    <xf numFmtId="0" fontId="5" fillId="0" borderId="7" xfId="0" applyFont="1" applyBorder="1" applyAlignment="1">
      <alignment wrapText="1"/>
    </xf>
    <xf numFmtId="0" fontId="1" fillId="0" borderId="8" xfId="0" applyFont="1" applyBorder="1"/>
    <xf numFmtId="0" fontId="6" fillId="0" borderId="0" xfId="0" applyFont="1" applyBorder="1" applyAlignment="1">
      <alignment horizontal="left" vertical="center"/>
    </xf>
    <xf numFmtId="4" fontId="3" fillId="0" borderId="13" xfId="0" applyNumberFormat="1" applyFont="1" applyBorder="1" applyAlignment="1">
      <alignment horizontal="center" vertical="center" wrapText="1"/>
    </xf>
    <xf numFmtId="0" fontId="13" fillId="3" borderId="13" xfId="0" applyFont="1" applyFill="1" applyBorder="1" applyAlignment="1">
      <alignment horizontal="center" vertical="center" wrapText="1"/>
    </xf>
    <xf numFmtId="0" fontId="16" fillId="4" borderId="13"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13" fillId="2" borderId="13" xfId="0" applyFont="1" applyFill="1" applyBorder="1" applyAlignment="1">
      <alignment horizontal="center" vertical="top" wrapText="1"/>
    </xf>
    <xf numFmtId="0" fontId="4" fillId="2" borderId="13" xfId="0" applyFont="1" applyFill="1" applyBorder="1" applyAlignment="1">
      <alignment horizontal="left" vertical="center" wrapText="1"/>
    </xf>
    <xf numFmtId="0" fontId="2" fillId="0" borderId="13" xfId="0" applyFont="1" applyBorder="1" applyAlignment="1">
      <alignment wrapText="1"/>
    </xf>
    <xf numFmtId="1" fontId="13" fillId="0" borderId="13" xfId="0" applyNumberFormat="1" applyFont="1" applyBorder="1" applyAlignment="1">
      <alignment horizontal="center" vertical="center" wrapText="1"/>
    </xf>
    <xf numFmtId="0" fontId="4" fillId="0" borderId="13" xfId="0" applyFont="1" applyBorder="1" applyAlignment="1">
      <alignment horizontal="center" vertical="center" wrapText="1"/>
    </xf>
    <xf numFmtId="4" fontId="13" fillId="0" borderId="13" xfId="0" applyNumberFormat="1" applyFont="1" applyBorder="1" applyAlignment="1">
      <alignment horizontal="center" vertical="center" wrapText="1"/>
    </xf>
    <xf numFmtId="0" fontId="3" fillId="5" borderId="13" xfId="0" applyFont="1" applyFill="1" applyBorder="1" applyAlignment="1">
      <alignment horizontal="center" vertical="center" wrapText="1"/>
    </xf>
    <xf numFmtId="0" fontId="13" fillId="2" borderId="13" xfId="0" applyFont="1" applyFill="1" applyBorder="1" applyAlignment="1">
      <alignment horizontal="center" vertical="top" wrapText="1"/>
    </xf>
    <xf numFmtId="0" fontId="7" fillId="6" borderId="13"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2" fillId="0" borderId="13" xfId="0" applyFont="1" applyBorder="1" applyAlignment="1">
      <alignment wrapText="1"/>
    </xf>
    <xf numFmtId="1" fontId="13" fillId="0" borderId="13" xfId="0" applyNumberFormat="1" applyFont="1" applyBorder="1" applyAlignment="1">
      <alignment horizontal="center" vertical="center" wrapText="1"/>
    </xf>
    <xf numFmtId="0" fontId="4" fillId="0" borderId="13" xfId="0" applyFont="1" applyBorder="1" applyAlignment="1">
      <alignment horizontal="center" vertical="center" wrapText="1"/>
    </xf>
    <xf numFmtId="4" fontId="13" fillId="0" borderId="13" xfId="0" applyNumberFormat="1" applyFont="1" applyBorder="1" applyAlignment="1">
      <alignment horizontal="center" vertical="center" wrapText="1"/>
    </xf>
    <xf numFmtId="0" fontId="5" fillId="0" borderId="13" xfId="0" applyFont="1" applyBorder="1" applyAlignment="1">
      <alignment wrapText="1"/>
    </xf>
    <xf numFmtId="0" fontId="7" fillId="6" borderId="13" xfId="0" applyFont="1" applyFill="1" applyBorder="1" applyAlignment="1">
      <alignment horizontal="left" vertical="center" wrapText="1"/>
    </xf>
    <xf numFmtId="0" fontId="3" fillId="0" borderId="1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6" xfId="0" applyFont="1" applyBorder="1" applyAlignment="1">
      <alignment horizontal="center" vertical="center" wrapText="1"/>
    </xf>
    <xf numFmtId="0" fontId="3" fillId="3" borderId="12" xfId="0" applyFont="1" applyFill="1" applyBorder="1" applyAlignment="1">
      <alignment horizontal="right" vertical="center"/>
    </xf>
    <xf numFmtId="0" fontId="3" fillId="3" borderId="2" xfId="0" applyFont="1" applyFill="1" applyBorder="1" applyAlignment="1">
      <alignment horizontal="right" vertical="center"/>
    </xf>
    <xf numFmtId="4" fontId="13" fillId="3" borderId="2" xfId="0" applyNumberFormat="1" applyFont="1" applyFill="1" applyBorder="1" applyAlignment="1">
      <alignment horizontal="center" vertical="center" wrapText="1"/>
    </xf>
    <xf numFmtId="0" fontId="1" fillId="0" borderId="2" xfId="0" applyFont="1" applyBorder="1"/>
    <xf numFmtId="0" fontId="1" fillId="0" borderId="3" xfId="0" applyFont="1" applyBorder="1"/>
    <xf numFmtId="0" fontId="4" fillId="5" borderId="17" xfId="0" applyFont="1" applyFill="1" applyBorder="1" applyAlignment="1">
      <alignment horizontal="left" vertical="center" wrapText="1"/>
    </xf>
    <xf numFmtId="0" fontId="4" fillId="5" borderId="19" xfId="0" applyFont="1" applyFill="1" applyBorder="1" applyAlignment="1">
      <alignment horizontal="left" vertical="center" wrapText="1"/>
    </xf>
    <xf numFmtId="0" fontId="4" fillId="5" borderId="18" xfId="0" applyFont="1" applyFill="1" applyBorder="1" applyAlignment="1">
      <alignment horizontal="left" vertical="center" wrapText="1"/>
    </xf>
    <xf numFmtId="0" fontId="14" fillId="3" borderId="0" xfId="0" applyFont="1" applyFill="1" applyAlignment="1">
      <alignment horizontal="center" vertical="center"/>
    </xf>
  </cellXfs>
  <cellStyles count="1">
    <cellStyle name="Звичайний" xfId="0" builtinId="0"/>
  </cellStyles>
  <dxfs count="0"/>
  <tableStyles count="0" defaultTableStyle="TableStyleMedium2" defaultPivotStyle="PivotStyleMedium9"/>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182487</xdr:colOff>
      <xdr:row>15</xdr:row>
      <xdr:rowOff>362706</xdr:rowOff>
    </xdr:from>
    <xdr:to>
      <xdr:col>1</xdr:col>
      <xdr:colOff>2479373</xdr:colOff>
      <xdr:row>15</xdr:row>
      <xdr:rowOff>2659592</xdr:rowOff>
    </xdr:to>
    <xdr:pic>
      <xdr:nvPicPr>
        <xdr:cNvPr id="2" name="Рисунок 1">
          <a:extLst>
            <a:ext uri="{FF2B5EF4-FFF2-40B4-BE49-F238E27FC236}">
              <a16:creationId xmlns:a16="http://schemas.microsoft.com/office/drawing/2014/main" id="{86F1CCB7-E5ED-194B-6B45-237E2C3EE2A4}"/>
            </a:ext>
          </a:extLst>
        </xdr:cNvPr>
        <xdr:cNvPicPr>
          <a:picLocks noChangeAspect="1"/>
        </xdr:cNvPicPr>
      </xdr:nvPicPr>
      <xdr:blipFill>
        <a:blip xmlns:r="http://schemas.openxmlformats.org/officeDocument/2006/relationships" r:embed="rId1"/>
        <a:stretch>
          <a:fillRect/>
        </a:stretch>
      </xdr:blipFill>
      <xdr:spPr>
        <a:xfrm>
          <a:off x="546554" y="13172773"/>
          <a:ext cx="2296886" cy="2296886"/>
        </a:xfrm>
        <a:prstGeom prst="rect">
          <a:avLst/>
        </a:prstGeom>
      </xdr:spPr>
    </xdr:pic>
    <xdr:clientData/>
  </xdr:twoCellAnchor>
  <xdr:twoCellAnchor editAs="oneCell">
    <xdr:from>
      <xdr:col>1</xdr:col>
      <xdr:colOff>607181</xdr:colOff>
      <xdr:row>16</xdr:row>
      <xdr:rowOff>431563</xdr:rowOff>
    </xdr:from>
    <xdr:to>
      <xdr:col>1</xdr:col>
      <xdr:colOff>2192867</xdr:colOff>
      <xdr:row>16</xdr:row>
      <xdr:rowOff>1899884</xdr:rowOff>
    </xdr:to>
    <xdr:pic>
      <xdr:nvPicPr>
        <xdr:cNvPr id="3" name="Рисунок 2">
          <a:extLst>
            <a:ext uri="{FF2B5EF4-FFF2-40B4-BE49-F238E27FC236}">
              <a16:creationId xmlns:a16="http://schemas.microsoft.com/office/drawing/2014/main" id="{40D07BEA-9DAC-3E7C-D9F6-104CFBF57A25}"/>
            </a:ext>
          </a:extLst>
        </xdr:cNvPr>
        <xdr:cNvPicPr>
          <a:picLocks noChangeAspect="1"/>
        </xdr:cNvPicPr>
      </xdr:nvPicPr>
      <xdr:blipFill>
        <a:blip xmlns:r="http://schemas.openxmlformats.org/officeDocument/2006/relationships" r:embed="rId2"/>
        <a:stretch>
          <a:fillRect/>
        </a:stretch>
      </xdr:blipFill>
      <xdr:spPr>
        <a:xfrm>
          <a:off x="971248" y="16179563"/>
          <a:ext cx="1585686" cy="1468321"/>
        </a:xfrm>
        <a:prstGeom prst="rect">
          <a:avLst/>
        </a:prstGeom>
      </xdr:spPr>
    </xdr:pic>
    <xdr:clientData/>
  </xdr:twoCellAnchor>
  <xdr:twoCellAnchor editAs="oneCell">
    <xdr:from>
      <xdr:col>1</xdr:col>
      <xdr:colOff>364066</xdr:colOff>
      <xdr:row>17</xdr:row>
      <xdr:rowOff>934054</xdr:rowOff>
    </xdr:from>
    <xdr:to>
      <xdr:col>1</xdr:col>
      <xdr:colOff>2350709</xdr:colOff>
      <xdr:row>18</xdr:row>
      <xdr:rowOff>3317799</xdr:rowOff>
    </xdr:to>
    <xdr:pic>
      <xdr:nvPicPr>
        <xdr:cNvPr id="4" name="Рисунок 3">
          <a:extLst>
            <a:ext uri="{FF2B5EF4-FFF2-40B4-BE49-F238E27FC236}">
              <a16:creationId xmlns:a16="http://schemas.microsoft.com/office/drawing/2014/main" id="{C534C9E8-2C40-F3B5-C7D4-01A88C0A537C}"/>
            </a:ext>
          </a:extLst>
        </xdr:cNvPr>
        <xdr:cNvPicPr>
          <a:picLocks noChangeAspect="1"/>
        </xdr:cNvPicPr>
      </xdr:nvPicPr>
      <xdr:blipFill>
        <a:blip xmlns:r="http://schemas.openxmlformats.org/officeDocument/2006/relationships" r:embed="rId3"/>
        <a:stretch>
          <a:fillRect/>
        </a:stretch>
      </xdr:blipFill>
      <xdr:spPr>
        <a:xfrm>
          <a:off x="734180" y="18960797"/>
          <a:ext cx="1986643" cy="4833031"/>
        </a:xfrm>
        <a:prstGeom prst="rect">
          <a:avLst/>
        </a:prstGeom>
      </xdr:spPr>
    </xdr:pic>
    <xdr:clientData/>
  </xdr:twoCellAnchor>
  <xdr:twoCellAnchor editAs="oneCell">
    <xdr:from>
      <xdr:col>1</xdr:col>
      <xdr:colOff>267760</xdr:colOff>
      <xdr:row>19</xdr:row>
      <xdr:rowOff>1351643</xdr:rowOff>
    </xdr:from>
    <xdr:to>
      <xdr:col>1</xdr:col>
      <xdr:colOff>2536850</xdr:colOff>
      <xdr:row>19</xdr:row>
      <xdr:rowOff>4408714</xdr:rowOff>
    </xdr:to>
    <xdr:pic>
      <xdr:nvPicPr>
        <xdr:cNvPr id="5" name="Рисунок 4">
          <a:extLst>
            <a:ext uri="{FF2B5EF4-FFF2-40B4-BE49-F238E27FC236}">
              <a16:creationId xmlns:a16="http://schemas.microsoft.com/office/drawing/2014/main" id="{C82DCDBF-74FE-D0D9-3F89-E358C5EDD265}"/>
            </a:ext>
          </a:extLst>
        </xdr:cNvPr>
        <xdr:cNvPicPr>
          <a:picLocks noChangeAspect="1"/>
        </xdr:cNvPicPr>
      </xdr:nvPicPr>
      <xdr:blipFill>
        <a:blip xmlns:r="http://schemas.openxmlformats.org/officeDocument/2006/relationships" r:embed="rId4"/>
        <a:stretch>
          <a:fillRect/>
        </a:stretch>
      </xdr:blipFill>
      <xdr:spPr>
        <a:xfrm>
          <a:off x="637874" y="26486757"/>
          <a:ext cx="2269090" cy="3057071"/>
        </a:xfrm>
        <a:prstGeom prst="rect">
          <a:avLst/>
        </a:prstGeom>
      </xdr:spPr>
    </xdr:pic>
    <xdr:clientData/>
  </xdr:twoCellAnchor>
  <xdr:twoCellAnchor editAs="oneCell">
    <xdr:from>
      <xdr:col>1</xdr:col>
      <xdr:colOff>193221</xdr:colOff>
      <xdr:row>22</xdr:row>
      <xdr:rowOff>110217</xdr:rowOff>
    </xdr:from>
    <xdr:to>
      <xdr:col>1</xdr:col>
      <xdr:colOff>2590307</xdr:colOff>
      <xdr:row>22</xdr:row>
      <xdr:rowOff>3428999</xdr:rowOff>
    </xdr:to>
    <xdr:pic>
      <xdr:nvPicPr>
        <xdr:cNvPr id="6" name="Рисунок 5">
          <a:extLst>
            <a:ext uri="{FF2B5EF4-FFF2-40B4-BE49-F238E27FC236}">
              <a16:creationId xmlns:a16="http://schemas.microsoft.com/office/drawing/2014/main" id="{16240D19-E4C5-A825-88C3-1F22AA14F93C}"/>
            </a:ext>
          </a:extLst>
        </xdr:cNvPr>
        <xdr:cNvPicPr>
          <a:picLocks noChangeAspect="1"/>
        </xdr:cNvPicPr>
      </xdr:nvPicPr>
      <xdr:blipFill>
        <a:blip xmlns:r="http://schemas.openxmlformats.org/officeDocument/2006/relationships" r:embed="rId5"/>
        <a:stretch>
          <a:fillRect/>
        </a:stretch>
      </xdr:blipFill>
      <xdr:spPr>
        <a:xfrm>
          <a:off x="563335" y="33159246"/>
          <a:ext cx="2397086" cy="3318782"/>
        </a:xfrm>
        <a:prstGeom prst="rect">
          <a:avLst/>
        </a:prstGeom>
      </xdr:spPr>
    </xdr:pic>
    <xdr:clientData/>
  </xdr:twoCellAnchor>
  <xdr:twoCellAnchor editAs="oneCell">
    <xdr:from>
      <xdr:col>1</xdr:col>
      <xdr:colOff>293914</xdr:colOff>
      <xdr:row>24</xdr:row>
      <xdr:rowOff>734170</xdr:rowOff>
    </xdr:from>
    <xdr:to>
      <xdr:col>1</xdr:col>
      <xdr:colOff>2593161</xdr:colOff>
      <xdr:row>24</xdr:row>
      <xdr:rowOff>3035754</xdr:rowOff>
    </xdr:to>
    <xdr:pic>
      <xdr:nvPicPr>
        <xdr:cNvPr id="7" name="Рисунок 6">
          <a:extLst>
            <a:ext uri="{FF2B5EF4-FFF2-40B4-BE49-F238E27FC236}">
              <a16:creationId xmlns:a16="http://schemas.microsoft.com/office/drawing/2014/main" id="{A14B0EDD-A629-BF08-4B2E-64696315EFBB}"/>
            </a:ext>
          </a:extLst>
        </xdr:cNvPr>
        <xdr:cNvPicPr>
          <a:picLocks noChangeAspect="1"/>
        </xdr:cNvPicPr>
      </xdr:nvPicPr>
      <xdr:blipFill>
        <a:blip xmlns:r="http://schemas.openxmlformats.org/officeDocument/2006/relationships" r:embed="rId6"/>
        <a:stretch>
          <a:fillRect/>
        </a:stretch>
      </xdr:blipFill>
      <xdr:spPr>
        <a:xfrm>
          <a:off x="664028" y="43221113"/>
          <a:ext cx="2299247" cy="2301584"/>
        </a:xfrm>
        <a:prstGeom prst="rect">
          <a:avLst/>
        </a:prstGeom>
      </xdr:spPr>
    </xdr:pic>
    <xdr:clientData/>
  </xdr:twoCellAnchor>
  <xdr:twoCellAnchor editAs="oneCell">
    <xdr:from>
      <xdr:col>1</xdr:col>
      <xdr:colOff>194584</xdr:colOff>
      <xdr:row>25</xdr:row>
      <xdr:rowOff>600074</xdr:rowOff>
    </xdr:from>
    <xdr:to>
      <xdr:col>1</xdr:col>
      <xdr:colOff>2524130</xdr:colOff>
      <xdr:row>25</xdr:row>
      <xdr:rowOff>3086100</xdr:rowOff>
    </xdr:to>
    <xdr:pic>
      <xdr:nvPicPr>
        <xdr:cNvPr id="8" name="Рисунок 7">
          <a:extLst>
            <a:ext uri="{FF2B5EF4-FFF2-40B4-BE49-F238E27FC236}">
              <a16:creationId xmlns:a16="http://schemas.microsoft.com/office/drawing/2014/main" id="{22744E70-7364-F45C-EB5A-A7A08DC49E62}"/>
            </a:ext>
          </a:extLst>
        </xdr:cNvPr>
        <xdr:cNvPicPr>
          <a:picLocks noChangeAspect="1"/>
        </xdr:cNvPicPr>
      </xdr:nvPicPr>
      <xdr:blipFill>
        <a:blip xmlns:r="http://schemas.openxmlformats.org/officeDocument/2006/relationships" r:embed="rId7"/>
        <a:stretch>
          <a:fillRect/>
        </a:stretch>
      </xdr:blipFill>
      <xdr:spPr>
        <a:xfrm>
          <a:off x="556534" y="36537899"/>
          <a:ext cx="2329546" cy="2486026"/>
        </a:xfrm>
        <a:prstGeom prst="rect">
          <a:avLst/>
        </a:prstGeom>
      </xdr:spPr>
    </xdr:pic>
    <xdr:clientData/>
  </xdr:twoCellAnchor>
  <xdr:twoCellAnchor editAs="oneCell">
    <xdr:from>
      <xdr:col>1</xdr:col>
      <xdr:colOff>142875</xdr:colOff>
      <xdr:row>26</xdr:row>
      <xdr:rowOff>666749</xdr:rowOff>
    </xdr:from>
    <xdr:to>
      <xdr:col>1</xdr:col>
      <xdr:colOff>2601309</xdr:colOff>
      <xdr:row>26</xdr:row>
      <xdr:rowOff>3124200</xdr:rowOff>
    </xdr:to>
    <xdr:pic>
      <xdr:nvPicPr>
        <xdr:cNvPr id="9" name="Рисунок 8">
          <a:extLst>
            <a:ext uri="{FF2B5EF4-FFF2-40B4-BE49-F238E27FC236}">
              <a16:creationId xmlns:a16="http://schemas.microsoft.com/office/drawing/2014/main" id="{BF114B20-C650-B21E-34E5-E2AAF8999BE1}"/>
            </a:ext>
          </a:extLst>
        </xdr:cNvPr>
        <xdr:cNvPicPr>
          <a:picLocks noChangeAspect="1"/>
        </xdr:cNvPicPr>
      </xdr:nvPicPr>
      <xdr:blipFill>
        <a:blip xmlns:r="http://schemas.openxmlformats.org/officeDocument/2006/relationships" r:embed="rId8"/>
        <a:stretch>
          <a:fillRect/>
        </a:stretch>
      </xdr:blipFill>
      <xdr:spPr>
        <a:xfrm>
          <a:off x="504825" y="40452674"/>
          <a:ext cx="2458434" cy="2457451"/>
        </a:xfrm>
        <a:prstGeom prst="rect">
          <a:avLst/>
        </a:prstGeom>
      </xdr:spPr>
    </xdr:pic>
    <xdr:clientData/>
  </xdr:twoCellAnchor>
  <xdr:twoCellAnchor editAs="oneCell">
    <xdr:from>
      <xdr:col>1</xdr:col>
      <xdr:colOff>156482</xdr:colOff>
      <xdr:row>27</xdr:row>
      <xdr:rowOff>804181</xdr:rowOff>
    </xdr:from>
    <xdr:to>
      <xdr:col>1</xdr:col>
      <xdr:colOff>2657476</xdr:colOff>
      <xdr:row>28</xdr:row>
      <xdr:rowOff>1062718</xdr:rowOff>
    </xdr:to>
    <xdr:pic>
      <xdr:nvPicPr>
        <xdr:cNvPr id="10" name="Рисунок 9">
          <a:extLst>
            <a:ext uri="{FF2B5EF4-FFF2-40B4-BE49-F238E27FC236}">
              <a16:creationId xmlns:a16="http://schemas.microsoft.com/office/drawing/2014/main" id="{631B3E50-AA31-9813-01FC-D678A7F4D5BC}"/>
            </a:ext>
          </a:extLst>
        </xdr:cNvPr>
        <xdr:cNvPicPr>
          <a:picLocks noChangeAspect="1"/>
        </xdr:cNvPicPr>
      </xdr:nvPicPr>
      <xdr:blipFill>
        <a:blip xmlns:r="http://schemas.openxmlformats.org/officeDocument/2006/relationships" r:embed="rId9"/>
        <a:stretch>
          <a:fillRect/>
        </a:stretch>
      </xdr:blipFill>
      <xdr:spPr>
        <a:xfrm>
          <a:off x="518432" y="45019231"/>
          <a:ext cx="2500994" cy="2500994"/>
        </a:xfrm>
        <a:prstGeom prst="rect">
          <a:avLst/>
        </a:prstGeom>
      </xdr:spPr>
    </xdr:pic>
    <xdr:clientData/>
  </xdr:twoCellAnchor>
  <xdr:twoCellAnchor editAs="oneCell">
    <xdr:from>
      <xdr:col>1</xdr:col>
      <xdr:colOff>500744</xdr:colOff>
      <xdr:row>29</xdr:row>
      <xdr:rowOff>446313</xdr:rowOff>
    </xdr:from>
    <xdr:to>
      <xdr:col>1</xdr:col>
      <xdr:colOff>2573361</xdr:colOff>
      <xdr:row>29</xdr:row>
      <xdr:rowOff>2518930</xdr:rowOff>
    </xdr:to>
    <xdr:pic>
      <xdr:nvPicPr>
        <xdr:cNvPr id="11" name="Рисунок 10">
          <a:extLst>
            <a:ext uri="{FF2B5EF4-FFF2-40B4-BE49-F238E27FC236}">
              <a16:creationId xmlns:a16="http://schemas.microsoft.com/office/drawing/2014/main" id="{B26D39A1-40B0-3E56-AAA4-B3D75C13B07F}"/>
            </a:ext>
          </a:extLst>
        </xdr:cNvPr>
        <xdr:cNvPicPr>
          <a:picLocks noChangeAspect="1"/>
        </xdr:cNvPicPr>
      </xdr:nvPicPr>
      <xdr:blipFill>
        <a:blip xmlns:r="http://schemas.openxmlformats.org/officeDocument/2006/relationships" r:embed="rId10"/>
        <a:stretch>
          <a:fillRect/>
        </a:stretch>
      </xdr:blipFill>
      <xdr:spPr>
        <a:xfrm>
          <a:off x="870858" y="46960970"/>
          <a:ext cx="2072617" cy="2072617"/>
        </a:xfrm>
        <a:prstGeom prst="rect">
          <a:avLst/>
        </a:prstGeom>
      </xdr:spPr>
    </xdr:pic>
    <xdr:clientData/>
  </xdr:twoCellAnchor>
  <xdr:twoCellAnchor editAs="oneCell">
    <xdr:from>
      <xdr:col>1</xdr:col>
      <xdr:colOff>332016</xdr:colOff>
      <xdr:row>30</xdr:row>
      <xdr:rowOff>1175656</xdr:rowOff>
    </xdr:from>
    <xdr:to>
      <xdr:col>1</xdr:col>
      <xdr:colOff>2438340</xdr:colOff>
      <xdr:row>30</xdr:row>
      <xdr:rowOff>3311387</xdr:rowOff>
    </xdr:to>
    <xdr:pic>
      <xdr:nvPicPr>
        <xdr:cNvPr id="12" name="Рисунок 11">
          <a:extLst>
            <a:ext uri="{FF2B5EF4-FFF2-40B4-BE49-F238E27FC236}">
              <a16:creationId xmlns:a16="http://schemas.microsoft.com/office/drawing/2014/main" id="{77E07205-3515-69F6-9518-F7CBFCF0FFDA}"/>
            </a:ext>
          </a:extLst>
        </xdr:cNvPr>
        <xdr:cNvPicPr>
          <a:picLocks noChangeAspect="1"/>
        </xdr:cNvPicPr>
      </xdr:nvPicPr>
      <xdr:blipFill>
        <a:blip xmlns:r="http://schemas.openxmlformats.org/officeDocument/2006/relationships" r:embed="rId11"/>
        <a:stretch>
          <a:fillRect/>
        </a:stretch>
      </xdr:blipFill>
      <xdr:spPr>
        <a:xfrm>
          <a:off x="702130" y="63333085"/>
          <a:ext cx="2106324" cy="2135731"/>
        </a:xfrm>
        <a:prstGeom prst="rect">
          <a:avLst/>
        </a:prstGeom>
      </xdr:spPr>
    </xdr:pic>
    <xdr:clientData/>
  </xdr:twoCellAnchor>
  <xdr:twoCellAnchor editAs="oneCell">
    <xdr:from>
      <xdr:col>1</xdr:col>
      <xdr:colOff>295276</xdr:colOff>
      <xdr:row>13</xdr:row>
      <xdr:rowOff>400050</xdr:rowOff>
    </xdr:from>
    <xdr:to>
      <xdr:col>1</xdr:col>
      <xdr:colOff>2503516</xdr:colOff>
      <xdr:row>13</xdr:row>
      <xdr:rowOff>2354670</xdr:rowOff>
    </xdr:to>
    <xdr:pic>
      <xdr:nvPicPr>
        <xdr:cNvPr id="13" name="Рисунок 12">
          <a:extLst>
            <a:ext uri="{FF2B5EF4-FFF2-40B4-BE49-F238E27FC236}">
              <a16:creationId xmlns:a16="http://schemas.microsoft.com/office/drawing/2014/main" id="{B114C3D8-F4A9-4470-15D3-0AD3C5251619}"/>
            </a:ext>
          </a:extLst>
        </xdr:cNvPr>
        <xdr:cNvPicPr>
          <a:picLocks noChangeAspect="1"/>
        </xdr:cNvPicPr>
      </xdr:nvPicPr>
      <xdr:blipFill>
        <a:blip xmlns:r="http://schemas.openxmlformats.org/officeDocument/2006/relationships" r:embed="rId12"/>
        <a:stretch>
          <a:fillRect/>
        </a:stretch>
      </xdr:blipFill>
      <xdr:spPr>
        <a:xfrm>
          <a:off x="657226" y="7867650"/>
          <a:ext cx="2208240" cy="1954620"/>
        </a:xfrm>
        <a:prstGeom prst="rect">
          <a:avLst/>
        </a:prstGeom>
      </xdr:spPr>
    </xdr:pic>
    <xdr:clientData/>
  </xdr:twoCellAnchor>
  <xdr:twoCellAnchor editAs="oneCell">
    <xdr:from>
      <xdr:col>1</xdr:col>
      <xdr:colOff>523876</xdr:colOff>
      <xdr:row>14</xdr:row>
      <xdr:rowOff>447675</xdr:rowOff>
    </xdr:from>
    <xdr:to>
      <xdr:col>1</xdr:col>
      <xdr:colOff>2188528</xdr:colOff>
      <xdr:row>14</xdr:row>
      <xdr:rowOff>2112327</xdr:rowOff>
    </xdr:to>
    <xdr:pic>
      <xdr:nvPicPr>
        <xdr:cNvPr id="14" name="Рисунок 13">
          <a:extLst>
            <a:ext uri="{FF2B5EF4-FFF2-40B4-BE49-F238E27FC236}">
              <a16:creationId xmlns:a16="http://schemas.microsoft.com/office/drawing/2014/main" id="{90A4D92F-70D9-A3EF-68F0-61DF49EFC3F7}"/>
            </a:ext>
          </a:extLst>
        </xdr:cNvPr>
        <xdr:cNvPicPr>
          <a:picLocks noChangeAspect="1"/>
        </xdr:cNvPicPr>
      </xdr:nvPicPr>
      <xdr:blipFill>
        <a:blip xmlns:r="http://schemas.openxmlformats.org/officeDocument/2006/relationships" r:embed="rId13"/>
        <a:stretch>
          <a:fillRect/>
        </a:stretch>
      </xdr:blipFill>
      <xdr:spPr>
        <a:xfrm>
          <a:off x="885826" y="10753725"/>
          <a:ext cx="1664652" cy="166465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tabColor theme="6" tint="0.79998168889431442"/>
  </sheetPr>
  <dimension ref="A1:IV85"/>
  <sheetViews>
    <sheetView showGridLines="0" tabSelected="1" view="pageBreakPreview" topLeftCell="A29" zoomScale="70" zoomScaleNormal="70" zoomScaleSheetLayoutView="70" workbookViewId="0">
      <selection activeCell="C30" sqref="C30"/>
    </sheetView>
  </sheetViews>
  <sheetFormatPr defaultColWidth="9.109375" defaultRowHeight="21" x14ac:dyDescent="0.4"/>
  <cols>
    <col min="1" max="1" width="5.33203125" style="2" customWidth="1"/>
    <col min="2" max="2" width="39.5546875" style="1" customWidth="1"/>
    <col min="3" max="3" width="50.88671875" style="1" customWidth="1"/>
    <col min="4" max="4" width="27.5546875" style="1" customWidth="1"/>
    <col min="5" max="5" width="32.21875" style="1" customWidth="1"/>
    <col min="6" max="6" width="11.109375" style="1" customWidth="1"/>
    <col min="7" max="7" width="13.109375" style="1" customWidth="1"/>
    <col min="8" max="8" width="20.21875" style="4" customWidth="1"/>
    <col min="9" max="9" width="23.5546875" style="4" customWidth="1"/>
    <col min="10" max="10" width="17.77734375" style="1" customWidth="1"/>
    <col min="11" max="11" width="17.6640625" style="1" customWidth="1"/>
    <col min="12" max="12" width="0.88671875" style="1" hidden="1" customWidth="1"/>
    <col min="13" max="13" width="8.109375" style="1" hidden="1" customWidth="1"/>
    <col min="14" max="14" width="5.88671875" style="1" hidden="1" customWidth="1"/>
    <col min="15" max="15" width="13.21875" style="1" hidden="1" customWidth="1"/>
    <col min="16" max="19" width="9.109375" style="1" hidden="1" customWidth="1"/>
    <col min="20" max="16384" width="9.109375" style="1"/>
  </cols>
  <sheetData>
    <row r="1" spans="1:11" x14ac:dyDescent="0.4">
      <c r="A1" s="11" t="s">
        <v>32</v>
      </c>
      <c r="B1" s="11"/>
      <c r="C1" s="11"/>
      <c r="D1" s="11"/>
      <c r="E1" s="11"/>
      <c r="F1" s="11"/>
      <c r="G1" s="11"/>
      <c r="H1" s="11"/>
      <c r="I1" s="11"/>
      <c r="J1" s="11"/>
      <c r="K1" s="11"/>
    </row>
    <row r="2" spans="1:11" x14ac:dyDescent="0.4">
      <c r="A2" s="84" t="s">
        <v>0</v>
      </c>
      <c r="B2" s="84"/>
      <c r="C2" s="84"/>
      <c r="D2" s="84"/>
      <c r="E2" s="84"/>
      <c r="F2" s="84"/>
      <c r="G2" s="84"/>
      <c r="H2" s="84"/>
      <c r="I2" s="84"/>
      <c r="J2" s="84"/>
      <c r="K2" s="84"/>
    </row>
    <row r="3" spans="1:11" ht="14.4" customHeight="1" x14ac:dyDescent="0.4"/>
    <row r="4" spans="1:11" ht="29.25" customHeight="1" thickBot="1" x14ac:dyDescent="0.45">
      <c r="A4" s="13" t="s">
        <v>33</v>
      </c>
      <c r="B4" s="13"/>
      <c r="C4" s="13"/>
      <c r="D4" s="13"/>
      <c r="E4" s="13"/>
      <c r="F4" s="13"/>
      <c r="G4" s="13"/>
      <c r="H4" s="13"/>
      <c r="I4" s="13"/>
      <c r="J4" s="13"/>
      <c r="K4" s="13"/>
    </row>
    <row r="5" spans="1:11" ht="27.6" customHeight="1" x14ac:dyDescent="0.4">
      <c r="A5" s="27" t="s">
        <v>1</v>
      </c>
      <c r="B5" s="28"/>
      <c r="C5" s="28"/>
      <c r="D5" s="23" t="s">
        <v>2</v>
      </c>
      <c r="E5" s="23"/>
      <c r="F5" s="23"/>
      <c r="G5" s="23"/>
      <c r="H5" s="23"/>
      <c r="I5" s="24"/>
    </row>
    <row r="6" spans="1:11" ht="24" customHeight="1" x14ac:dyDescent="0.4">
      <c r="A6" s="29"/>
      <c r="B6" s="30"/>
      <c r="C6" s="30"/>
      <c r="D6" s="25" t="s">
        <v>3</v>
      </c>
      <c r="E6" s="25"/>
      <c r="F6" s="25"/>
      <c r="G6" s="25"/>
      <c r="H6" s="25"/>
      <c r="I6" s="26"/>
    </row>
    <row r="7" spans="1:11" ht="29.4" customHeight="1" x14ac:dyDescent="0.4">
      <c r="A7" s="31"/>
      <c r="B7" s="32"/>
      <c r="C7" s="32"/>
      <c r="D7" s="25" t="s">
        <v>4</v>
      </c>
      <c r="E7" s="25"/>
      <c r="F7" s="25"/>
      <c r="G7" s="25"/>
      <c r="H7" s="25"/>
      <c r="I7" s="26"/>
    </row>
    <row r="8" spans="1:11" ht="42" customHeight="1" thickBot="1" x14ac:dyDescent="0.45">
      <c r="A8" s="35" t="s">
        <v>5</v>
      </c>
      <c r="B8" s="36"/>
      <c r="C8" s="36"/>
      <c r="D8" s="33" t="s">
        <v>27</v>
      </c>
      <c r="E8" s="33"/>
      <c r="F8" s="33"/>
      <c r="G8" s="33"/>
      <c r="H8" s="33"/>
      <c r="I8" s="34"/>
    </row>
    <row r="9" spans="1:11" ht="171" customHeight="1" thickBot="1" x14ac:dyDescent="0.45">
      <c r="A9" s="81" t="s">
        <v>61</v>
      </c>
      <c r="B9" s="82"/>
      <c r="C9" s="82"/>
      <c r="D9" s="82"/>
      <c r="E9" s="82"/>
      <c r="F9" s="82"/>
      <c r="G9" s="82"/>
      <c r="H9" s="82"/>
      <c r="I9" s="83"/>
    </row>
    <row r="10" spans="1:11" ht="5.4" customHeight="1" thickBot="1" x14ac:dyDescent="0.45">
      <c r="A10" s="50"/>
      <c r="B10" s="50"/>
      <c r="C10" s="50"/>
      <c r="D10" s="50"/>
      <c r="E10" s="50"/>
      <c r="F10" s="50"/>
      <c r="G10" s="50"/>
      <c r="H10" s="50"/>
      <c r="I10" s="50"/>
    </row>
    <row r="11" spans="1:11" ht="62.4" customHeight="1" x14ac:dyDescent="0.4">
      <c r="A11" s="18" t="s">
        <v>19</v>
      </c>
      <c r="B11" s="73" t="s">
        <v>6</v>
      </c>
      <c r="C11" s="73"/>
      <c r="D11" s="73"/>
      <c r="E11" s="73"/>
      <c r="F11" s="73"/>
      <c r="G11" s="73"/>
      <c r="H11" s="17" t="s">
        <v>24</v>
      </c>
      <c r="I11" s="17" t="s">
        <v>25</v>
      </c>
      <c r="J11" s="73" t="s">
        <v>58</v>
      </c>
      <c r="K11" s="39" t="s">
        <v>59</v>
      </c>
    </row>
    <row r="12" spans="1:11" s="3" customFormat="1" ht="58.8" customHeight="1" x14ac:dyDescent="0.4">
      <c r="A12" s="38"/>
      <c r="B12" s="53" t="s">
        <v>7</v>
      </c>
      <c r="C12" s="53"/>
      <c r="D12" s="54" t="s">
        <v>23</v>
      </c>
      <c r="E12" s="54"/>
      <c r="F12" s="45" t="s">
        <v>18</v>
      </c>
      <c r="G12" s="45" t="s">
        <v>17</v>
      </c>
      <c r="H12" s="52"/>
      <c r="I12" s="52"/>
      <c r="J12" s="45"/>
      <c r="K12" s="40"/>
    </row>
    <row r="13" spans="1:11" s="3" customFormat="1" ht="36" customHeight="1" x14ac:dyDescent="0.4">
      <c r="A13" s="38"/>
      <c r="B13" s="55" t="s">
        <v>28</v>
      </c>
      <c r="C13" s="55" t="s">
        <v>15</v>
      </c>
      <c r="D13" s="56" t="s">
        <v>29</v>
      </c>
      <c r="E13" s="56" t="s">
        <v>15</v>
      </c>
      <c r="F13" s="45"/>
      <c r="G13" s="45"/>
      <c r="H13" s="52"/>
      <c r="I13" s="52"/>
      <c r="J13" s="44" t="s">
        <v>60</v>
      </c>
      <c r="K13" s="47" t="s">
        <v>60</v>
      </c>
    </row>
    <row r="14" spans="1:11" s="3" customFormat="1" ht="212.4" customHeight="1" x14ac:dyDescent="0.4">
      <c r="A14" s="74">
        <v>1</v>
      </c>
      <c r="B14" s="57" t="s">
        <v>34</v>
      </c>
      <c r="C14" s="43" t="s">
        <v>46</v>
      </c>
      <c r="D14" s="58"/>
      <c r="E14" s="59"/>
      <c r="F14" s="60">
        <v>1</v>
      </c>
      <c r="G14" s="61" t="s">
        <v>16</v>
      </c>
      <c r="H14" s="62"/>
      <c r="I14" s="62">
        <f>F14*H14</f>
        <v>0</v>
      </c>
      <c r="J14" s="46"/>
      <c r="K14" s="48"/>
    </row>
    <row r="15" spans="1:11" s="3" customFormat="1" ht="206.4" customHeight="1" x14ac:dyDescent="0.4">
      <c r="A15" s="74">
        <v>2</v>
      </c>
      <c r="B15" s="57" t="s">
        <v>35</v>
      </c>
      <c r="C15" s="43" t="s">
        <v>47</v>
      </c>
      <c r="D15" s="58"/>
      <c r="E15" s="59"/>
      <c r="F15" s="60">
        <v>1</v>
      </c>
      <c r="G15" s="61" t="s">
        <v>16</v>
      </c>
      <c r="H15" s="62"/>
      <c r="I15" s="62">
        <f t="shared" ref="I15:I31" si="0">F15*H15</f>
        <v>0</v>
      </c>
      <c r="J15" s="46"/>
      <c r="K15" s="48"/>
    </row>
    <row r="16" spans="1:11" s="3" customFormat="1" ht="231" customHeight="1" x14ac:dyDescent="0.4">
      <c r="A16" s="74">
        <v>3</v>
      </c>
      <c r="B16" s="57" t="s">
        <v>36</v>
      </c>
      <c r="C16" s="43" t="s">
        <v>48</v>
      </c>
      <c r="D16" s="58"/>
      <c r="E16" s="63"/>
      <c r="F16" s="60">
        <v>2</v>
      </c>
      <c r="G16" s="61" t="s">
        <v>16</v>
      </c>
      <c r="H16" s="62"/>
      <c r="I16" s="62">
        <f t="shared" si="0"/>
        <v>0</v>
      </c>
      <c r="J16" s="46"/>
      <c r="K16" s="48"/>
    </row>
    <row r="17" spans="1:11" s="3" customFormat="1" ht="178.8" customHeight="1" x14ac:dyDescent="0.4">
      <c r="A17" s="74">
        <v>4</v>
      </c>
      <c r="B17" s="57" t="s">
        <v>37</v>
      </c>
      <c r="C17" s="43" t="s">
        <v>64</v>
      </c>
      <c r="D17" s="58"/>
      <c r="E17" s="59"/>
      <c r="F17" s="60">
        <v>1</v>
      </c>
      <c r="G17" s="61" t="s">
        <v>16</v>
      </c>
      <c r="H17" s="62"/>
      <c r="I17" s="62">
        <f t="shared" si="0"/>
        <v>0</v>
      </c>
      <c r="J17" s="46"/>
      <c r="K17" s="48"/>
    </row>
    <row r="18" spans="1:11" s="3" customFormat="1" ht="192.6" customHeight="1" x14ac:dyDescent="0.4">
      <c r="A18" s="74"/>
      <c r="B18" s="64" t="s">
        <v>38</v>
      </c>
      <c r="C18" s="65" t="s">
        <v>49</v>
      </c>
      <c r="D18" s="66"/>
      <c r="E18" s="67"/>
      <c r="F18" s="68">
        <v>1</v>
      </c>
      <c r="G18" s="69" t="s">
        <v>16</v>
      </c>
      <c r="H18" s="70"/>
      <c r="I18" s="70">
        <f>F18*H18</f>
        <v>0</v>
      </c>
      <c r="J18" s="71"/>
      <c r="K18" s="49"/>
    </row>
    <row r="19" spans="1:11" s="3" customFormat="1" ht="366.6" customHeight="1" x14ac:dyDescent="0.4">
      <c r="A19" s="74">
        <v>5</v>
      </c>
      <c r="B19" s="64"/>
      <c r="C19" s="65"/>
      <c r="D19" s="66"/>
      <c r="E19" s="67"/>
      <c r="F19" s="68"/>
      <c r="G19" s="69"/>
      <c r="H19" s="70"/>
      <c r="I19" s="70"/>
      <c r="J19" s="71"/>
      <c r="K19" s="49"/>
    </row>
    <row r="20" spans="1:11" s="3" customFormat="1" ht="409.2" customHeight="1" x14ac:dyDescent="0.4">
      <c r="A20" s="75">
        <v>6</v>
      </c>
      <c r="B20" s="64" t="s">
        <v>39</v>
      </c>
      <c r="C20" s="65" t="s">
        <v>51</v>
      </c>
      <c r="D20" s="66"/>
      <c r="E20" s="67"/>
      <c r="F20" s="68">
        <v>1</v>
      </c>
      <c r="G20" s="69" t="s">
        <v>16</v>
      </c>
      <c r="H20" s="70"/>
      <c r="I20" s="70">
        <f>F20*H20</f>
        <v>0</v>
      </c>
      <c r="J20" s="71"/>
      <c r="K20" s="49"/>
    </row>
    <row r="21" spans="1:11" s="3" customFormat="1" ht="130.19999999999999" customHeight="1" x14ac:dyDescent="0.4">
      <c r="A21" s="75"/>
      <c r="B21" s="64"/>
      <c r="C21" s="65"/>
      <c r="D21" s="66"/>
      <c r="E21" s="67"/>
      <c r="F21" s="68"/>
      <c r="G21" s="69"/>
      <c r="H21" s="70"/>
      <c r="I21" s="70"/>
      <c r="J21" s="71"/>
      <c r="K21" s="49"/>
    </row>
    <row r="22" spans="1:11" s="3" customFormat="1" ht="130.19999999999999" customHeight="1" x14ac:dyDescent="0.4">
      <c r="A22" s="75">
        <v>7</v>
      </c>
      <c r="B22" s="64" t="s">
        <v>63</v>
      </c>
      <c r="C22" s="65" t="s">
        <v>52</v>
      </c>
      <c r="D22" s="66"/>
      <c r="E22" s="67"/>
      <c r="F22" s="68">
        <v>1</v>
      </c>
      <c r="G22" s="69" t="s">
        <v>16</v>
      </c>
      <c r="H22" s="70"/>
      <c r="I22" s="70">
        <f>F22*H22</f>
        <v>0</v>
      </c>
      <c r="J22" s="71"/>
      <c r="K22" s="49"/>
    </row>
    <row r="23" spans="1:11" s="3" customFormat="1" ht="409.2" customHeight="1" x14ac:dyDescent="0.4">
      <c r="A23" s="75"/>
      <c r="B23" s="64"/>
      <c r="C23" s="65"/>
      <c r="D23" s="66"/>
      <c r="E23" s="67"/>
      <c r="F23" s="68"/>
      <c r="G23" s="69"/>
      <c r="H23" s="70"/>
      <c r="I23" s="70"/>
      <c r="J23" s="71"/>
      <c r="K23" s="49"/>
    </row>
    <row r="24" spans="1:11" s="3" customFormat="1" ht="288" customHeight="1" x14ac:dyDescent="0.4">
      <c r="A24" s="75"/>
      <c r="B24" s="64"/>
      <c r="C24" s="65"/>
      <c r="D24" s="66"/>
      <c r="E24" s="67"/>
      <c r="F24" s="68"/>
      <c r="G24" s="69"/>
      <c r="H24" s="70"/>
      <c r="I24" s="70"/>
      <c r="J24" s="71"/>
      <c r="K24" s="49"/>
    </row>
    <row r="25" spans="1:11" s="3" customFormat="1" ht="300" customHeight="1" x14ac:dyDescent="0.4">
      <c r="A25" s="74">
        <v>8</v>
      </c>
      <c r="B25" s="57" t="s">
        <v>40</v>
      </c>
      <c r="C25" s="72" t="s">
        <v>50</v>
      </c>
      <c r="D25" s="58"/>
      <c r="E25" s="59"/>
      <c r="F25" s="60">
        <v>4</v>
      </c>
      <c r="G25" s="61" t="s">
        <v>16</v>
      </c>
      <c r="H25" s="62"/>
      <c r="I25" s="62">
        <f t="shared" si="0"/>
        <v>0</v>
      </c>
      <c r="J25" s="46"/>
      <c r="K25" s="48"/>
    </row>
    <row r="26" spans="1:11" s="3" customFormat="1" ht="244.8" customHeight="1" x14ac:dyDescent="0.4">
      <c r="A26" s="74">
        <v>9</v>
      </c>
      <c r="B26" s="57" t="s">
        <v>41</v>
      </c>
      <c r="C26" s="72" t="s">
        <v>53</v>
      </c>
      <c r="D26" s="58"/>
      <c r="E26" s="59"/>
      <c r="F26" s="60">
        <v>3</v>
      </c>
      <c r="G26" s="61" t="s">
        <v>16</v>
      </c>
      <c r="H26" s="62"/>
      <c r="I26" s="62">
        <f t="shared" si="0"/>
        <v>0</v>
      </c>
      <c r="J26" s="46"/>
      <c r="K26" s="48"/>
    </row>
    <row r="27" spans="1:11" s="3" customFormat="1" ht="373.8" customHeight="1" x14ac:dyDescent="0.4">
      <c r="A27" s="74">
        <v>10</v>
      </c>
      <c r="B27" s="57" t="s">
        <v>42</v>
      </c>
      <c r="C27" s="72" t="s">
        <v>54</v>
      </c>
      <c r="D27" s="58"/>
      <c r="E27" s="59"/>
      <c r="F27" s="60">
        <v>1</v>
      </c>
      <c r="G27" s="61" t="s">
        <v>16</v>
      </c>
      <c r="H27" s="62"/>
      <c r="I27" s="62">
        <f t="shared" si="0"/>
        <v>0</v>
      </c>
      <c r="J27" s="46"/>
      <c r="K27" s="48"/>
    </row>
    <row r="28" spans="1:11" s="3" customFormat="1" ht="176.4" customHeight="1" x14ac:dyDescent="0.4">
      <c r="A28" s="75">
        <v>11</v>
      </c>
      <c r="B28" s="64" t="s">
        <v>43</v>
      </c>
      <c r="C28" s="65" t="s">
        <v>55</v>
      </c>
      <c r="D28" s="66"/>
      <c r="E28" s="67"/>
      <c r="F28" s="68">
        <v>1</v>
      </c>
      <c r="G28" s="69" t="s">
        <v>16</v>
      </c>
      <c r="H28" s="70"/>
      <c r="I28" s="70">
        <f>F28*H28</f>
        <v>0</v>
      </c>
      <c r="J28" s="71"/>
      <c r="K28" s="49"/>
    </row>
    <row r="29" spans="1:11" s="3" customFormat="1" ht="250.2" customHeight="1" x14ac:dyDescent="0.4">
      <c r="A29" s="75"/>
      <c r="B29" s="64"/>
      <c r="C29" s="65"/>
      <c r="D29" s="66"/>
      <c r="E29" s="67"/>
      <c r="F29" s="68"/>
      <c r="G29" s="69"/>
      <c r="H29" s="70"/>
      <c r="I29" s="70"/>
      <c r="J29" s="71"/>
      <c r="K29" s="49"/>
    </row>
    <row r="30" spans="1:11" s="3" customFormat="1" ht="221.4" customHeight="1" x14ac:dyDescent="0.4">
      <c r="A30" s="74">
        <v>12</v>
      </c>
      <c r="B30" s="57" t="s">
        <v>44</v>
      </c>
      <c r="C30" s="72" t="s">
        <v>56</v>
      </c>
      <c r="D30" s="58"/>
      <c r="E30" s="59"/>
      <c r="F30" s="60">
        <v>1</v>
      </c>
      <c r="G30" s="61" t="s">
        <v>16</v>
      </c>
      <c r="H30" s="62"/>
      <c r="I30" s="62">
        <f t="shared" si="0"/>
        <v>0</v>
      </c>
      <c r="J30" s="46"/>
      <c r="K30" s="48"/>
    </row>
    <row r="31" spans="1:11" s="3" customFormat="1" ht="356.4" customHeight="1" x14ac:dyDescent="0.4">
      <c r="A31" s="74">
        <v>13</v>
      </c>
      <c r="B31" s="57" t="s">
        <v>45</v>
      </c>
      <c r="C31" s="72" t="s">
        <v>57</v>
      </c>
      <c r="D31" s="58"/>
      <c r="E31" s="59"/>
      <c r="F31" s="60">
        <v>1</v>
      </c>
      <c r="G31" s="61" t="s">
        <v>16</v>
      </c>
      <c r="H31" s="62"/>
      <c r="I31" s="62">
        <f t="shared" si="0"/>
        <v>0</v>
      </c>
      <c r="J31" s="46"/>
      <c r="K31" s="48"/>
    </row>
    <row r="32" spans="1:11" ht="34.200000000000003" customHeight="1" thickBot="1" x14ac:dyDescent="0.45">
      <c r="A32" s="76" t="s">
        <v>8</v>
      </c>
      <c r="B32" s="77"/>
      <c r="C32" s="77"/>
      <c r="D32" s="77"/>
      <c r="E32" s="77"/>
      <c r="F32" s="77"/>
      <c r="G32" s="77"/>
      <c r="H32" s="78">
        <f>SUM(I14:I31)</f>
        <v>0</v>
      </c>
      <c r="I32" s="78"/>
      <c r="J32" s="79"/>
      <c r="K32" s="80"/>
    </row>
    <row r="33" spans="1:256" x14ac:dyDescent="0.4">
      <c r="A33" s="51" t="s">
        <v>9</v>
      </c>
      <c r="B33" s="51"/>
      <c r="C33" s="51"/>
      <c r="D33" s="51"/>
      <c r="E33" s="51"/>
      <c r="F33" s="51"/>
      <c r="G33" s="51"/>
      <c r="H33" s="51"/>
      <c r="I33" s="51"/>
    </row>
    <row r="34" spans="1:256" x14ac:dyDescent="0.4">
      <c r="A34" s="41" t="s">
        <v>62</v>
      </c>
      <c r="B34" s="41"/>
      <c r="C34" s="41"/>
      <c r="D34" s="41"/>
      <c r="E34" s="41"/>
      <c r="F34" s="41"/>
      <c r="G34" s="41"/>
      <c r="H34" s="41"/>
      <c r="I34" s="41"/>
    </row>
    <row r="35" spans="1:256" x14ac:dyDescent="0.4">
      <c r="A35" s="20" t="s">
        <v>26</v>
      </c>
      <c r="B35" s="20"/>
      <c r="C35" s="20"/>
      <c r="D35" s="20"/>
      <c r="E35" s="20"/>
      <c r="F35" s="20"/>
      <c r="G35" s="20"/>
      <c r="H35" s="20"/>
      <c r="I35" s="20"/>
    </row>
    <row r="36" spans="1:256" x14ac:dyDescent="0.4">
      <c r="A36" s="15" t="s">
        <v>10</v>
      </c>
      <c r="B36" s="15"/>
      <c r="C36" s="15"/>
      <c r="D36" s="15"/>
      <c r="E36" s="15"/>
      <c r="F36" s="15"/>
      <c r="G36" s="15"/>
      <c r="H36" s="15"/>
      <c r="I36" s="15"/>
    </row>
    <row r="37" spans="1:256" ht="37.200000000000003" customHeight="1" x14ac:dyDescent="0.4">
      <c r="A37" s="16" t="s">
        <v>31</v>
      </c>
      <c r="B37" s="16"/>
      <c r="C37" s="16"/>
      <c r="D37" s="16"/>
      <c r="E37" s="16"/>
      <c r="F37" s="16"/>
      <c r="G37" s="16"/>
      <c r="H37" s="16"/>
      <c r="I37" s="16"/>
    </row>
    <row r="38" spans="1:256" ht="18.600000000000001" customHeight="1" x14ac:dyDescent="0.4">
      <c r="A38" s="19" t="s">
        <v>20</v>
      </c>
      <c r="B38" s="19"/>
      <c r="C38" s="19"/>
      <c r="D38" s="19"/>
      <c r="E38" s="19"/>
      <c r="F38" s="19"/>
      <c r="G38" s="19"/>
      <c r="H38" s="19"/>
      <c r="I38" s="19"/>
    </row>
    <row r="39" spans="1:256" x14ac:dyDescent="0.4">
      <c r="A39" s="12" t="s">
        <v>11</v>
      </c>
      <c r="B39" s="12"/>
      <c r="C39" s="12"/>
      <c r="D39" s="12"/>
      <c r="E39" s="12"/>
      <c r="F39" s="12"/>
      <c r="G39" s="12"/>
      <c r="H39" s="12"/>
      <c r="I39" s="12"/>
    </row>
    <row r="40" spans="1:256" x14ac:dyDescent="0.4">
      <c r="A40" s="12" t="s">
        <v>12</v>
      </c>
      <c r="B40" s="12"/>
      <c r="C40" s="12"/>
      <c r="D40" s="12"/>
      <c r="E40" s="12"/>
      <c r="F40" s="12"/>
      <c r="G40" s="12"/>
      <c r="H40" s="12"/>
      <c r="I40" s="12"/>
    </row>
    <row r="41" spans="1:256" s="7" customFormat="1" ht="20.399999999999999" customHeight="1" x14ac:dyDescent="0.25">
      <c r="A41" s="14" t="s">
        <v>21</v>
      </c>
      <c r="B41" s="14"/>
      <c r="C41" s="14"/>
      <c r="D41" s="14"/>
      <c r="E41" s="14"/>
      <c r="F41" s="14"/>
      <c r="G41" s="14"/>
      <c r="H41" s="14"/>
      <c r="I41" s="14"/>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c r="EO41" s="6"/>
      <c r="EP41" s="6"/>
      <c r="EQ41" s="6"/>
      <c r="ER41" s="6"/>
      <c r="ES41" s="6"/>
      <c r="ET41" s="6"/>
      <c r="EU41" s="6"/>
      <c r="EV41" s="6"/>
      <c r="EW41" s="6"/>
      <c r="EX41" s="6"/>
      <c r="EY41" s="6"/>
      <c r="EZ41" s="6"/>
      <c r="FA41" s="6"/>
      <c r="FB41" s="6"/>
      <c r="FC41" s="6"/>
      <c r="FD41" s="6"/>
      <c r="FE41" s="6"/>
      <c r="FF41" s="6"/>
      <c r="FG41" s="6"/>
      <c r="FH41" s="6"/>
      <c r="FI41" s="6"/>
      <c r="FJ41" s="6"/>
      <c r="FK41" s="6"/>
      <c r="FL41" s="6"/>
      <c r="FM41" s="6"/>
      <c r="FN41" s="6"/>
      <c r="FO41" s="6"/>
      <c r="FP41" s="6"/>
      <c r="FQ41" s="6"/>
      <c r="FR41" s="6"/>
      <c r="FS41" s="6"/>
      <c r="FT41" s="6"/>
      <c r="FU41" s="6"/>
      <c r="FV41" s="6"/>
      <c r="FW41" s="6"/>
      <c r="FX41" s="6"/>
      <c r="FY41" s="6"/>
      <c r="FZ41" s="6"/>
      <c r="GA41" s="6"/>
      <c r="GB41" s="6"/>
      <c r="GC41" s="6"/>
      <c r="GD41" s="6"/>
      <c r="GE41" s="6"/>
      <c r="GF41" s="6"/>
      <c r="GG41" s="6"/>
      <c r="GH41" s="6"/>
      <c r="GI41" s="6"/>
      <c r="GJ41" s="6"/>
      <c r="GK41" s="6"/>
      <c r="GL41" s="6"/>
      <c r="GM41" s="6"/>
      <c r="GN41" s="6"/>
      <c r="GO41" s="6"/>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6"/>
      <c r="IJ41" s="6"/>
      <c r="IK41" s="6"/>
      <c r="IL41" s="6"/>
      <c r="IM41" s="6"/>
      <c r="IN41" s="6"/>
      <c r="IO41" s="6"/>
      <c r="IP41" s="6"/>
      <c r="IQ41" s="6"/>
      <c r="IR41" s="6"/>
      <c r="IS41" s="6"/>
      <c r="IT41" s="6"/>
      <c r="IU41" s="6"/>
      <c r="IV41" s="6"/>
    </row>
    <row r="42" spans="1:256" ht="23.4" customHeight="1" x14ac:dyDescent="0.4">
      <c r="A42" s="12" t="s">
        <v>13</v>
      </c>
      <c r="B42" s="12"/>
      <c r="C42" s="12"/>
      <c r="D42" s="12"/>
      <c r="E42" s="12"/>
      <c r="F42" s="12"/>
      <c r="G42" s="12"/>
      <c r="H42" s="12"/>
      <c r="I42" s="12"/>
    </row>
    <row r="43" spans="1:256" x14ac:dyDescent="0.4">
      <c r="A43" s="21" t="s">
        <v>22</v>
      </c>
      <c r="B43" s="21"/>
      <c r="C43" s="21"/>
      <c r="D43" s="21"/>
      <c r="E43" s="21"/>
      <c r="F43" s="21"/>
      <c r="G43" s="21"/>
      <c r="H43" s="21"/>
      <c r="I43" s="21"/>
    </row>
    <row r="44" spans="1:256" ht="9.6" customHeight="1" x14ac:dyDescent="0.4">
      <c r="A44" s="42"/>
      <c r="B44" s="42"/>
      <c r="C44" s="42"/>
      <c r="D44" s="42"/>
      <c r="E44" s="42"/>
      <c r="F44" s="42"/>
      <c r="G44" s="42"/>
      <c r="H44" s="42"/>
      <c r="I44" s="42"/>
    </row>
    <row r="45" spans="1:256" s="7" customFormat="1" ht="14.4" customHeight="1" x14ac:dyDescent="0.25">
      <c r="A45" s="22" t="s">
        <v>14</v>
      </c>
      <c r="B45" s="22"/>
      <c r="C45" s="22"/>
      <c r="D45" s="22"/>
      <c r="E45" s="22"/>
      <c r="F45" s="22"/>
      <c r="G45" s="22"/>
      <c r="H45" s="22"/>
      <c r="I45" s="22"/>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row>
    <row r="46" spans="1:256" s="7" customFormat="1" ht="14.4" customHeight="1" x14ac:dyDescent="0.25">
      <c r="A46" s="37" t="s">
        <v>30</v>
      </c>
      <c r="B46" s="37"/>
      <c r="C46" s="37"/>
      <c r="D46" s="37"/>
      <c r="E46" s="37"/>
      <c r="F46" s="37"/>
      <c r="G46" s="37"/>
      <c r="H46" s="37"/>
      <c r="I46" s="37"/>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row>
    <row r="47" spans="1:256" s="7" customFormat="1" ht="13.8" x14ac:dyDescent="0.25">
      <c r="A47" s="5"/>
      <c r="B47" s="10"/>
      <c r="C47" s="10"/>
      <c r="D47" s="10"/>
      <c r="E47" s="10"/>
      <c r="F47" s="9"/>
      <c r="G47" s="9"/>
      <c r="H47" s="8"/>
      <c r="I47" s="8"/>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row>
    <row r="48" spans="1:256" s="7" customFormat="1" ht="13.8" x14ac:dyDescent="0.25">
      <c r="A48" s="5"/>
      <c r="B48" s="9"/>
      <c r="C48" s="9"/>
      <c r="D48" s="9"/>
      <c r="E48" s="9"/>
      <c r="F48" s="9"/>
      <c r="G48" s="9"/>
      <c r="H48" s="8"/>
      <c r="I48" s="8"/>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row>
    <row r="49" spans="1:256" s="7" customFormat="1" ht="13.8" x14ac:dyDescent="0.25">
      <c r="A49" s="5"/>
      <c r="B49" s="9"/>
      <c r="C49" s="9"/>
      <c r="D49" s="9"/>
      <c r="E49" s="9"/>
      <c r="F49" s="9"/>
      <c r="G49" s="9"/>
      <c r="H49" s="8"/>
      <c r="I49" s="8"/>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row>
    <row r="50" spans="1:256" s="7" customFormat="1" ht="13.8" x14ac:dyDescent="0.25">
      <c r="A50" s="5"/>
      <c r="B50" s="9"/>
      <c r="C50" s="9"/>
      <c r="D50" s="9"/>
      <c r="E50" s="9"/>
      <c r="F50" s="9"/>
      <c r="G50" s="9"/>
      <c r="H50" s="8"/>
      <c r="I50" s="8"/>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row>
    <row r="51" spans="1:256" x14ac:dyDescent="0.4">
      <c r="A51" s="1"/>
      <c r="H51" s="1"/>
      <c r="I51" s="1"/>
    </row>
    <row r="52" spans="1:256" x14ac:dyDescent="0.4">
      <c r="A52" s="1"/>
      <c r="H52" s="1"/>
      <c r="I52" s="1"/>
    </row>
    <row r="53" spans="1:256" x14ac:dyDescent="0.4">
      <c r="A53" s="1"/>
      <c r="H53" s="1"/>
      <c r="I53" s="1"/>
    </row>
    <row r="54" spans="1:256" x14ac:dyDescent="0.4">
      <c r="A54" s="1"/>
      <c r="H54" s="1"/>
      <c r="I54" s="1"/>
    </row>
    <row r="55" spans="1:256" x14ac:dyDescent="0.4">
      <c r="A55" s="1"/>
      <c r="H55" s="1"/>
      <c r="I55" s="1"/>
    </row>
    <row r="56" spans="1:256" x14ac:dyDescent="0.4">
      <c r="A56" s="1"/>
      <c r="H56" s="1"/>
      <c r="I56" s="1"/>
    </row>
    <row r="57" spans="1:256" x14ac:dyDescent="0.4">
      <c r="A57" s="1"/>
      <c r="H57" s="1"/>
      <c r="I57" s="1"/>
    </row>
    <row r="58" spans="1:256" x14ac:dyDescent="0.4">
      <c r="A58" s="1"/>
      <c r="H58" s="1"/>
      <c r="I58" s="1"/>
    </row>
    <row r="59" spans="1:256" x14ac:dyDescent="0.4">
      <c r="A59" s="1"/>
      <c r="H59" s="1"/>
      <c r="I59" s="1"/>
    </row>
    <row r="60" spans="1:256" x14ac:dyDescent="0.4">
      <c r="A60" s="1"/>
      <c r="H60" s="1"/>
      <c r="I60" s="1"/>
    </row>
    <row r="61" spans="1:256" x14ac:dyDescent="0.4">
      <c r="A61" s="1"/>
      <c r="H61" s="1"/>
      <c r="I61" s="1"/>
    </row>
    <row r="62" spans="1:256" x14ac:dyDescent="0.4">
      <c r="A62" s="1"/>
      <c r="H62" s="1"/>
      <c r="I62" s="1"/>
    </row>
    <row r="63" spans="1:256" x14ac:dyDescent="0.4">
      <c r="A63" s="1"/>
      <c r="H63" s="1"/>
      <c r="I63" s="1"/>
    </row>
    <row r="64" spans="1:256" x14ac:dyDescent="0.4">
      <c r="A64" s="1"/>
      <c r="H64" s="1"/>
      <c r="I64" s="1"/>
    </row>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row r="82" s="1" customFormat="1" x14ac:dyDescent="0.4"/>
    <row r="83" s="1" customFormat="1" x14ac:dyDescent="0.4"/>
    <row r="84" s="1" customFormat="1" x14ac:dyDescent="0.4"/>
    <row r="85" s="1" customFormat="1" x14ac:dyDescent="0.4"/>
  </sheetData>
  <mergeCells count="81">
    <mergeCell ref="A1:K1"/>
    <mergeCell ref="J28:J29"/>
    <mergeCell ref="K28:K29"/>
    <mergeCell ref="J32:K32"/>
    <mergeCell ref="A4:K4"/>
    <mergeCell ref="A2:K2"/>
    <mergeCell ref="J20:J21"/>
    <mergeCell ref="K20:K21"/>
    <mergeCell ref="J22:J24"/>
    <mergeCell ref="K22:K24"/>
    <mergeCell ref="J11:J12"/>
    <mergeCell ref="K11:K12"/>
    <mergeCell ref="J18:J19"/>
    <mergeCell ref="K18:K19"/>
    <mergeCell ref="E28:E29"/>
    <mergeCell ref="F28:F29"/>
    <mergeCell ref="G28:G29"/>
    <mergeCell ref="H28:H29"/>
    <mergeCell ref="I28:I29"/>
    <mergeCell ref="A22:A24"/>
    <mergeCell ref="C28:C29"/>
    <mergeCell ref="B28:B29"/>
    <mergeCell ref="A28:A29"/>
    <mergeCell ref="D28:D29"/>
    <mergeCell ref="E18:E19"/>
    <mergeCell ref="F18:F19"/>
    <mergeCell ref="G18:G19"/>
    <mergeCell ref="H18:H19"/>
    <mergeCell ref="I18:I19"/>
    <mergeCell ref="E20:E21"/>
    <mergeCell ref="F20:F21"/>
    <mergeCell ref="G20:G21"/>
    <mergeCell ref="H20:H21"/>
    <mergeCell ref="I20:I21"/>
    <mergeCell ref="E22:E24"/>
    <mergeCell ref="F22:F24"/>
    <mergeCell ref="G22:G24"/>
    <mergeCell ref="H22:H24"/>
    <mergeCell ref="I22:I24"/>
    <mergeCell ref="C18:C19"/>
    <mergeCell ref="C20:C21"/>
    <mergeCell ref="B20:B21"/>
    <mergeCell ref="A20:A21"/>
    <mergeCell ref="D20:D21"/>
    <mergeCell ref="B18:B19"/>
    <mergeCell ref="D18:D19"/>
    <mergeCell ref="C22:C24"/>
    <mergeCell ref="B22:B24"/>
    <mergeCell ref="D22:D24"/>
    <mergeCell ref="A46:I46"/>
    <mergeCell ref="B11:G11"/>
    <mergeCell ref="F12:F13"/>
    <mergeCell ref="G12:G13"/>
    <mergeCell ref="A34:I34"/>
    <mergeCell ref="H32:I32"/>
    <mergeCell ref="A44:I44"/>
    <mergeCell ref="A35:I35"/>
    <mergeCell ref="A10:I10"/>
    <mergeCell ref="A43:I43"/>
    <mergeCell ref="A45:I45"/>
    <mergeCell ref="A32:G32"/>
    <mergeCell ref="B12:C12"/>
    <mergeCell ref="D12:E12"/>
    <mergeCell ref="D5:I5"/>
    <mergeCell ref="D6:I6"/>
    <mergeCell ref="D7:I7"/>
    <mergeCell ref="A5:C7"/>
    <mergeCell ref="D8:I8"/>
    <mergeCell ref="A8:C8"/>
    <mergeCell ref="A42:I42"/>
    <mergeCell ref="A9:I9"/>
    <mergeCell ref="A41:I41"/>
    <mergeCell ref="A36:I36"/>
    <mergeCell ref="A37:I37"/>
    <mergeCell ref="A40:I40"/>
    <mergeCell ref="A33:I33"/>
    <mergeCell ref="H11:H13"/>
    <mergeCell ref="I11:I13"/>
    <mergeCell ref="A11:A13"/>
    <mergeCell ref="A38:I38"/>
    <mergeCell ref="A39:I39"/>
  </mergeCells>
  <phoneticPr fontId="12" type="noConversion"/>
  <pageMargins left="0.11811023622047245" right="0.11811023622047245" top="0" bottom="0" header="0.31496062992125984" footer="0.31496062992125984"/>
  <pageSetup paperSize="9" scale="50" fitToHeight="0" orientation="landscape" r:id="rId1"/>
  <rowBreaks count="2" manualBreakCount="2">
    <brk id="15" max="18" man="1"/>
    <brk id="36" max="18" man="1"/>
  </rowBreaks>
  <colBreaks count="1" manualBreakCount="1">
    <brk id="13" max="48"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Додаток №1_форма пропозиції</vt:lpstr>
      <vt:lpstr>'Додаток №1_форма пропозиції'!Область_друку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2025-10-09T12:39:02Z</dcterms:modified>
  <cp:category/>
  <cp:contentStatus/>
</cp:coreProperties>
</file>