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27" documentId="8_{CF081F91-B5AE-42F6-AC72-2173F53591DE}" xr6:coauthVersionLast="47" xr6:coauthVersionMax="47" xr10:uidLastSave="{0B700658-3392-4609-A8BB-5AF8B18FAAE1}"/>
  <bookViews>
    <workbookView xWindow="28680" yWindow="-120" windowWidth="29040" windowHeight="15720" xr2:uid="{00000000-000D-0000-FFFF-FFFF00000000}"/>
  </bookViews>
  <sheets>
    <sheet name="Цінова_пропозиція" sheetId="6" r:id="rId1"/>
  </sheets>
  <definedNames>
    <definedName name="_xlnm._FilterDatabase" localSheetId="0" hidden="1">Цінова_пропозиція!$A$14:$G$18</definedName>
    <definedName name="_xlnm.Print_Area" localSheetId="0">Цінова_пропозиція!$A$1:$G$1274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2" i="6" l="1"/>
  <c r="G1249" i="6"/>
  <c r="G1246" i="6"/>
  <c r="G1160" i="6"/>
  <c r="G1251" i="6"/>
  <c r="G1250" i="6"/>
  <c r="G1248"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8" i="6"/>
  <c r="G59" i="6"/>
  <c r="G60" i="6"/>
  <c r="G61" i="6"/>
  <c r="G62" i="6"/>
  <c r="G63" i="6"/>
  <c r="G64" i="6"/>
  <c r="G65" i="6"/>
  <c r="G66" i="6"/>
  <c r="G67" i="6"/>
  <c r="G68" i="6"/>
  <c r="G69" i="6"/>
  <c r="G70" i="6"/>
  <c r="G71" i="6"/>
  <c r="G72" i="6"/>
  <c r="G73" i="6"/>
  <c r="G74" i="6"/>
  <c r="G75"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9" i="6"/>
  <c r="G110" i="6"/>
  <c r="G111" i="6"/>
  <c r="G112" i="6"/>
  <c r="G113" i="6"/>
  <c r="G114" i="6"/>
  <c r="G115" i="6"/>
  <c r="G116" i="6"/>
  <c r="G117" i="6"/>
  <c r="G118" i="6"/>
  <c r="G119" i="6"/>
  <c r="G121" i="6"/>
  <c r="G122" i="6"/>
  <c r="G123" i="6"/>
  <c r="G124" i="6"/>
  <c r="G127" i="6"/>
  <c r="G128" i="6"/>
  <c r="G129" i="6"/>
  <c r="G130" i="6"/>
  <c r="G131" i="6"/>
  <c r="G132" i="6"/>
  <c r="G133" i="6"/>
  <c r="G134" i="6"/>
  <c r="G135" i="6"/>
  <c r="G136" i="6"/>
  <c r="G137" i="6"/>
  <c r="G139" i="6"/>
  <c r="G140" i="6"/>
  <c r="G141" i="6"/>
  <c r="G142" i="6"/>
  <c r="G143" i="6"/>
  <c r="G144" i="6"/>
  <c r="G145" i="6"/>
  <c r="G147" i="6"/>
  <c r="G148" i="6"/>
  <c r="G149" i="6"/>
  <c r="G150" i="6"/>
  <c r="G151" i="6"/>
  <c r="G152" i="6"/>
  <c r="G153" i="6"/>
  <c r="G154" i="6"/>
  <c r="G155" i="6"/>
  <c r="G156" i="6"/>
  <c r="G157" i="6"/>
  <c r="G158" i="6"/>
  <c r="G159" i="6"/>
  <c r="G160" i="6"/>
  <c r="G161" i="6"/>
  <c r="G162" i="6"/>
  <c r="G164" i="6"/>
  <c r="G165" i="6"/>
  <c r="G166" i="6"/>
  <c r="G167" i="6"/>
  <c r="G168" i="6"/>
  <c r="G169" i="6"/>
  <c r="G170" i="6"/>
  <c r="G171" i="6"/>
  <c r="G172" i="6"/>
  <c r="G173" i="6"/>
  <c r="G174" i="6"/>
  <c r="G175" i="6"/>
  <c r="G176" i="6"/>
  <c r="G177" i="6"/>
  <c r="G178" i="6"/>
  <c r="G179" i="6"/>
  <c r="G180" i="6"/>
  <c r="G181" i="6"/>
  <c r="G182" i="6"/>
  <c r="G183" i="6"/>
  <c r="G184" i="6"/>
  <c r="G185" i="6"/>
  <c r="G186" i="6"/>
  <c r="G190" i="6"/>
  <c r="G191"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2" i="6"/>
  <c r="G253" i="6"/>
  <c r="G254" i="6"/>
  <c r="G255" i="6"/>
  <c r="G256" i="6"/>
  <c r="G257" i="6"/>
  <c r="G258" i="6"/>
  <c r="G259" i="6"/>
  <c r="G260" i="6"/>
  <c r="G261" i="6"/>
  <c r="G262" i="6"/>
  <c r="G263" i="6"/>
  <c r="G264" i="6"/>
  <c r="G265"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40" i="6"/>
  <c r="G341" i="6"/>
  <c r="G342" i="6"/>
  <c r="G343" i="6"/>
  <c r="G344" i="6"/>
  <c r="G345" i="6"/>
  <c r="G346" i="6"/>
  <c r="G347" i="6"/>
  <c r="G348" i="6"/>
  <c r="G349" i="6"/>
  <c r="G350" i="6"/>
  <c r="G351" i="6"/>
  <c r="G352" i="6"/>
  <c r="G353" i="6"/>
  <c r="G354" i="6"/>
  <c r="G355" i="6"/>
  <c r="G356" i="6"/>
  <c r="G357" i="6"/>
  <c r="G358" i="6"/>
  <c r="G359" i="6"/>
  <c r="G361" i="6"/>
  <c r="G362" i="6"/>
  <c r="G363" i="6"/>
  <c r="G364" i="6"/>
  <c r="G365" i="6"/>
  <c r="G366" i="6"/>
  <c r="G367" i="6"/>
  <c r="G368" i="6"/>
  <c r="G369" i="6"/>
  <c r="G370" i="6"/>
  <c r="G371" i="6"/>
  <c r="G372" i="6"/>
  <c r="G373" i="6"/>
  <c r="G375" i="6"/>
  <c r="G376" i="6"/>
  <c r="G377" i="6"/>
  <c r="G378" i="6"/>
  <c r="G379" i="6"/>
  <c r="G380" i="6"/>
  <c r="G381" i="6"/>
  <c r="G382" i="6"/>
  <c r="G383" i="6"/>
  <c r="G384" i="6"/>
  <c r="G385" i="6"/>
  <c r="G387" i="6"/>
  <c r="G388" i="6"/>
  <c r="G389" i="6"/>
  <c r="G390" i="6"/>
  <c r="G391" i="6"/>
  <c r="G392" i="6"/>
  <c r="G393" i="6"/>
  <c r="G394" i="6"/>
  <c r="G395" i="6"/>
  <c r="G396" i="6"/>
  <c r="G397" i="6"/>
  <c r="G398" i="6"/>
  <c r="G399" i="6"/>
  <c r="G400" i="6"/>
  <c r="G401" i="6"/>
  <c r="G402" i="6"/>
  <c r="G403" i="6"/>
  <c r="G404" i="6"/>
  <c r="G405" i="6"/>
  <c r="G406" i="6"/>
  <c r="G407" i="6"/>
  <c r="G408" i="6"/>
  <c r="G409" i="6"/>
  <c r="G410" i="6"/>
  <c r="G411"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40" i="6"/>
  <c r="G541" i="6"/>
  <c r="G542" i="6"/>
  <c r="G543" i="6"/>
  <c r="G544" i="6"/>
  <c r="G545" i="6"/>
  <c r="G546" i="6"/>
  <c r="G547" i="6"/>
  <c r="G548" i="6"/>
  <c r="G549" i="6"/>
  <c r="G551" i="6"/>
  <c r="G552" i="6"/>
  <c r="G553" i="6"/>
  <c r="G554" i="6"/>
  <c r="G555" i="6"/>
  <c r="G556" i="6"/>
  <c r="G557" i="6"/>
  <c r="G558" i="6"/>
  <c r="G559" i="6"/>
  <c r="G560" i="6"/>
  <c r="G561" i="6"/>
  <c r="G562" i="6"/>
  <c r="G563" i="6"/>
  <c r="G564" i="6"/>
  <c r="G565" i="6"/>
  <c r="G566" i="6"/>
  <c r="G567" i="6"/>
  <c r="G568" i="6"/>
  <c r="G56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5" i="6"/>
  <c r="G616" i="6"/>
  <c r="G617" i="6"/>
  <c r="G618" i="6"/>
  <c r="G619" i="6"/>
  <c r="G620" i="6"/>
  <c r="G621" i="6"/>
  <c r="G622" i="6"/>
  <c r="G623" i="6"/>
  <c r="G624" i="6"/>
  <c r="G628" i="6"/>
  <c r="G629" i="6"/>
  <c r="G630" i="6"/>
  <c r="G631" i="6"/>
  <c r="G632" i="6"/>
  <c r="G634" i="6"/>
  <c r="G635" i="6"/>
  <c r="G636" i="6"/>
  <c r="G637" i="6"/>
  <c r="G638" i="6"/>
  <c r="G639" i="6"/>
  <c r="G640" i="6"/>
  <c r="G641" i="6"/>
  <c r="G642" i="6"/>
  <c r="G643" i="6"/>
  <c r="G644" i="6"/>
  <c r="G646" i="6"/>
  <c r="G647" i="6"/>
  <c r="G648" i="6"/>
  <c r="G649" i="6"/>
  <c r="G650" i="6"/>
  <c r="G651" i="6"/>
  <c r="G652" i="6"/>
  <c r="G653" i="6"/>
  <c r="G654" i="6"/>
  <c r="G655" i="6"/>
  <c r="G656" i="6"/>
  <c r="G657" i="6"/>
  <c r="G658" i="6"/>
  <c r="G659" i="6"/>
  <c r="G660" i="6"/>
  <c r="G661" i="6"/>
  <c r="G662" i="6"/>
  <c r="G663" i="6"/>
  <c r="G664" i="6"/>
  <c r="G665" i="6"/>
  <c r="G666" i="6"/>
  <c r="G667" i="6"/>
  <c r="G668" i="6"/>
  <c r="G669" i="6"/>
  <c r="G670" i="6"/>
  <c r="G671" i="6"/>
  <c r="G672" i="6"/>
  <c r="G673" i="6"/>
  <c r="G674" i="6"/>
  <c r="G675" i="6"/>
  <c r="G676" i="6"/>
  <c r="G677" i="6"/>
  <c r="G678" i="6"/>
  <c r="G679" i="6"/>
  <c r="G680" i="6"/>
  <c r="G681" i="6"/>
  <c r="G682" i="6"/>
  <c r="G683" i="6"/>
  <c r="G684" i="6"/>
  <c r="G685" i="6"/>
  <c r="G686" i="6"/>
  <c r="G687" i="6"/>
  <c r="G689" i="6"/>
  <c r="G690" i="6"/>
  <c r="G691" i="6"/>
  <c r="G692" i="6"/>
  <c r="G693" i="6"/>
  <c r="G694" i="6"/>
  <c r="G695" i="6"/>
  <c r="G696" i="6"/>
  <c r="G698" i="6"/>
  <c r="G699" i="6"/>
  <c r="G700" i="6"/>
  <c r="G701" i="6"/>
  <c r="G703" i="6"/>
  <c r="G704" i="6"/>
  <c r="G705" i="6"/>
  <c r="G706" i="6"/>
  <c r="G708" i="6"/>
  <c r="G709" i="6"/>
  <c r="G710" i="6"/>
  <c r="G714" i="6"/>
  <c r="G715" i="6"/>
  <c r="G716" i="6"/>
  <c r="G717" i="6"/>
  <c r="G718" i="6"/>
  <c r="G719" i="6"/>
  <c r="G720" i="6"/>
  <c r="G721" i="6"/>
  <c r="G722" i="6"/>
  <c r="G723" i="6"/>
  <c r="G725" i="6"/>
  <c r="G726" i="6"/>
  <c r="G727" i="6"/>
  <c r="G728" i="6"/>
  <c r="G729" i="6"/>
  <c r="G730" i="6"/>
  <c r="G731" i="6"/>
  <c r="G732" i="6"/>
  <c r="G733" i="6"/>
  <c r="G734" i="6"/>
  <c r="G736" i="6"/>
  <c r="G737" i="6"/>
  <c r="G738" i="6"/>
  <c r="G739" i="6"/>
  <c r="G740" i="6"/>
  <c r="G741" i="6"/>
  <c r="G742" i="6"/>
  <c r="G743" i="6"/>
  <c r="G744" i="6"/>
  <c r="G745" i="6"/>
  <c r="G747" i="6"/>
  <c r="G748" i="6"/>
  <c r="G749" i="6"/>
  <c r="G750" i="6"/>
  <c r="G751" i="6"/>
  <c r="G752" i="6"/>
  <c r="G753" i="6"/>
  <c r="G754" i="6"/>
  <c r="G755" i="6"/>
  <c r="G756" i="6"/>
  <c r="G758" i="6"/>
  <c r="G759" i="6"/>
  <c r="G760" i="6"/>
  <c r="G761" i="6"/>
  <c r="G762" i="6"/>
  <c r="G763" i="6"/>
  <c r="G765" i="6"/>
  <c r="G766" i="6"/>
  <c r="G767" i="6"/>
  <c r="G768" i="6"/>
  <c r="G769" i="6"/>
  <c r="G770" i="6"/>
  <c r="G771" i="6"/>
  <c r="G772" i="6"/>
  <c r="G773" i="6"/>
  <c r="G774" i="6"/>
  <c r="G775" i="6"/>
  <c r="G776" i="6"/>
  <c r="G778" i="6"/>
  <c r="G779" i="6"/>
  <c r="G780" i="6"/>
  <c r="G781" i="6"/>
  <c r="G782" i="6"/>
  <c r="G783" i="6"/>
  <c r="G786" i="6"/>
  <c r="G787" i="6"/>
  <c r="G788" i="6"/>
  <c r="G789" i="6"/>
  <c r="G790" i="6"/>
  <c r="G791" i="6"/>
  <c r="G792" i="6"/>
  <c r="G793" i="6"/>
  <c r="G794" i="6"/>
  <c r="G795" i="6"/>
  <c r="G796" i="6"/>
  <c r="G797" i="6"/>
  <c r="G798" i="6"/>
  <c r="G799" i="6"/>
  <c r="G800" i="6"/>
  <c r="G801" i="6"/>
  <c r="G802" i="6"/>
  <c r="G803" i="6"/>
  <c r="G804" i="6"/>
  <c r="G805" i="6"/>
  <c r="G806" i="6"/>
  <c r="G807" i="6"/>
  <c r="G808" i="6"/>
  <c r="G810" i="6"/>
  <c r="G811" i="6"/>
  <c r="G812" i="6"/>
  <c r="G813" i="6"/>
  <c r="G814" i="6"/>
  <c r="G815" i="6"/>
  <c r="G816" i="6"/>
  <c r="G817" i="6"/>
  <c r="G819" i="6"/>
  <c r="G820" i="6"/>
  <c r="G821" i="6"/>
  <c r="G822" i="6"/>
  <c r="G823" i="6"/>
  <c r="G824" i="6"/>
  <c r="G825" i="6"/>
  <c r="G826" i="6"/>
  <c r="G827" i="6"/>
  <c r="G828" i="6"/>
  <c r="G829" i="6"/>
  <c r="G830" i="6"/>
  <c r="G831" i="6"/>
  <c r="G832" i="6"/>
  <c r="G833" i="6"/>
  <c r="G834" i="6"/>
  <c r="G835" i="6"/>
  <c r="G836" i="6"/>
  <c r="G837" i="6"/>
  <c r="G838" i="6"/>
  <c r="G839" i="6"/>
  <c r="G840" i="6"/>
  <c r="G841" i="6"/>
  <c r="G843" i="6"/>
  <c r="G844" i="6"/>
  <c r="G845" i="6"/>
  <c r="G846" i="6"/>
  <c r="G847" i="6"/>
  <c r="G849" i="6"/>
  <c r="G850" i="6"/>
  <c r="G851" i="6"/>
  <c r="G852" i="6"/>
  <c r="G853" i="6"/>
  <c r="G854" i="6"/>
  <c r="G855" i="6"/>
  <c r="G856" i="6"/>
  <c r="G857" i="6"/>
  <c r="G858" i="6"/>
  <c r="G859" i="6"/>
  <c r="G860" i="6"/>
  <c r="G861" i="6"/>
  <c r="G862" i="6"/>
  <c r="G863" i="6"/>
  <c r="G864" i="6"/>
  <c r="G865" i="6"/>
  <c r="G866" i="6"/>
  <c r="G867" i="6"/>
  <c r="G868" i="6"/>
  <c r="G869" i="6"/>
  <c r="G870" i="6"/>
  <c r="G871" i="6"/>
  <c r="G872" i="6"/>
  <c r="G873" i="6"/>
  <c r="G875" i="6"/>
  <c r="G876" i="6"/>
  <c r="G877" i="6"/>
  <c r="G878" i="6"/>
  <c r="G879" i="6"/>
  <c r="G880" i="6"/>
  <c r="G881" i="6"/>
  <c r="G884" i="6"/>
  <c r="G885" i="6"/>
  <c r="G886" i="6"/>
  <c r="G887" i="6"/>
  <c r="G888" i="6"/>
  <c r="G889" i="6"/>
  <c r="G890" i="6"/>
  <c r="G891" i="6"/>
  <c r="G892" i="6"/>
  <c r="G893" i="6"/>
  <c r="G894" i="6"/>
  <c r="G895" i="6"/>
  <c r="G896" i="6"/>
  <c r="G897" i="6"/>
  <c r="G898" i="6"/>
  <c r="G899" i="6"/>
  <c r="G900" i="6"/>
  <c r="G901" i="6"/>
  <c r="G903" i="6"/>
  <c r="G904" i="6"/>
  <c r="G905" i="6"/>
  <c r="G906" i="6"/>
  <c r="G907" i="6"/>
  <c r="G908" i="6"/>
  <c r="G909" i="6"/>
  <c r="G910" i="6"/>
  <c r="G911" i="6"/>
  <c r="G912" i="6"/>
  <c r="G914" i="6"/>
  <c r="G915" i="6"/>
  <c r="G916" i="6"/>
  <c r="G919" i="6"/>
  <c r="G920" i="6"/>
  <c r="G921" i="6"/>
  <c r="G923" i="6"/>
  <c r="G924" i="6"/>
  <c r="G925" i="6"/>
  <c r="G926" i="6"/>
  <c r="G927" i="6"/>
  <c r="G928" i="6"/>
  <c r="G929" i="6"/>
  <c r="G930" i="6"/>
  <c r="G931" i="6"/>
  <c r="G932" i="6"/>
  <c r="G933" i="6"/>
  <c r="G934" i="6"/>
  <c r="G935" i="6"/>
  <c r="G936" i="6"/>
  <c r="G937" i="6"/>
  <c r="G938" i="6"/>
  <c r="G939" i="6"/>
  <c r="G940" i="6"/>
  <c r="G941" i="6"/>
  <c r="G942" i="6"/>
  <c r="G943" i="6"/>
  <c r="G944" i="6"/>
  <c r="G945" i="6"/>
  <c r="G946" i="6"/>
  <c r="G947" i="6"/>
  <c r="G948" i="6"/>
  <c r="G949" i="6"/>
  <c r="G950" i="6"/>
  <c r="G951" i="6"/>
  <c r="G952" i="6"/>
  <c r="G953" i="6"/>
  <c r="G954" i="6"/>
  <c r="G955" i="6"/>
  <c r="G956" i="6"/>
  <c r="G957" i="6"/>
  <c r="G958" i="6"/>
  <c r="G959" i="6"/>
  <c r="G960" i="6"/>
  <c r="G961" i="6"/>
  <c r="G962" i="6"/>
  <c r="G963" i="6"/>
  <c r="G964" i="6"/>
  <c r="G965" i="6"/>
  <c r="G966" i="6"/>
  <c r="G967" i="6"/>
  <c r="G968" i="6"/>
  <c r="G969" i="6"/>
  <c r="G970" i="6"/>
  <c r="G971" i="6"/>
  <c r="G972" i="6"/>
  <c r="G973" i="6"/>
  <c r="G974" i="6"/>
  <c r="G975" i="6"/>
  <c r="G976" i="6"/>
  <c r="G977" i="6"/>
  <c r="G978" i="6"/>
  <c r="G979" i="6"/>
  <c r="G980" i="6"/>
  <c r="G981" i="6"/>
  <c r="G982" i="6"/>
  <c r="G983" i="6"/>
  <c r="G984" i="6"/>
  <c r="G985" i="6"/>
  <c r="G986" i="6"/>
  <c r="G987" i="6"/>
  <c r="G988" i="6"/>
  <c r="G989" i="6"/>
  <c r="G990" i="6"/>
  <c r="G991" i="6"/>
  <c r="G992" i="6"/>
  <c r="G993" i="6"/>
  <c r="G994" i="6"/>
  <c r="G995" i="6"/>
  <c r="G996" i="6"/>
  <c r="G997" i="6"/>
  <c r="G998" i="6"/>
  <c r="G999" i="6"/>
  <c r="G1000" i="6"/>
  <c r="G1001" i="6"/>
  <c r="G1002" i="6"/>
  <c r="G1003" i="6"/>
  <c r="G1004" i="6"/>
  <c r="G1005" i="6"/>
  <c r="G1006" i="6"/>
  <c r="G1007" i="6"/>
  <c r="G1008" i="6"/>
  <c r="G1009" i="6"/>
  <c r="G1010" i="6"/>
  <c r="G1011" i="6"/>
  <c r="G1012" i="6"/>
  <c r="G1013" i="6"/>
  <c r="G1014" i="6"/>
  <c r="G1015" i="6"/>
  <c r="G1016" i="6"/>
  <c r="G1017" i="6"/>
  <c r="G1018" i="6"/>
  <c r="G1019" i="6"/>
  <c r="G1020" i="6"/>
  <c r="G1021" i="6"/>
  <c r="G1022" i="6"/>
  <c r="G1023" i="6"/>
  <c r="G1024" i="6"/>
  <c r="G1026" i="6"/>
  <c r="G1027" i="6"/>
  <c r="G1028" i="6"/>
  <c r="G1029" i="6"/>
  <c r="G1030" i="6"/>
  <c r="G1031" i="6"/>
  <c r="G1032" i="6"/>
  <c r="G1033" i="6"/>
  <c r="G1034" i="6"/>
  <c r="G1035" i="6"/>
  <c r="G1036" i="6"/>
  <c r="G1037" i="6"/>
  <c r="G1038" i="6"/>
  <c r="G1039" i="6"/>
  <c r="G1040" i="6"/>
  <c r="G1041" i="6"/>
  <c r="G1042" i="6"/>
  <c r="G1043" i="6"/>
  <c r="G1044" i="6"/>
  <c r="G1045" i="6"/>
  <c r="G1046" i="6"/>
  <c r="G1047" i="6"/>
  <c r="G1048" i="6"/>
  <c r="G1049" i="6"/>
  <c r="G1050" i="6"/>
  <c r="G1051" i="6"/>
  <c r="G1052" i="6"/>
  <c r="G1053" i="6"/>
  <c r="G1054" i="6"/>
  <c r="G1055" i="6"/>
  <c r="G1056" i="6"/>
  <c r="G1057" i="6"/>
  <c r="G1058" i="6"/>
  <c r="G1059" i="6"/>
  <c r="G1060" i="6"/>
  <c r="G1061" i="6"/>
  <c r="G1062" i="6"/>
  <c r="G1063" i="6"/>
  <c r="G1064" i="6"/>
  <c r="G1065" i="6"/>
  <c r="G1066" i="6"/>
  <c r="G1067" i="6"/>
  <c r="G1069" i="6"/>
  <c r="G1070" i="6"/>
  <c r="G1071" i="6"/>
  <c r="G1072" i="6"/>
  <c r="G1073" i="6"/>
  <c r="G1074" i="6"/>
  <c r="G1076" i="6"/>
  <c r="G1077" i="6"/>
  <c r="G1078" i="6"/>
  <c r="G1079" i="6"/>
  <c r="G1080" i="6"/>
  <c r="G1081" i="6"/>
  <c r="G1082" i="6"/>
  <c r="G1083" i="6"/>
  <c r="G1084" i="6"/>
  <c r="G1085" i="6"/>
  <c r="G1086" i="6"/>
  <c r="G1087" i="6"/>
  <c r="G1088" i="6"/>
  <c r="G1089" i="6"/>
  <c r="G1090" i="6"/>
  <c r="G1091" i="6"/>
  <c r="G1092" i="6"/>
  <c r="G1093" i="6"/>
  <c r="G1094" i="6"/>
  <c r="G1095" i="6"/>
  <c r="G1096" i="6"/>
  <c r="G1097" i="6"/>
  <c r="G1098" i="6"/>
  <c r="G1099" i="6"/>
  <c r="G1100" i="6"/>
  <c r="G1102" i="6"/>
  <c r="G1103" i="6"/>
  <c r="G1104" i="6"/>
  <c r="G1105" i="6"/>
  <c r="G1106" i="6"/>
  <c r="G1107" i="6"/>
  <c r="G1108" i="6"/>
  <c r="G1109" i="6"/>
  <c r="G1110" i="6"/>
  <c r="G1111" i="6"/>
  <c r="G1112" i="6"/>
  <c r="G1113" i="6"/>
  <c r="G1114" i="6"/>
  <c r="G1115" i="6"/>
  <c r="G1116" i="6"/>
  <c r="G1117" i="6"/>
  <c r="G1118" i="6"/>
  <c r="G1119" i="6"/>
  <c r="G1120" i="6"/>
  <c r="G1121" i="6"/>
  <c r="G1122" i="6"/>
  <c r="G1123" i="6"/>
  <c r="G1124" i="6"/>
  <c r="G1125" i="6"/>
  <c r="G1126" i="6"/>
  <c r="G1127" i="6"/>
  <c r="G1128" i="6"/>
  <c r="G1129" i="6"/>
  <c r="G1130" i="6"/>
  <c r="G1131" i="6"/>
  <c r="G1132" i="6"/>
  <c r="G1133" i="6"/>
  <c r="G1134" i="6"/>
  <c r="G1135" i="6"/>
  <c r="G1136" i="6"/>
  <c r="G1137" i="6"/>
  <c r="G1138" i="6"/>
  <c r="G1139" i="6"/>
  <c r="G1140" i="6"/>
  <c r="G1141" i="6"/>
  <c r="G1142" i="6"/>
  <c r="G1143" i="6"/>
  <c r="G1144" i="6"/>
  <c r="G1145" i="6"/>
  <c r="G1146" i="6"/>
  <c r="G1147" i="6"/>
  <c r="G1148" i="6"/>
  <c r="G1149" i="6"/>
  <c r="G1150" i="6"/>
  <c r="G1151" i="6"/>
  <c r="G1152" i="6"/>
  <c r="G1153" i="6"/>
  <c r="G1154" i="6"/>
  <c r="G1155" i="6"/>
  <c r="G1156" i="6"/>
  <c r="G1157" i="6"/>
  <c r="G1158" i="6"/>
  <c r="G1159" i="6"/>
  <c r="G1164" i="6"/>
  <c r="G1165" i="6"/>
  <c r="G1166" i="6"/>
  <c r="G1167" i="6"/>
  <c r="G1168" i="6"/>
  <c r="G1169" i="6"/>
  <c r="G1170" i="6"/>
  <c r="G1171" i="6"/>
  <c r="G1172" i="6"/>
  <c r="G1174" i="6"/>
  <c r="G1175" i="6"/>
  <c r="G1176" i="6"/>
  <c r="G1177" i="6"/>
  <c r="G1179" i="6"/>
  <c r="G1180" i="6"/>
  <c r="G1181" i="6"/>
  <c r="G1182" i="6"/>
  <c r="G1183" i="6"/>
  <c r="G1184" i="6"/>
  <c r="G1185" i="6"/>
  <c r="G1186" i="6"/>
  <c r="G1187" i="6"/>
  <c r="G1188" i="6"/>
  <c r="G1189" i="6"/>
  <c r="G1190" i="6"/>
  <c r="G1191" i="6"/>
  <c r="G1192" i="6"/>
  <c r="G1193" i="6"/>
  <c r="G1194" i="6"/>
  <c r="G1195" i="6"/>
  <c r="G1196" i="6"/>
  <c r="G1197" i="6"/>
  <c r="G1198" i="6"/>
  <c r="G1199" i="6"/>
  <c r="G1200" i="6"/>
  <c r="G1202" i="6"/>
  <c r="G1203" i="6"/>
  <c r="G1204" i="6"/>
  <c r="G1205" i="6"/>
  <c r="G1206" i="6"/>
  <c r="G1207" i="6"/>
  <c r="G1208" i="6"/>
  <c r="G1209" i="6"/>
  <c r="G1210" i="6"/>
  <c r="G1211" i="6"/>
  <c r="G1212" i="6"/>
  <c r="G1213" i="6"/>
  <c r="G1214" i="6"/>
  <c r="G1215" i="6"/>
  <c r="G1216" i="6"/>
  <c r="G1217" i="6"/>
  <c r="G1218" i="6"/>
  <c r="G1219" i="6"/>
  <c r="G1220" i="6"/>
  <c r="G1221" i="6"/>
  <c r="G1222" i="6"/>
  <c r="G1223" i="6"/>
  <c r="G1225" i="6"/>
  <c r="G1226" i="6"/>
  <c r="G1227" i="6"/>
  <c r="G1228" i="6"/>
  <c r="G1229" i="6"/>
  <c r="G1230" i="6"/>
  <c r="G1231" i="6"/>
  <c r="G1232" i="6"/>
  <c r="G1233" i="6"/>
  <c r="G1234" i="6"/>
  <c r="G1235" i="6"/>
  <c r="G1236" i="6"/>
  <c r="G1237" i="6"/>
  <c r="G1238" i="6"/>
  <c r="G1239" i="6"/>
  <c r="G1240" i="6"/>
  <c r="G1241" i="6"/>
  <c r="G1242" i="6"/>
  <c r="G1243" i="6"/>
  <c r="G1245" i="6"/>
  <c r="G1247" i="6"/>
  <c r="G19" i="6" l="1"/>
</calcChain>
</file>

<file path=xl/sharedStrings.xml><?xml version="1.0" encoding="utf-8"?>
<sst xmlns="http://schemas.openxmlformats.org/spreadsheetml/2006/main" count="2433" uniqueCount="642">
  <si>
    <t>№ п/п</t>
  </si>
  <si>
    <t>Технічні характеристики та опис</t>
  </si>
  <si>
    <t>Кількість</t>
  </si>
  <si>
    <t>Ціна, грн.  включаючі всі податки</t>
  </si>
  <si>
    <t>Вартість, грн.  включаючі всі податки</t>
  </si>
  <si>
    <t>м2</t>
  </si>
  <si>
    <t>м3</t>
  </si>
  <si>
    <t>т</t>
  </si>
  <si>
    <t>м</t>
  </si>
  <si>
    <t>шт</t>
  </si>
  <si>
    <t>Примітки</t>
  </si>
  <si>
    <t>Одиниця вимірювання</t>
  </si>
  <si>
    <t>послуга</t>
  </si>
  <si>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</si>
  <si>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</si>
  <si>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</si>
  <si>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</si>
  <si>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</si>
  <si>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</si>
  <si>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</si>
  <si>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Канати прядив'яні просочені</t>
  </si>
  <si>
    <t>Уайт-спірит</t>
  </si>
  <si>
    <t>Бруски обрізні з хвойних порід, довжина 4-6,5 м, ширина 75-150 мм, товщина 40- 75 мм, І сорт</t>
  </si>
  <si>
    <t>л</t>
  </si>
  <si>
    <t>Дата</t>
  </si>
  <si>
    <t>Ксилол нафтовий, марка А</t>
  </si>
  <si>
    <t>Болти із шестигранною головкою оцинковані, діаметр різьби 12-[14] мм</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</si>
  <si>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тендерній пропозиції.				</t>
  </si>
  <si>
    <t xml:space="preserve"> ** Закупівля відбувається одним лотом </t>
  </si>
  <si>
    <t>Надаючи свою пропозицію,</t>
  </si>
  <si>
    <t xml:space="preserve">Ми погоджуємося з умовами, що Замовник може відхилити нашу чи всі надані пропозиції, та розуміємо, що Замовник  необмежений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</si>
  <si>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</si>
  <si>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Ми погоджуємося з умовами, що Замовник має право самостійно зменшити обсяги закупівлі або скасувати в залежності від наявного фінансування. </t>
  </si>
  <si>
    <t>Ми погоджуємось зафіксувати цінову пропозицію на термін 90 календарних днів з моменту подачі (до моменту підписання Договору) та до повного завершення виконання послуг/робіт.</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</si>
  <si>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</si>
  <si>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Учасник має надати в електронному вигляді цінову пропозицію у формі даного додатку з підписом та печаткою та окремо у форматі Excel.</t>
  </si>
  <si>
    <t>П.І.Б. керівника</t>
  </si>
  <si>
    <t>Підпис, печатка (у разі наявності)</t>
  </si>
  <si>
    <t>Додаток 2 до Запиту</t>
  </si>
  <si>
    <r>
      <t>Строк виконання:  ___________________</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</si>
  <si>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r>
      <t>Умови оплати:_______________________</t>
    </r>
    <r>
      <rPr>
        <b/>
        <sz val="14"/>
        <color rgb="FFFF0000"/>
        <rFont val="Times New Roman"/>
        <family val="1"/>
        <charset val="204"/>
      </rPr>
      <t xml:space="preserve">
</t>
    </r>
  </si>
  <si>
    <t>Форма цінової пропозиції</t>
  </si>
  <si>
    <t>Ми погоджуємося з умовами договору будівельного підряду  Замовника, який відображено у  Додатку 4  до Запиту.</t>
  </si>
  <si>
    <t>Роторне буріння свердловин із прямою промивкою установками з дизельним двигуном глибиною буріння до 400 м у ґрунтах групи 2 /застосування долiт дiаметром до 200мм/</t>
  </si>
  <si>
    <t>Труби обважнені бурильні з різьбою на кінцях із сталі групи міцності Д, зовнішній діаметр 146 мм, товщина стінки 36 мм</t>
  </si>
  <si>
    <t>Труби бурильні із сталі групи міцності Д з висадженими усередину кінцями з правою та лівою різьбою без муфт, зовнішній діаметр 89 мм, товщина стінки 7 мм</t>
  </si>
  <si>
    <t>Роторне буріння свердловин із прямою промивкою установками з дизельним двигуном глибиною буріння до 400 м у ґрунтах групи 3 /застосування долiт дiаметром до 200мм/</t>
  </si>
  <si>
    <t>Роторне буріння свердловин із прямою промивкою установками з дизельним двигуном глибиною буріння до 400 м у ґрунтах групи 2 /застосування долiт дiаметром до 400мм/, розширення свердловин на 200 та бiльше мм</t>
  </si>
  <si>
    <t>Роторне буріння свердловин із прямою промивкою установками з дизельним двигуном глибиною буріння до 400 м у ґрунтах групи 3 /застосування долiт дiаметром до 400мм/, розширення свердловин на 200 та бiльше мм</t>
  </si>
  <si>
    <t>Глина бентонітова, марка ПБМГ</t>
  </si>
  <si>
    <t>Кріплення свердловин, при роторному бурінні установками і агрегатами на базі автомобілів, трубами зі зварним з'єднанням, глибина свердловини до 300 м, група ґрунтів за стійкістю 2 /трубами iз зовнiшнiм дiаметром до 301-400 мм/</t>
  </si>
  <si>
    <t>Поковки з квадратних заготовок, маса 1,8 кг</t>
  </si>
  <si>
    <t>кг</t>
  </si>
  <si>
    <t>Електроди, діаметр 4 мм, марка Е50А</t>
  </si>
  <si>
    <t>Дошки необрізні з осики, вільхи, тополі та інших м'яких порід, довжина 2-3,75 м, усі ширини, товщина 25, 32, 40 мм, ІІІ сорт</t>
  </si>
  <si>
    <t>Труби сталеві безшовні гарячедеформовані із сталі марки 15, 20, 25, зовнішній діаметр 325 мм, товщина стінки 9 мм</t>
  </si>
  <si>
    <t>Цементація затрубного простору комплектом бурового обладнання і цементаційною установкою при витратах сухої суміші на 1 м цементування частини свердловини до 400 кг або більше 400 кг при роторному бурінні установками, глибина посадки колони, що цементується, до 50 м /при зовнiшньому дiаметрi труб до 301-350 мм/</t>
  </si>
  <si>
    <t>1 колона</t>
  </si>
  <si>
    <t>Портландцемент загальнобудівельного призначення бездобавковий, марка 500</t>
  </si>
  <si>
    <t>Розбурення цементної пробки / Роторне буріння свердловин із прямою промивкою установками з дизельним двигуном глибиною буріння до 400 м у ґрунтах групи 5 /застосування долiт дiаметром до 125мм/ /з промивкою чистою водою незалежно вiд глибини свердловини i категорiї ґрунтiв/</t>
  </si>
  <si>
    <t>Роторне буріння свердловин із прямою промивкою установками з дизельним двигуном глибиною буріння до 400 м у ґрунтах групи 2 /застосування долiт дiаметром до 125мм/ /з промивкою чистою водою незалежно вiд глибини свердловини i категорiї ґрунтiв/</t>
  </si>
  <si>
    <t>Роторне буріння свердловин із прямою промивкою установками з дизельним двигуном глибиною буріння до 400 м у ґрунтах групи 3 /застосування долiт дiаметром до 125мм/</t>
  </si>
  <si>
    <t>Роторне буріння свердловин із прямою промивкою установками з дизельним двигуном глибиною буріння до 400 м у ґрунтах групи 4 /застосування долiт дiаметром до 125мм/ /з промивкою чистою водою незалежно вiд глибини свердловини i категорiї ґрунтiв/</t>
  </si>
  <si>
    <t>Роторне буріння свердловин із прямою промивкою установками з дизельним двигуном глибиною буріння до 400 м у ґрунтах групи 5 /застосування долiт дiаметром до 125мм/ /з промивкою чистою водою незалежно вiд глибини свердловини i категорiї ґрунтiв/</t>
  </si>
  <si>
    <t>Роторне буріння свердловин із прямою промивкою установками з дизельним двигуном глибиною буріння до 400 м у ґрунтах групи 7 /застосування долiт дiаметром до 125мм/ /з промивкою чистою водою незалежно вiд глибини свердловини i категорiї ґрунтiв/</t>
  </si>
  <si>
    <t>===== ГЕОФІЗИЧНІ ДОСЛІДЖЕННЯ =====</t>
  </si>
  <si>
    <t>Розбурення цементної пробки / Роторне буріння свердловин із прямою промивкою установками з дизельним двигуном глибиною буріння до 400 м у ґрунтах групи 5 /застосування долiт дiаметром до 300мм/ /з промивкою чистою водою незалежно вiд глибини свердловини i категорiї ґрунтiв/, розширення свердловин на 200 та бiльше мм</t>
  </si>
  <si>
    <t>Роторне буріння свердловин із прямою промивкою установками з дизельним двигуном глибиною буріння до 400 м у ґрунтах групи 4 /застосування долiт дiаметром до 300мм/ /з промивкою чистою водою незалежно вiд глибини свердловини i категорiї ґрунтiв/, розширення свердловин на 200 та бiльше мм</t>
  </si>
  <si>
    <t>Роторне буріння свердловин із прямою промивкою установками з дизельним двигуном глибиною буріння до 400 м у ґрунтах групи 5 /застосування долiт дiаметром до 300мм/ /з промивкою чистою водою незалежно вiд глибини свердловини i категорiї ґрунтiв/, розширення свердловин на 200 та бiльше мм</t>
  </si>
  <si>
    <t>Вільний спуск або підняття обсадних труб [надфільтрових труб] у трубах більшого діаметра при бурінні обертальному установками і агрегатами на базі автомобілів вантажопідйомністю 12,5 т, зі з'єднанням труб зварним /труби дiаметром до 251-350 мм/</t>
  </si>
  <si>
    <t>Кріплення свердловин, при роторному бурінні установками і агрегатами на базі автомобілів, трубами зі зварним з'єднанням, глибина свердловини до 300 м, група ґрунтів за стійкістю 1 /трубами iз зовнiшнiм дiаметром до 201-301 мм/</t>
  </si>
  <si>
    <t>Труби сталеві безшовні гарячедеформовані із сталі марки 15, 20, 25, зовнішній діаметр 219 мм, товщина стінки 9 мм</t>
  </si>
  <si>
    <t>============ФІЛЬТР 219=============</t>
  </si>
  <si>
    <t>Виготовлення дрібних індивідуальних листових конструкцій масою до 0,5 т [бачки, воронки, жолоби, лотки та ін.]</t>
  </si>
  <si>
    <t>Електроди, діаметр 5 мм, марка Е42</t>
  </si>
  <si>
    <t>Сталь листова</t>
  </si>
  <si>
    <t>Установлення сталевих зварних фасонних частин діаметром 100-250 мм</t>
  </si>
  <si>
    <t>Електроди, діаметр 4 мм, марка Е42</t>
  </si>
  <si>
    <t>Свердління отворів в елементах устаткування і конструкціях з вуглецевої сталі, діаметр до 15 мм, глибина свердління до 10 мм</t>
  </si>
  <si>
    <t>шт.</t>
  </si>
  <si>
    <t>Гарячекатана арматурна сталь гладка, клас А-1, діаметр 8 мм</t>
  </si>
  <si>
    <t>Сітка галунового плетіння</t>
  </si>
  <si>
    <t>Дріт сталевий низьковуглецевий загального призначення, діаметр 2 мм</t>
  </si>
  <si>
    <t>Роторне буріння свердловин із прямою промивкою установками з дизельним двигуном глибиною буріння до 400 м у ґрунтах групи 2 /застосування долiт дiаметром до 200мм/ /з промивкою чистою водою незалежно вiд глибини свердловини i категорiї ґрунтiв/, розширення свердловин на 100 мм</t>
  </si>
  <si>
    <t>Роторне буріння свердловин із прямою промивкою установками з дизельним двигуном глибиною буріння до 400 м у ґрунтах групи 3 /застосування долiт дiаметром до 200мм/, розширення свердловин на 100 мм</t>
  </si>
  <si>
    <t>Роторне буріння свердловин із прямою промивкою установками з дизельним двигуном глибиною буріння до 400 м у ґрунтах групи 4 /застосування долiт дiаметром до 200мм/ /з промивкою чистою водою незалежно вiд глибини свердловини i категорiї ґрунтiв/, розширення свердловин на 100 мм</t>
  </si>
  <si>
    <t>Роторне буріння свердловин із прямою промивкою установками з дизельним двигуном глибиною буріння до 400 м у ґрунтах групи 7 /застосування долiт дiаметром до 200мм/ /з промивкою чистою водою незалежно вiд глибини свердловини i категорiї ґрунтiв/, розширення свердловин на 100 мм</t>
  </si>
  <si>
    <t>Кріплення свердловин, при роторному бурінні установками і агрегатами на базі автомобілів, трубами зі зварним з'єднанням, глибина свердловини до 300 м, група ґрунтів за стійкістю 2 /трубами iз зовнiшнiм дiаметром до 200 мм/</t>
  </si>
  <si>
    <t>Кріплення свердловин, при роторному бурінні установками і агрегатами на базі автомобілів, трубами зі зварним з'єднанням, глибина свердловини до 300 м, група ґрунтів за стійкістю 1 /трубами iз зовнiшнiм дiаметром до 200 мм/</t>
  </si>
  <si>
    <t>Труби сталеві безшовні гарячедеформовані із сталі марки 15, 20, 25, зовнішній діаметр 127 мм, товщина стінки 7 мм</t>
  </si>
  <si>
    <t>============ФІЛЬТР 127=============</t>
  </si>
  <si>
    <t>Засипка гравію в міжтрубний простір, спосіб буріння обертальний</t>
  </si>
  <si>
    <t>Гравій для будівельних робіт, фракція 20- 40 мм, марка ДР8</t>
  </si>
  <si>
    <t>==========ІНШІ===============</t>
  </si>
  <si>
    <t>Промивка та желонування свердловини iз застосуванням комплекту обладнання роторного бурiння з компресором, що працює вiд двигуна внутрiшнього згоряння, при глибинi свердловини до 300 м</t>
  </si>
  <si>
    <t>доба</t>
  </si>
  <si>
    <t>Відкачування води насосом із застосуванням комплекту обладнання роторного буріння при глибині свердловини до 500 м</t>
  </si>
  <si>
    <t>Розробка ґрунту вручну в траншеях глибиною до 2 м без кріплень з укосами, група ґрунтів 2</t>
  </si>
  <si>
    <t>Засипка вручну траншей, пазух котлованiв i ям, група грунтiв 1</t>
  </si>
  <si>
    <t>Локальний кошторис 02-01-02 на Облаштування свердловини</t>
  </si>
  <si>
    <t>=====ВОДОПІДІЙМАЛЬНА КОЛОНА=====</t>
  </si>
  <si>
    <t>Труби поліетиленові для подачі холодної води РЕ 100 SDR-17(1,0 МПа), зовнішній діаметр 50х3 мм</t>
  </si>
  <si>
    <t>Труби поліетиленові для подачі холодної води РЕ 100 SDR-11(1,6МПа), зовнішній діаметр 20х2 мм</t>
  </si>
  <si>
    <t>Канат поліпропіленовий Д12мм</t>
  </si>
  <si>
    <t>Хомут (для кріплення п'єзометричної трубки)</t>
  </si>
  <si>
    <t>Перехід на насос</t>
  </si>
  <si>
    <t>Буртові втулки ПЕ 100 SDR 17 діам. 50 мм</t>
  </si>
  <si>
    <t>Муфта компресійна з зовнішньою різьбою ПЕ D50х1 1/4</t>
  </si>
  <si>
    <t>Муфта терморезисторна ПЕ-100 50мм SDR-11</t>
  </si>
  <si>
    <t>Фланці плоскі приварні із сталі ВСт3сп2, ВСт3сп3, тиск 1,0 МПа [10 кгс/см2], діаметр 50 мм</t>
  </si>
  <si>
    <t>Виготовлення та установлення гумових прокладок діаметром понад 150 до 200 мм</t>
  </si>
  <si>
    <t>Болти із шестигранною головкою оцинковані, діаметр різьби 16-[18] мм</t>
  </si>
  <si>
    <t>=====МОНТАЖ НАСОСА=====</t>
  </si>
  <si>
    <t>Монтаж насоса артезiанського iз заглибним електродвигуном</t>
  </si>
  <si>
    <t>Фарба земляна густотерта олійна, мумія, сурик залізний, МА-015</t>
  </si>
  <si>
    <t>Оліфа комбінована К-3</t>
  </si>
  <si>
    <t>Пластина гумова рулонна вулканізована</t>
  </si>
  <si>
    <t>Болти будівельні з гайками та шайбами</t>
  </si>
  <si>
    <t>Засувки паралельні фланцеві з висувним шпінделем 30ч6бр для води та пари, тиск 1 МПа [10 кгс/см2], діаметр 50 мм</t>
  </si>
  <si>
    <t>Насос заглибний CS Waterpumps МС-510</t>
  </si>
  <si>
    <t>=====ГЕРМЕТИЧНИЙ ОГОЛОВОК=====</t>
  </si>
  <si>
    <t>Виготовлення драбин, зв'язок, кронштейнів, гальмових конструкцій та ін.</t>
  </si>
  <si>
    <t>Труби сталеві електрозварні прямошовні із сталі марки 20, зовнішній діаметр 57 мм, товщина стінки 3,5 мм</t>
  </si>
  <si>
    <t>Сталь кругла</t>
  </si>
  <si>
    <t>Відвід сталевий, 90 градусів, 57х3,0 мм</t>
  </si>
  <si>
    <t>Монтаж бобишок, штуцерів на умовний тиск до 10 МПа [100 кгс/см2]</t>
  </si>
  <si>
    <t>Затискач хомутовий</t>
  </si>
  <si>
    <t>Гума технічна ТМКЩ</t>
  </si>
  <si>
    <t>Емаль антикорозійна ПФ-115 сіра</t>
  </si>
  <si>
    <t>=====ВОДОМІРНИЙ ВУЗОЛ=====</t>
  </si>
  <si>
    <t>Гайки шестигранні, діаметр різьби 16-18 мм</t>
  </si>
  <si>
    <t>Шайби діам 16 мм</t>
  </si>
  <si>
    <t>Шпилька</t>
  </si>
  <si>
    <t>компл.</t>
  </si>
  <si>
    <t>Установлення поліетиленових фасонних частин: відводів, колін, патрубків, переходів діаметром до 110 мм</t>
  </si>
  <si>
    <t>Фланцеве з'єднання пе 50х2"</t>
  </si>
  <si>
    <t>Установлення манометрів з триходовим краном</t>
  </si>
  <si>
    <t>Кран кульовий для підключення манометра Valtec Perfect, VT.807.N.0402 діаметр 15 мм</t>
  </si>
  <si>
    <t>Манометри загального призначення</t>
  </si>
  <si>
    <t>Установлення чавунних засувок або клапанів зворотних діаметром 50 мм</t>
  </si>
  <si>
    <t>Клапан зворотній міжфланцевий, діаметр 50 мм</t>
  </si>
  <si>
    <t>Установлення лічильників [водомірів] діаметром до 50 мм</t>
  </si>
  <si>
    <t>Болти з гайками та шайбами, діаметр 16 мм</t>
  </si>
  <si>
    <t>Лічильники холодної води турбінні ВТ-50 / Водомір турбінний з імпульсним виходом Ду 50 SENSUS WP-Dynamic</t>
  </si>
  <si>
    <t>Паста ушільнювач</t>
  </si>
  <si>
    <t xml:space="preserve">Льон волокно N10-12 </t>
  </si>
  <si>
    <t>Об'єктний кошторис 04-01  Електрозабезпечення та електроустаткування.</t>
  </si>
  <si>
    <t>Локальний кошторис 04-01-01 на Будівля для розташування електрообладнання</t>
  </si>
  <si>
    <t>ЗЕМЛЯНІ РОБОТИ</t>
  </si>
  <si>
    <t>Розробка грунту вручну в траншеях глибиною до 2 м без крiплень з укосами, група грунтiв 2</t>
  </si>
  <si>
    <t>БУДІВЛЯ ДЛЯ РОЗТАШУВАННЯ ЕЛЕКТРООБЛАДНАННЯ</t>
  </si>
  <si>
    <t>Улаштування основи під фундаменти щебеневої</t>
  </si>
  <si>
    <t>Щебінь із природного каменю для будівельних робіт, фракція 20-40 мм, марка М600</t>
  </si>
  <si>
    <t>Улаштування стрічкових фундаментів залізобетонних, при ширині по верху до 1000 мм бетон важкий В 15 (М 200), крупнiсть заповнювача 10-20мм</t>
  </si>
  <si>
    <t>Дошки обрізні з хвойних порід, довжина 4-6,5 м, ширина 75-150 мм, товщина 44 мм і більше, ІІІ сорт</t>
  </si>
  <si>
    <t>Щити опалубки, ширина 300-750 мм, товщина 25 мм</t>
  </si>
  <si>
    <t>Суміші бетонні готові важкі, клас бетону В15 [М200], крупність заповнювача більше 10 до 20 мм</t>
  </si>
  <si>
    <t>Гарячекатана арматурна сталь періодичного профілю, клас А-ІІІ, діаметр 10 мм</t>
  </si>
  <si>
    <t>Гiдроiзоляцiя фундаментiв бокова обмазувальна бiтумна в 2 шари по вирiвнянiй поверхнi бутового мурування, цеглi, бетону</t>
  </si>
  <si>
    <t>Мастика морозостійка бітумно-масляна МБ-50</t>
  </si>
  <si>
    <t>Улаштування ущільнених трамбівками підстилаючих щебеневих шарів</t>
  </si>
  <si>
    <t>Щебінь із природного каменю для будівельних робіт, фракція 5[3]-10 мм, марка М200-300</t>
  </si>
  <si>
    <t>Щебінь із природного каменю для будівельних робіт, фракція 10-20 мм, марка М200-300</t>
  </si>
  <si>
    <t>Щебінь із природного каменю для будівельних робіт, фракція 40-70 мм, марка М200-300</t>
  </si>
  <si>
    <t>Клинець, марка 300</t>
  </si>
  <si>
    <t>Кам'яний дріб'язок, марка 300</t>
  </si>
  <si>
    <t>Установлення закладних деталей вагою понад 10 кг до 20 кг</t>
  </si>
  <si>
    <t>Труби сталеві безшовні гарячедеформовані із сталі марки 15, 20, 25, зовнішній діаметр 108 мм, товщина стінки 5 мм</t>
  </si>
  <si>
    <t>Улаштування фундаментних плит бетонних плоских</t>
  </si>
  <si>
    <t>Суміші бетонні готові важкі, клас бетону В15 [М200], крупність заповнювача більше 40 мм</t>
  </si>
  <si>
    <t>Гідроізоляція стін, фундаментів горизонтальна обклеювальна в 2 шари</t>
  </si>
  <si>
    <t>Розчин готовий кладковий важкий цементний, марка М25</t>
  </si>
  <si>
    <t>Мурування зовнiшнiх простих стiн з цегли [керамiчної] при висотi поверху до 4 м</t>
  </si>
  <si>
    <t>Розчин готовий кладковий важкий цементно-вапняковий, марка М25</t>
  </si>
  <si>
    <t>Цегла керамічна одинарна повнотіла, розміри 250х120х65 мм, марка М200</t>
  </si>
  <si>
    <t>Армування мурування стiн та iнших конструкцiй (армо-сітка)</t>
  </si>
  <si>
    <t>Арматура-сетки, класс А1, диаметр 2 мм</t>
  </si>
  <si>
    <t>Укладання перемичок масою до 0,3 т</t>
  </si>
  <si>
    <t>Перемички з/б марки 3ПБ16-37-П серія 1. 038.1-1 вип.1</t>
  </si>
  <si>
    <t>Улаштування поясів без опалубки</t>
  </si>
  <si>
    <t>Суміші бетонні готові важкі, клас бетону В15 [М200], крупність заповнювача більше 20 до 40 мм</t>
  </si>
  <si>
    <t>Укладання панелей покриття ребристих площею до 5 м2 [для будівництва в районах із сейсмічністю до 6 балів]</t>
  </si>
  <si>
    <t>Панелі перекриття з/б багатопустотні марки ПК24.12-8Т серія 1.141-1 вип.60</t>
  </si>
  <si>
    <t>Улаштування покрівель скатних із наплавлюваних матеріалів у два шари</t>
  </si>
  <si>
    <t>Рубемаст</t>
  </si>
  <si>
    <t>Руберойд Рубемаст РНК</t>
  </si>
  <si>
    <t>Пробивання прорізів в конструкціях з бетону</t>
  </si>
  <si>
    <t>Установлення грат жалюзійних площею у просвіті до 0,25 м2</t>
  </si>
  <si>
    <t>Прокат для армування з/б конструкцій круглий та періодичного профілю, клас А- 1, діаметр 12 мм</t>
  </si>
  <si>
    <t>Приточно-вентиляційна решітка пластикова кругла серії МВ 150 бВРД</t>
  </si>
  <si>
    <t>Прокладання повітроводів з оцинкованої сталі класу Н [нормальні] товщиною 0,5 мм, діаметром до 200 мм</t>
  </si>
  <si>
    <t>Повітропровід ПЕ круглий Д 150 мм, для вентиляції, L=0,5 м</t>
  </si>
  <si>
    <t>Улаштування стяжок цементних товщиною 20 мм</t>
  </si>
  <si>
    <t>Розчин готовий кладковий важкий цементний, марка М150</t>
  </si>
  <si>
    <t>Додавати або виключати на кожні 5 мм зміни товщини стяжок цементних</t>
  </si>
  <si>
    <t>Просте штукатурення вапняним розчином по каменю і бетону стін вручну</t>
  </si>
  <si>
    <t>Сітка дротяна ткана з квадратними чарунками N 05 без покриття</t>
  </si>
  <si>
    <t>Розчин готовий опоряджувальний вапняковий 1:2,5</t>
  </si>
  <si>
    <t>Просте штукатурення вапняним розчином по каменю и бетону стель вручну</t>
  </si>
  <si>
    <t>Поліпшене фарбування стін полівінілацетатними водоемульсійними сумішами по штукатурці</t>
  </si>
  <si>
    <t>Дисперсія полівінілацетатна непластифікована</t>
  </si>
  <si>
    <t>Шпаклівка клейова</t>
  </si>
  <si>
    <t>Поліпшене фарбування стель полівінілацетатними водоемульсійними сумішами по штукатурці</t>
  </si>
  <si>
    <t>ДВЕРІ МЕТАЛЕВІ</t>
  </si>
  <si>
    <t>Сталь кутова</t>
  </si>
  <si>
    <t>Петлі</t>
  </si>
  <si>
    <t>Труба профільна 40х20х2 мм</t>
  </si>
  <si>
    <t>Сталь штабова , розмiр 25х4 мм</t>
  </si>
  <si>
    <t>Монтаж сходів, площадок, огорожі, панелей і дверцят з теплоізоляційною обшивкою</t>
  </si>
  <si>
    <t>Електроди, діаметр 4 мм, марка Е42А</t>
  </si>
  <si>
    <t>Замок навісний</t>
  </si>
  <si>
    <t>Ґрунтування металевих поверхонь за один раз ґрунтовкою ГФ-021</t>
  </si>
  <si>
    <t>Ґрунтовка ГФ-021 червоно-коричнева</t>
  </si>
  <si>
    <t>Фарбування металевих поґрунтованих поверхонь емаллю ПФ-115</t>
  </si>
  <si>
    <t>Локальний кошторис 04-01-02 на Електромонтажні роботи з підключення свердловини</t>
  </si>
  <si>
    <t>=====Будівля для розташування електрообладнання=====</t>
  </si>
  <si>
    <t>Конструкції для установлення приладів, маса до 5 кг</t>
  </si>
  <si>
    <t>Швелер перфорований ШП60Х35</t>
  </si>
  <si>
    <t>Ящик з одним триполюсним рубильником або з триполюсним рубильником і трьома запобіжниками, або з трьома блоками "запобіжник-вимикач", або з трьома запобіжниками, що установлюється на конструкції на стіні або колоні, струм до 100 А</t>
  </si>
  <si>
    <t>Дюбель-цвях ДГПШ 4,5х50 мм</t>
  </si>
  <si>
    <t>Наконечники алюмінієві для опресування 35-10-8а</t>
  </si>
  <si>
    <t>Перемичка заземлювальна</t>
  </si>
  <si>
    <t>Монтаж шафи керування або регулювання</t>
  </si>
  <si>
    <t>Шнур азбестовий загального призначення, марка ШАОН, діаметр 2,0 мм</t>
  </si>
  <si>
    <t>Стрічка кіперна</t>
  </si>
  <si>
    <t>Труби полівінілхлоридні</t>
  </si>
  <si>
    <t>Лак спиртовий</t>
  </si>
  <si>
    <t>Вимикач автоматичний [автомат] одно-, дво-, триполюсний, що установлюється на конструкції на стіні або колоні, струм до 25 А</t>
  </si>
  <si>
    <t>Стрічка поліетиленова з липким шаром, марка А</t>
  </si>
  <si>
    <t>Кабель дво-, чотирижильний, що прокладається по установлених конструкціях і лотках у приміщеннях з нормальним середовищем, переріз однієї жили до 10 мм2</t>
  </si>
  <si>
    <t>Кабель до 35 кВ у прокладених трубах, блоках і коробах, маса 1 м до 1 кг</t>
  </si>
  <si>
    <t>Листи свинцеві марки С0, нормальної точності, товщина 1,0 мм</t>
  </si>
  <si>
    <t>Припой ПОС-18</t>
  </si>
  <si>
    <t>Тавот</t>
  </si>
  <si>
    <t>Провід перший одножильний або багатожильний у загальному обплетенні у прокладених трубах або металорукавах,  сумарний переріз до 6 мм2</t>
  </si>
  <si>
    <t>Проводи силові з полівінілхлоридною ізоляцією з мідною жилою підвищеної гнучкості, марка ПВЗ, переріз 6 мм2</t>
  </si>
  <si>
    <t>Чотирижильний кабель напругою до 660в перерiзом 4.6 мм2 ВВГ</t>
  </si>
  <si>
    <t>Трижильний кабель напругою до 660в перерізом 3.1,5мм2 ВВГ</t>
  </si>
  <si>
    <t>Трижильний кабель напругою до 660в перерізом 3.4мм2 ВВГ</t>
  </si>
  <si>
    <t>Провідник заземлюючий відкрито по будівельних основах зі штабової сталі перерізом 100 мм2</t>
  </si>
  <si>
    <t>Утримувач К188</t>
  </si>
  <si>
    <t>Стяжки нейлонові NCT 350*7,5В</t>
  </si>
  <si>
    <t>уп.</t>
  </si>
  <si>
    <t>Стяжки нейлонові NCT 200*4,8В</t>
  </si>
  <si>
    <t>Майданчик до хомутів СТН-1 (100 шт)</t>
  </si>
  <si>
    <t>Дюбель-шуруп 8х60мм, 100 шт</t>
  </si>
  <si>
    <t>уп</t>
  </si>
  <si>
    <t>Світильник з люмінесцентними лампами, що установлюється окремо, на штирях, кількість ламп у світильнику 1</t>
  </si>
  <si>
    <t>Світильники НПП</t>
  </si>
  <si>
    <t>Лампа світлодіодна, 10Вт</t>
  </si>
  <si>
    <t>Вимикач напівгерметичний і герметичний</t>
  </si>
  <si>
    <t>Вимикач герметичний</t>
  </si>
  <si>
    <t>Коробка відгалужувальна на стіні</t>
  </si>
  <si>
    <t>Коробка розподільча 150х110х70</t>
  </si>
  <si>
    <t>Провiдник заземлюючий приховано у пiдливцi пiдлоги з круглої сталi дiаметром 10 мм</t>
  </si>
  <si>
    <t>Гарячекатана арматурна сталь гладка, клас А-1, діаметр 10 мм</t>
  </si>
  <si>
    <t>Розведення по пристроях і підключення жил кабелів або проводів зовнішньої мережі до блоків затискачів і до затискачів апаратів і приладів, установлених на пристроях, переріз жили до 10 мм2</t>
  </si>
  <si>
    <t>Пресшпан листовий, марка А</t>
  </si>
  <si>
    <t>Припої олов'яно-свинцеві безсурм'янисті в чушках, марка ПОС40</t>
  </si>
  <si>
    <t>Наконечники кабельнi переріз до 6 мм2</t>
  </si>
  <si>
    <t>Наконечники кабельнi переріз 1,5 мм2</t>
  </si>
  <si>
    <t>Труба вініпластова по стінах і колонах з кріпленням накладними скобами, діаметр до 25 мм</t>
  </si>
  <si>
    <t>Втулки ущільнювальні</t>
  </si>
  <si>
    <t>Муфти поліетиленові</t>
  </si>
  <si>
    <t>Патрони Д або К довгі</t>
  </si>
  <si>
    <t>Патрубок У-477</t>
  </si>
  <si>
    <t>Скобки для проводів кабелів дволапкові К729, К730</t>
  </si>
  <si>
    <t>Труби гофровані, зовнiшнiй дiаметр 20 мм</t>
  </si>
  <si>
    <t>Труби полiетиленовi технічні, зовнiшнiй дiаметр 20х2,0 мм</t>
  </si>
  <si>
    <t>Труба вініпластова по стінах і колонах з кріпленням накладними скобами, діаметр до 50 мм</t>
  </si>
  <si>
    <t>Труби гофровані, зовнiшнiй дiаметр 32 мм</t>
  </si>
  <si>
    <t>Труби полiетиленовi технічні, зовнiшнiй дiаметр 32х2,0 мм</t>
  </si>
  <si>
    <t>ТРАНШЕЯ (будівля для розташування електрообладнання - підземна камера над свердловиною)</t>
  </si>
  <si>
    <t>Заземлювач горизонтальний у траншеї зi сталi круглої, дiаметр 10 мм2</t>
  </si>
  <si>
    <t>Лак, марка 177</t>
  </si>
  <si>
    <t>Заземлювач вертикальний з круглої сталі діаметром 16 мм</t>
  </si>
  <si>
    <t>Гарячекатана арматурна сталь гладка, клас А-1, діаметр 16-18 мм</t>
  </si>
  <si>
    <t>Улаштування трубопроводів із поліетиленових труб, більше 2-х каналів</t>
  </si>
  <si>
    <t>Замазка захисна</t>
  </si>
  <si>
    <t>Покривання 1-2 кабелів, прокладених у траншеї, сигнальною стрічкою</t>
  </si>
  <si>
    <t>Стрiчка сигнальна ЛСЕ 600</t>
  </si>
  <si>
    <t>ТРАНШЕЯ (будівля для розташування електрообладнання - господарча будівля)</t>
  </si>
  <si>
    <t>ТРАНШЕЯ (будівля для розташування електрообладнання - водонапірна башта)</t>
  </si>
  <si>
    <t>=====Підземна камера над свердловиною=====</t>
  </si>
  <si>
    <t>Установлення рівнеміру поплавкового із мірною стрічкою [типу УДУ] для підземних резервуарів</t>
  </si>
  <si>
    <t>Дріт сталевий низьковуглецевий різного призначення світлий, діаметр 0,55 мм</t>
  </si>
  <si>
    <t>Труби сталеві зварні водогазопровідні з різьбою, чорні легкі неоцинковані, діаметр умовного проходу 50 мм, товщина стінки 3 мм</t>
  </si>
  <si>
    <t>Кутик перфорований УП60Х60</t>
  </si>
  <si>
    <t>Фітинги 3/4 дюйма</t>
  </si>
  <si>
    <t>Штуцер ущільнювальний</t>
  </si>
  <si>
    <t>Датчик сухого ходу/ ЕДУ1-1</t>
  </si>
  <si>
    <t>Кабель до 35 кВ у прокладених трубах, блоках і коробах, маса 1 м до 3 кг</t>
  </si>
  <si>
    <t>Кабель до 35 кВ, що прокладається по установлених конструкціях і лотках з кріпленням на поворотах і в кінці траси, маса 1 м до 1 кг</t>
  </si>
  <si>
    <t>Лак бітумний, марка БТ-123</t>
  </si>
  <si>
    <t>Толь з грубозернистою засипкою, марка ТВК-350</t>
  </si>
  <si>
    <t>Труби сталеві зварні водогазопровідні з різьбою, чорні звичайні неоцинковані, діаметр умовного проходу 80 мм, товщина стінки 4 мм</t>
  </si>
  <si>
    <t>Бірка маркувальна</t>
  </si>
  <si>
    <t>Стрічка монтажна ЛМ</t>
  </si>
  <si>
    <t>Провід напругою до 380в перерізом 4мм2 ВПП</t>
  </si>
  <si>
    <t>Світильники НПП 1102</t>
  </si>
  <si>
    <t>Коробка розпаячна 150х110х70</t>
  </si>
  <si>
    <t>Монтаж затискача</t>
  </si>
  <si>
    <t>Сжим 70 кВ</t>
  </si>
  <si>
    <t>Монтаж муфти сполучної епоксидної для кабеля напругою до 1 кВ, переріз однієї жили до 35 мм2</t>
  </si>
  <si>
    <t>Проводи мідні гнучкі, марка МГ, переріз 4 мм2</t>
  </si>
  <si>
    <t xml:space="preserve">Муфта з'єднувальна </t>
  </si>
  <si>
    <t>=====Господарча будівля=====</t>
  </si>
  <si>
    <t>Трижильний кабель напругою до 660в перерізом 3.2,5мм2 ВВГ</t>
  </si>
  <si>
    <t>Фарба емалева МО-1</t>
  </si>
  <si>
    <t>Установлення штепсельних розеток герметичних і напівгерметичних</t>
  </si>
  <si>
    <t>Розетка герметична</t>
  </si>
  <si>
    <t>Труби сталеві зварні водогазопровідні з різьбою, чорні легкі неоцинковані, діаметр умовного проходу 25 мм, товщина стінки 2,8 мм</t>
  </si>
  <si>
    <t>Дріт сталевий оцинкований, діаметр 2 мм</t>
  </si>
  <si>
    <t>Клей БМК5</t>
  </si>
  <si>
    <t>=====Водонапірна башта=====</t>
  </si>
  <si>
    <t>Кабель дво-, чотирижильний, що прокладається по установлених конструкціях і лотках у приміщеннях з нормальним середовищем, переріз однієї жили до 10 мм2 [при роботi на висотi понад 2 до 8 м]</t>
  </si>
  <si>
    <t>Кабель до 35 кВ у прокладених трубах, блоках і коробах, маса 1 м до 1 кг [при роботi на висотi понад 2 до 8 м]</t>
  </si>
  <si>
    <t>Пластикові хомути стяжки (чорні)</t>
  </si>
  <si>
    <t>Труба вініпластова по конструкціях, діаметр до 50 мм</t>
  </si>
  <si>
    <t>Металеві конструкції</t>
  </si>
  <si>
    <t>Дріт сталевий різного призначення оцинкований термічно оброблений, діаметр 3,5 мм</t>
  </si>
  <si>
    <t>Локальний кошторис 04-01-03 на Устаткування</t>
  </si>
  <si>
    <t>Щит обліково-розподільчий ЩЕН-12</t>
  </si>
  <si>
    <t>Ящик з понижуючим трансформатором ЯТП-0,25 220/24-3 УХЛ4</t>
  </si>
  <si>
    <t>Шафа керування ЕКОНОМ АКН-1-4.0</t>
  </si>
  <si>
    <t>Шина нульова ElectroHouse 12 отворів на DIN-рейку EH-BN-12</t>
  </si>
  <si>
    <t>Реле контроля рівня рідини TENSE з захистом насоса</t>
  </si>
  <si>
    <t>Вимикач автоматичний кiлькiсть полюсiв- 1, номiнальний струм 6, виконання розчiплювача-електромагнiтний номiнальний струм 06 0,8 1,0 1, 25 1,6 2,0 3,16 4,0 5,0 6,0 ВА 47-29М</t>
  </si>
  <si>
    <t>Вимикач диференційний АД12, кiлькiсть полюсiв-2, номiнальний струм 16</t>
  </si>
  <si>
    <t>Вимикач автоматичний кiлькiсть полюсiв- 3, номiнальний струм 16, з розчiплювачем, номiнальний струм 16 20 25 32 40 50 63 80 100 ВА 47-29</t>
  </si>
  <si>
    <t>Вимикач автоматичний кiлькiсть полюсiв- 3, номiнальний струм 20, з розчiплювачем, номiнальний струм 16 20 25 32 40 50 63 80 100 ВА 47-29</t>
  </si>
  <si>
    <t>Вимикач автоматичний кількість полюсів- 3, номінальний струм 10 з розчіплювачем,  номінальний струм 0,32 0,4 0,5 0,6 1,0 1, 25 1,6 2,0 2,5 3, 2 4,5 6 8 10 АЕ2013-10</t>
  </si>
  <si>
    <t>Локальний кошторис 04-01-04 на Електротехнічні рішення. Зовнішні електричні мережі.</t>
  </si>
  <si>
    <t>Розвезення по трасі залізобетонних стояків опор для ВЛ 0,38 кВ</t>
  </si>
  <si>
    <t>Дошки обрізні з хвойних порід, довжина 2-3,75 м, ширина 75-150 мм, товщина 44 мм і більше, ІІ сорт</t>
  </si>
  <si>
    <t>Установлення до опор металевих підкосів</t>
  </si>
  <si>
    <t>Бруски обрізні з хвойних порід, довжина 2-3,75 м, ширина 75-150 мм, товщина 40- 75 мм, ІV сорт</t>
  </si>
  <si>
    <t>Дошки обрізні з берези, липи, довжина 4- 6,5 м, усі ширини, товщина 25, 32, 40 мм, ІІІ сорт</t>
  </si>
  <si>
    <t>Болт гаковий оцинкований для кріплення конструкцій до металевих опор контактної мережі</t>
  </si>
  <si>
    <t>Щебінь із природного каменю для будівельних робіт, фракція 40-70 мм, марка М400</t>
  </si>
  <si>
    <t>Установлення залізобетонних одностоякових опор з одним підкосом для ВЛ 0,38 кВ і 6-10 кВ [із траверсами]</t>
  </si>
  <si>
    <t>Фарба олійна спеціальна густотерта для зовнішніх робіт МА-015 захисна 736</t>
  </si>
  <si>
    <t>Плакат попереджувальний</t>
  </si>
  <si>
    <t>Хомути сталеві</t>
  </si>
  <si>
    <t>Стояки залізобетонні ВС 95</t>
  </si>
  <si>
    <t>Штири</t>
  </si>
  <si>
    <t>Деталі кріплення стальні</t>
  </si>
  <si>
    <t>Підвішування самоутримних ізольованих проводів напругою від 0,4 кВ до 1кВ з використанням автогідропідіймача при кількості опор 5 одиниць на 100 м (4 прольоти по 25 м)</t>
  </si>
  <si>
    <t>Гак  бандажний</t>
  </si>
  <si>
    <t>Стальна бандажна стрічка</t>
  </si>
  <si>
    <t>Пряжка [скріпка]</t>
  </si>
  <si>
    <t>Затискач натяжний [4х[16-25 мм2]]</t>
  </si>
  <si>
    <t>Затискач підтримуючий  універсальний [4х[16-25 мм2] ]</t>
  </si>
  <si>
    <t>Відгалужувальні [з'єднувальні] затискачі  проколюючі  ізоляцію  для заземлень  [16- 35 мм2]</t>
  </si>
  <si>
    <t>Затискач плашковий</t>
  </si>
  <si>
    <t>Пристрій натяжний фасадний кронштейн</t>
  </si>
  <si>
    <t>Установлення опор з металевих труб вагою до 0,1 т</t>
  </si>
  <si>
    <t>Труби сталеві зварні водогазопровідні з різьбою, чорні звичайні неоцинковані, діаметр умовного проходу 32 мм, товщина стінки 3,2 мм</t>
  </si>
  <si>
    <t>Конструкція металева трубстійка</t>
  </si>
  <si>
    <t>Установлення одинарних відтяжок</t>
  </si>
  <si>
    <t>Відтяжка тросова</t>
  </si>
  <si>
    <t>Прокладання вініпластових труб, по стінах і колонах із кріпленням накладними скобами, діаметр умовного проходу до 32 мм</t>
  </si>
  <si>
    <t>Дюбелі розпірні поліетиленові</t>
  </si>
  <si>
    <t>Скоби дволапкові</t>
  </si>
  <si>
    <t>Труби вініпластові Д32</t>
  </si>
  <si>
    <t>Клиці трубні</t>
  </si>
  <si>
    <t>Затягування у прокладені труби або металеві рукави проводу першого одножильного або багатожильного у загальному обплетенні сумарним перерізом до 70 мм2</t>
  </si>
  <si>
    <t>Провід AsXSn, переріз 4х25 мм2</t>
  </si>
  <si>
    <t>Обмежувачі перенапруги із затискачами, проколюючими ізоляцію</t>
  </si>
  <si>
    <t>Траверса на опорi</t>
  </si>
  <si>
    <t>Траверса ТН 2</t>
  </si>
  <si>
    <t>Хомут Х12</t>
  </si>
  <si>
    <t>Підвішування проводів [1 провод при 20 опорах на 1 км лінії] для ВЛ 0,38 кВ за допомогою механізмів</t>
  </si>
  <si>
    <t>Провід неізольований А35</t>
  </si>
  <si>
    <t>Додавати або віднімати при зміні кількості опор на 1 км при підвішуванні проводів для ВЛ 0,38 кВ за допомогою механізмів</t>
  </si>
  <si>
    <t>Розробка грунту вручну в траншеях глибиною до 2 м без кріплень з укосами, група грунтів 2</t>
  </si>
  <si>
    <t>Засипка вручну траншей, пазух котлованів і ям, група грунтів 1</t>
  </si>
  <si>
    <t>Монтаж ввідно-розподільних пристроїв ( в комплекті з корпусом пластиковим ІР55,  трифзним автоматом с20, лічильником NIK 2307 ARP3T 1602 MC.21, сім картою)</t>
  </si>
  <si>
    <t>Склострічка липка ізоляційна на полікасиновому компаунді, марка ЛСЭПЛ,  ширина 20-30 мм, товщина від 0,14 до 0, 19 мм</t>
  </si>
  <si>
    <t>Наконечники кабельні</t>
  </si>
  <si>
    <t>Конструкції для кріплення</t>
  </si>
  <si>
    <t>Шафи [панелі] в комплекті з лічильником та автоматами</t>
  </si>
  <si>
    <t>Заземлювач вертикальний з кутової сталi розмiром 50х50х5 мм</t>
  </si>
  <si>
    <t>Сталь кутова 50х50 мм</t>
  </si>
  <si>
    <t>Заземлювач горизонтальний у траншеї зi сталi штабової, перерiз 160 мм2</t>
  </si>
  <si>
    <t>Сталь штабова 40х4 мм</t>
  </si>
  <si>
    <t>Вимірювання опору ізоляції мегаомметром кабельних і інших ліній, напруга до 1 кВ, призначених для передачі електроенергії розподільним пристроям, щитам, шафам і комутаційним апаратам</t>
  </si>
  <si>
    <t>Складання документів експлуатаційних - паспорт на повітряну лінію електропередачі</t>
  </si>
  <si>
    <t>Складання документів експлуатаційних - паспорт на контур заземлення електрообладнання</t>
  </si>
  <si>
    <t>Локальний кошторис 04-01-05 на Блискавкозахист</t>
  </si>
  <si>
    <t>Складання документів експлуатаційних - паспорт на контур заземлення блискавкоприймача</t>
  </si>
  <si>
    <t>Всього по об'єкту</t>
  </si>
  <si>
    <t>Об'єктний кошторис 06-01  Зовнішні мережі та споруди водопостачання</t>
  </si>
  <si>
    <t>Локальний кошторис 06-01-01 на Підземна насосна камера свердловина</t>
  </si>
  <si>
    <t>Розроблення ґрунту у відвал екскаваторами "драглайн" або "зворотна лопата" з ковшом місткістю 0,25 м3, група ґрунтів 2 при об'ємi котлована до 300 м3/</t>
  </si>
  <si>
    <t>Доробка вручну, зачистка дна i стiнок вручну з викидом ґрунту в котлованах i траншеях, розроблених механiзованим способом</t>
  </si>
  <si>
    <t>Засипка вручну траншей, пазух котлованів і ям, група ґрунтів 1</t>
  </si>
  <si>
    <t>Засипка траншей і котлованів бульдозерами потужністю 96 кВт [130 к.с. ] з переміщенням ґрунту до 5 м, група ґрунтів 2</t>
  </si>
  <si>
    <t>Ущільнення ґрунту пневматичними трамбівками, група ґрунтів 1, 2</t>
  </si>
  <si>
    <t>БУДІВЕЛЬНІ РОБОТИ</t>
  </si>
  <si>
    <t>Улаштування ущільнених трамбівками підстилаючих піщаних шарів</t>
  </si>
  <si>
    <t>Пісок природний, рядовий</t>
  </si>
  <si>
    <t>Улаштування підстилаючих бетонних шарів бетон В 12,5 (М 150) крупнiсть заповнювача 20-40мм</t>
  </si>
  <si>
    <t>Суміші бетонні готові важкі, клас бетону В10 [М150], крупність заповнювача більше 20 до 40 мм</t>
  </si>
  <si>
    <t>ПРИЯМОК</t>
  </si>
  <si>
    <t>Пробивання отворів в бетонних стінах, підлогах товщиною 100 мм, площею до 500 см2 (при пробиваннi отворiв у конструкцiях товщиною 150-200 мм)</t>
  </si>
  <si>
    <t>Навантаження сміття вручну</t>
  </si>
  <si>
    <t>Улаштування опалубки</t>
  </si>
  <si>
    <t>Дошки обрізні з хвойних порід, довжина 4-6,5 м, ширина 75-150 мм, товщина 25 мм, ІІІ сорт</t>
  </si>
  <si>
    <t>Щити опалубки, ширина 300-750 мм, товщина 40 мм</t>
  </si>
  <si>
    <t>Улаштування бетонного приямку</t>
  </si>
  <si>
    <t>(Демонтаж) Улаштування опалубки</t>
  </si>
  <si>
    <t>Стрижнева арматура А-І, діаметр 10 мм</t>
  </si>
  <si>
    <t>Гідроізоляція стін, фундаментів бокова обмазувальна бітумна в 2 шари по вирівняній поверхні бутового мурування, цеглі, бетону</t>
  </si>
  <si>
    <t>Улаштування круглих колодязів зі збірного залізобетону у сухих ґрунтах</t>
  </si>
  <si>
    <t>Суміші бетонні готові важкі, клас бетону В7,5 [М100], крупність заповнювача більше 40 мм</t>
  </si>
  <si>
    <t>Кільця КС20.9 залізобетонні серія 3.900. 1-14 випуск 1</t>
  </si>
  <si>
    <t>Кільця КС20.6 залізобетонні серія 3.900. 1-14 випуск 1</t>
  </si>
  <si>
    <t>Плити покриття  ПП20-2 посилена</t>
  </si>
  <si>
    <t>Плити днищ ПН20 залізобетонні серія 3. 900.1-14 випуск 1</t>
  </si>
  <si>
    <t>Люк полімерпіщаний з замком</t>
  </si>
  <si>
    <t>Рубероїд верхнього шару</t>
  </si>
  <si>
    <t>Євроруберойд для нижнього шару</t>
  </si>
  <si>
    <t>Улаштування дрібних покриттів/ Кріплення рубемасту до зовнішніх стін</t>
  </si>
  <si>
    <t>Дюбель-шуруп 8х80мм</t>
  </si>
  <si>
    <t>Фарбування вапняними розчинами по штукатурці стель всередині приміщеь з підготуванням поверхонь</t>
  </si>
  <si>
    <t>Фарбування вапняними розчинами по штукатурці стін всередині приміщень з підготуванням поверхонь</t>
  </si>
  <si>
    <t>ВЕНТИЛЯЦІЯ</t>
  </si>
  <si>
    <t>Прокладання трубопроводів водопостачання з напірних поліетиленових труб високого тиску зовнішнім діаметром 110 мм зі з'єднанням терморезисторним зварюванням</t>
  </si>
  <si>
    <t>Труби поліетиленові для подачі холодної води РЕ 100 SDR-17(1,0 МПа), зовнішній діаметр 110х6,6 мм</t>
  </si>
  <si>
    <t>Коліно, 90 град, ПЕ 110х2,7 мм</t>
  </si>
  <si>
    <t>Установлення над шахтами зонтів із листової сталі круглого перерізу діаметром 200 мм</t>
  </si>
  <si>
    <t>Грибок</t>
  </si>
  <si>
    <t>ДРАБИНА</t>
  </si>
  <si>
    <t>Виготовлення сходів прямолінійних і криволінійних з огорожею</t>
  </si>
  <si>
    <t>ФУТЛЯР</t>
  </si>
  <si>
    <t>Установлення гільз зі стальних труб діаметром 200 мм</t>
  </si>
  <si>
    <t>Труби сталеві електрозварні прямошовні із сталі марки 20, зовнішній діаметр 159 мм, товщина стінки 6 мм</t>
  </si>
  <si>
    <t>Закладення бетоном в залізобетонних стінах і перегородках отворів, гнізд і борозен площею до 0,1 м2</t>
  </si>
  <si>
    <t>СТІЙКА ПІД ВОДОМІРНИЙ ВУЗОЛ</t>
  </si>
  <si>
    <t>Труби сталеві електрозварні прямошовні із сталі марки 20, зовнішній діаметр 76 мм, товщина стінки 3,8 мм</t>
  </si>
  <si>
    <t>Локальний кошторис 06-01-02 на Водопровідна мережа</t>
  </si>
  <si>
    <t>Розділ 1. Земляні роботи</t>
  </si>
  <si>
    <t>=====В-1=====</t>
  </si>
  <si>
    <t>Розроблення грунту у відвал екскаваторами 'драглайн' або 'зворотна лопата' з ковшом місткістю 0,25 м3, група грунтів 2 /при розробцi траншей/</t>
  </si>
  <si>
    <t>Улаштування піщаної основи під трубопроводи</t>
  </si>
  <si>
    <t>Укладання трубопроводів із поліетиленових труб діаметром 50 мм з гідравличним випробуванням</t>
  </si>
  <si>
    <t>Ущільнення грунту пневматичними трамбівками, група грунтів 1, 2</t>
  </si>
  <si>
    <t>Промивання з дезінфекцією трубопроводів діаметром 50-65 мм</t>
  </si>
  <si>
    <t>=====В-2=====</t>
  </si>
  <si>
    <t>Труби поліетиленові для подачі холодної води РЕ 100 SDR-17(1,0 МПа), зовнішній діаметр 32х2 мм</t>
  </si>
  <si>
    <t>=====В-3=====</t>
  </si>
  <si>
    <t>Труби поліетиленові для подачі холодної води РЕ 100 SDR-17(1,0 МПа), зовнішній діаметр 40х2,4 мм</t>
  </si>
  <si>
    <t>=====В-4=====</t>
  </si>
  <si>
    <t>=====ОК-1=====</t>
  </si>
  <si>
    <t>Розроблення грунту у відвал екскаваторами 'драглайн' або 'зворотна лопата' з ковшом місткістю 0,25 м3, група грунтів 2 /при глибинi котлована до 3 м, незалежно вiд об'єму котлована або його площi/</t>
  </si>
  <si>
    <t>Розробка ґрунту вручну в траншеях шириною понад 2 м і котлованах площею перерізу до 5 м2 з кріпленнями при глибині траншей і котлованів до 3 м, група ґрунтів 2</t>
  </si>
  <si>
    <t>=====ОК-2=====</t>
  </si>
  <si>
    <t>=====СК-1=====</t>
  </si>
  <si>
    <t>Розділ 2. Монтажні роботи</t>
  </si>
  <si>
    <t>Щебінь із природного каменю для будівельних робіт, фракція 20-40 мм, марка М400</t>
  </si>
  <si>
    <t>Кільця КС15.9 залізобетонні серія 3.900. 1-14 випуск 1</t>
  </si>
  <si>
    <t>Плити покриття 1ПП15-1 залізобетонні серія 3.900.1-14 випуск 1</t>
  </si>
  <si>
    <t>Плити днищ ПН15 залізобетонні серія 3. 900.1-14 випуск 1</t>
  </si>
  <si>
    <t>Мурування з цегли [керамiчної] стовпiв прямокутних неармованих при висотi поверху до 4 м</t>
  </si>
  <si>
    <t>ВУЗОЛ ГЕРМЕТИЗАЦІЇ ТРУБОПРОВОДУ</t>
  </si>
  <si>
    <t>Труби сталеві електрозварні прямошовні із сталі марки 20, зовнішній діаметр 108 мм, товщина стінки 5 мм</t>
  </si>
  <si>
    <t>Нанесення нормальної антикорозійної бітумно-гумової ізоляції на сталеві трубопроводи діаметром 200 мм</t>
  </si>
  <si>
    <t>Гідроізол</t>
  </si>
  <si>
    <t>Мастика бітумно-гумова покрівельна</t>
  </si>
  <si>
    <t>Плити днищ ПН25 залізобетонні серія 3. 900.1-14 випуск 1</t>
  </si>
  <si>
    <t>Розділ 3. Встановлення фасонних частин</t>
  </si>
  <si>
    <t>Установлення фланцевих з'єднань на стальних трубопроводах діаметром 50 мм</t>
  </si>
  <si>
    <t>Електроди, діаметр 5 мм, марка Е42А</t>
  </si>
  <si>
    <t>Фланці плоскі приварні із сталі ВСт3сп2, ВСт3сп3, тиск 1,0 МПа [10 кгс/см2], діаметр 32 мм</t>
  </si>
  <si>
    <t>Трійники штамповані рівнопрохідні із сталі марки 20, діаметр умовного проходу 50 мм, зовнішній діаметр 57 мм, товщина стінки 4 мм</t>
  </si>
  <si>
    <t>Перехід сталевий приварний ексцентричний 57х2,9х33х2,6</t>
  </si>
  <si>
    <t>Виготовлення гумових прокладок діаметром понад 125 до 150 мм</t>
  </si>
  <si>
    <t>Муфта компресійна з'єднувальна D32</t>
  </si>
  <si>
    <t xml:space="preserve">Втулка під фланець лита ПЕ-100 діам. 32 мм </t>
  </si>
  <si>
    <t>Фланці плоскі глухий, діаметр 50 мм</t>
  </si>
  <si>
    <t>Кран кульовий компресійний ITAL діам. 40 мм</t>
  </si>
  <si>
    <t>Кран кульовий компресійний ITAL діам. 32 мм</t>
  </si>
  <si>
    <t>Локальний кошторис 06-01-03 на Будівля для обладнання</t>
  </si>
  <si>
    <t>Улаштування і розбирання елементів опалубки [улаштування опалубки]</t>
  </si>
  <si>
    <t>Цвяхи будівельні з плоскою головкою 1, 8х60 мм</t>
  </si>
  <si>
    <t>Шурупи з напівкруглою головкою, діаметр стрижня 5 мм, довжина 70 мм</t>
  </si>
  <si>
    <t>Бруски обрізні з хвойних порід, довжина 4-6,5 м, ширина 75-150 мм, товщина 40- 75 мм, ІІІ сорт</t>
  </si>
  <si>
    <t>Дошки обрізні з хвойних порід, довжина 4-6,5 м, ширина 75-150 мм, товщина 44 мм і більше, ІІ сорт</t>
  </si>
  <si>
    <t>Гідроізоляція стін, фундаментів бокова обклеювальна по вирівняній поверхні бутового мурування, цеглі й бетону в 2 шари</t>
  </si>
  <si>
    <t>Плівка поліетиленова щільна</t>
  </si>
  <si>
    <t>Цвяхи будівельні з конічною головкою 4, 0х100 мм</t>
  </si>
  <si>
    <t>Дріт сталевий низьковуглецевий різного призначення світлий, діаметр 1,1 мм</t>
  </si>
  <si>
    <t>Дріт сталевий низьковуглецевий різного призначення світлий, діаметр 4,0 мм</t>
  </si>
  <si>
    <t>Рядно</t>
  </si>
  <si>
    <t>Гарячекатана арматурна сталь періодичного профілю, клас А-ІІІ, діаметр 16-18 мм</t>
  </si>
  <si>
    <t>Улаштування і розбирання елементів опалубки [розбирання опалубки]</t>
  </si>
  <si>
    <t>Улаштування фундаментних плит залізобетонних плоских /бетон важкий В 30 (М400), крупнiсть заповнювача 10-20 мм/</t>
  </si>
  <si>
    <t>Суміші бетонні готові важкі, клас бетону В30 [М400], крупність заповнювача більше 10 до 20 мм</t>
  </si>
  <si>
    <t>Гарячекатана арматурна сталь періодичного профілю, клас А-ІІІ, діаметр 14 мм</t>
  </si>
  <si>
    <t>Гідроізоляція стін, фундаментів горизонтальна обмазувальна в 2 шари</t>
  </si>
  <si>
    <t>Мурування зовнішніх стін в монолітно- каркасних будівлях з газобетонних блоків</t>
  </si>
  <si>
    <t>Цвяхи дротяні оцинковані для азбестоцементної покрівлі 4,0х100 мм</t>
  </si>
  <si>
    <t>Розчин готовий кладковий важкий цементний, марка М200</t>
  </si>
  <si>
    <t>Монтажна піна Ceresit TS 62 професійна універсальна</t>
  </si>
  <si>
    <t>Клей для мурування блоків з піно- та газобетону</t>
  </si>
  <si>
    <t>Блоки газобетонні розміром 600 мм х 300 мм х 200 мм</t>
  </si>
  <si>
    <t>Гарячекатана арматурна сталь періодичного профілю, клас А-ІІІ, діаметр 8 мм</t>
  </si>
  <si>
    <t>Установлення закладних деталей вагою до 5 кг</t>
  </si>
  <si>
    <t>Деталі закладні та накладні, виготовлені із застосуванням зварювання, гнуття, свердлення [пробивки] отворів, такі, що поставляються окремо</t>
  </si>
  <si>
    <t>Розчин готовий кладковий важкий цементний, марка М100</t>
  </si>
  <si>
    <t>Перемичка брускова залізобетонна 3 ПБ16-37-п</t>
  </si>
  <si>
    <t>Перемичка брускова 3 ПБ 39-8-п</t>
  </si>
  <si>
    <t>Гідроізоляція залізобетонного поясу горизонтальна обклеювальна в 2 шари</t>
  </si>
  <si>
    <t>Панелі перекриття з/б багатопустотні марки ПК72-15-8</t>
  </si>
  <si>
    <t>Закладення бетоном в залізобетонних перекриттях отворів, гнізд і борозен площею до 0,2 м2</t>
  </si>
  <si>
    <t>Дріт сталевий низьковуглецевий різного призначення чорний, діаметр 3 мм</t>
  </si>
  <si>
    <t>Дошки необрізні з хвойних порід, довжина 4-6,5 м, усі ширини, товщина 32, 40 мм, ІV сорт</t>
  </si>
  <si>
    <t>Суміші бетонні готові важкі, клас бетону В7,5 [М100], крупність заповнювача більше 20 до 40 мм</t>
  </si>
  <si>
    <t>Кріплення рулонної крівлі до плит перекриття з допомогою кутика</t>
  </si>
  <si>
    <t>Встановлення вікон</t>
  </si>
  <si>
    <t>Герметик силіконовий білий та прозорий, в тубі об'ємом більше 250 до 350мл, Ceresit</t>
  </si>
  <si>
    <t>Вікно поворотно-відкидне 800х800 праве</t>
  </si>
  <si>
    <t>Установлення залізних виробів віконних</t>
  </si>
  <si>
    <t>Грати на вікна ковані 1000х1000 (комплект елементів)</t>
  </si>
  <si>
    <t>Штукатурення віконних і дверних плоских косяків по каменю і бетону</t>
  </si>
  <si>
    <t>Шпаклювання поверхонь відкосів</t>
  </si>
  <si>
    <t>Поліетиленполіамін [ПЕПА] технічний, марка А</t>
  </si>
  <si>
    <t>Шпаклівка ЕП-00-10 червоно-коричнева</t>
  </si>
  <si>
    <t>ВОДОСТІЧНА СИСТЕМА</t>
  </si>
  <si>
    <t>Навішування водостічних труб, колін, відливів і лійок з готових елементів</t>
  </si>
  <si>
    <t>Ринва прохідна (130 мм)</t>
  </si>
  <si>
    <t xml:space="preserve">Воронка </t>
  </si>
  <si>
    <t xml:space="preserve">Труби водостічні </t>
  </si>
  <si>
    <t>Коліно 90 град.</t>
  </si>
  <si>
    <t>Кріплення для жолоба та труби</t>
  </si>
  <si>
    <t>Заглушка для жолоба</t>
  </si>
  <si>
    <t>Поліпшене штукатурення вапняним розчином по каменю і бетону стін вручну</t>
  </si>
  <si>
    <t>Розчин готовий опоряджувальний цементно-вапняковий 1:1:6</t>
  </si>
  <si>
    <t>Поліпшене штукатурення вапняним розчином по каменю і бетону стель вручну</t>
  </si>
  <si>
    <t>Папір шліфувальний</t>
  </si>
  <si>
    <t>Поліпшене штукатурення цементно- вапняним розчином плит перекриття вручну</t>
  </si>
  <si>
    <t>Шпатлівка полімерцементна армована Ceresit CT 29</t>
  </si>
  <si>
    <t>Поліпшене фарбування плит перекриття полівінілацетатними водоемульсійними сумішами по штукатурці</t>
  </si>
  <si>
    <t>Ґрунтування поверхонь фасадів</t>
  </si>
  <si>
    <t>Ґрунтовка універсальна глибокопроникна Ceresit CT 14</t>
  </si>
  <si>
    <t>Потверджувач N1</t>
  </si>
  <si>
    <t>Розчинник, марка Р-4</t>
  </si>
  <si>
    <t>Фарбування фасадів з риштувань з підготовленням поверхні акриловою фасадною фарбою</t>
  </si>
  <si>
    <t>Акрилова фарба Ceresit CT 42</t>
  </si>
  <si>
    <t>ВОРОТА МЕТАЛЕВІ РОЗПАШНІ З ДВЕРИМА</t>
  </si>
  <si>
    <t>Труба профільна 50х40х2 мм</t>
  </si>
  <si>
    <t>Труба профільна 50х50х2 мм</t>
  </si>
  <si>
    <t>Труба профільна 40х40х2 мм</t>
  </si>
  <si>
    <t>Труби сталеві зварні водогазопровідні з різьбою, чорні легкі неоцинковані, діаметр умовного проходу 20 мм, товщина стінки 2,5 мм</t>
  </si>
  <si>
    <t>Фанера водостійка</t>
  </si>
  <si>
    <t>Пінопласт 40 мм М-35</t>
  </si>
  <si>
    <t>Саморіз з прес шайбою 4,2х25 мм по металу з буром</t>
  </si>
  <si>
    <t>Монтаж металевих воріт</t>
  </si>
  <si>
    <t>Замок врізний з ручкою</t>
  </si>
  <si>
    <t>Локальний кошторис 06-01-04 на Водонапірна башта</t>
  </si>
  <si>
    <t>Розроблення грунту у відвал екскаваторами 'драглайн' або 'зворотна лопата' з ковшом місткістю 0,25 м3, група грунтів 3 [при об'ємi котлована до 300 м3]</t>
  </si>
  <si>
    <t>Розробка грунту вручну в траншеях глибиною до 2 м без кріплень з укосами, група грунтів 3 [Доробка вручну, зачищення дна i стiнок вручну з викидом грунту в котлованах i траншеях, розроблених механiзованим способом]</t>
  </si>
  <si>
    <t>Пісок для будівельних робіт, фракція 40- 70 мм, марка ДР12</t>
  </si>
  <si>
    <t>Улаштування бетонної підготовки</t>
  </si>
  <si>
    <t>Суміші бетонні готові важкі, клас бетону В3,5 (М50), крупність заповнювача більше 20 до 40 мм</t>
  </si>
  <si>
    <t>Улаштування залізобетонних фундаментів загального призначення об'ємом понад 5 м3 до 25 м3</t>
  </si>
  <si>
    <t>Вапно будівельне негашене грудкове, сорт 1</t>
  </si>
  <si>
    <t>Цвяхи будівельні 4,0х120 мм</t>
  </si>
  <si>
    <t>Лісоматеріали круглі хвойних порід для будівництва, довжина 3-6,5 м, діаметр 14- 24 см</t>
  </si>
  <si>
    <t>Улаштування залізобетонних фундаментів загального призначення об'ємом до 5 м3</t>
  </si>
  <si>
    <t>Виготовлення гратчастих конструкцій (стояки, опори, ферми та ін.)</t>
  </si>
  <si>
    <t>Установлення стальних конструкцій, що залишаються в тілі бетону</t>
  </si>
  <si>
    <t>Гідроізоляція стін, фундаментів бокова обмазувальна бітумна в 2 шари по вирівненій поверхні бутового мурування, цеглі, бетону</t>
  </si>
  <si>
    <t>Гідроізоляція стін, фундаментів горизонтальна обклеювальна в 1 шар</t>
  </si>
  <si>
    <t>Монтаж башт стаціонарних</t>
  </si>
  <si>
    <t>Швелери N 40 з гарячекатаного прокату із сталі вуглецевої звичайної якості, марка Ст0</t>
  </si>
  <si>
    <t>Електроди, діаметр 2 мм, марка Е42</t>
  </si>
  <si>
    <t>Окремі конструктивні елементи будівель та споруд (колони, балки, ферми, зв'язки, ригелі, стояки тощо) з перевагою гарячекатаних профілей, середня маса складальної одиниці понад 0,1 до 0,5 т</t>
  </si>
  <si>
    <t>Канат подвійного звивання, тип ТК, оцинкований, з дроту марки В, маркірувальна група 1770 Н/мм2, діаметр 5,5 мм</t>
  </si>
  <si>
    <t>Конструкції будівельні сталеві резервуарів вертикальних БР 25, вис. 19. 5м</t>
  </si>
  <si>
    <t>Об'єктний кошторис 07-01  Архітектурно-будівельні рішення</t>
  </si>
  <si>
    <t>Локальний кошторис 07-01-01 на Зона санітарної охорони</t>
  </si>
  <si>
    <t>РОБОТИ З БЛАГОУСТРОЮ  ЗСО СВЕРДЛОВИНИ</t>
  </si>
  <si>
    <t>Розроблення грунту бульдозерами потужнiстю 96 кВт [130 к.с.] з перемiщенням грунту до 10 м, група грунтiв 2</t>
  </si>
  <si>
    <t>Улаштування нижнього шару двошарової основи зі щебню за товщини 15 см</t>
  </si>
  <si>
    <t>Щебінь із природного каменю для будівельних робіт, фракція 40-70 мм, марка М1000 і більше</t>
  </si>
  <si>
    <t>Улаштування верхнього шару двошарової основи зі щебеню за товщини 15 см</t>
  </si>
  <si>
    <t>Щебiнь з гранiту, фракцiя 20-40 мм</t>
  </si>
  <si>
    <t>Відсів гранитний, фракція 5-10 мм</t>
  </si>
  <si>
    <t>Улаштування бетонної підготовки бетон важкий В 10 (М 150), крупнiсть заповнювача 10-20мм</t>
  </si>
  <si>
    <t>Суміші бетонні готові важкі, клас бетону В10 [М150], крупність заповнювача більше 10 до 20 мм</t>
  </si>
  <si>
    <t>ОЗЕЛЕНЕННЯ</t>
  </si>
  <si>
    <t>Планування площ механізованим способом, група ґрунтів 1</t>
  </si>
  <si>
    <t>Планування площ ручним способом, група грунтiв 1</t>
  </si>
  <si>
    <t>Посів газонів партерних, маврітанських та звичайних вручну</t>
  </si>
  <si>
    <t>Суміш насіння газонних трав</t>
  </si>
  <si>
    <t>ОГОРОЖА ЗСО СВЕРДЛОВИНИ з профнастилу</t>
  </si>
  <si>
    <t>Копання ям для стояків і стовпів вручну без кріплень, без укосів, глибиною до 0,7 м, група ґрунтів 2</t>
  </si>
  <si>
    <t>Улаштування бетонних фундаментів загального призначення під колони об'ємом до 3 м3 бетон важкий В 15 (М 200), крупнiсть заповнювача 20-40мм</t>
  </si>
  <si>
    <t>Монтаж опорних конструкцій для кріплення трубопроводів всередині будівель і споруд масою до 0,1 т</t>
  </si>
  <si>
    <t>Електроди, діаметр 4 мм, марка Е46</t>
  </si>
  <si>
    <t>Труби профільні 80х80х3 мм</t>
  </si>
  <si>
    <t>Заглушка квадратна зовнішня 80х80 мм, шт</t>
  </si>
  <si>
    <t>Облицювання каркасу огорожі стальних профільованим листом</t>
  </si>
  <si>
    <t>Гвинти самонарізні для кріплення профільованого настилу та панелей до несучіх конструкцій</t>
  </si>
  <si>
    <t>Заклепки комбіновані для з'єднання профільованого сталевого настилу та різноманітних листових деталей</t>
  </si>
  <si>
    <t>Профнастил ПС-18</t>
  </si>
  <si>
    <t>лист</t>
  </si>
  <si>
    <t>Оцинкований омега профіль 20 1,0 мм</t>
  </si>
  <si>
    <t>ВОРОТА, ХВІРТКА</t>
  </si>
  <si>
    <t>Виготовлення металевого каркасу воріт і хвіртки</t>
  </si>
  <si>
    <t>Труби профільні 100х100х3 мм</t>
  </si>
  <si>
    <t>Прокат кутовий рівнополичковий, ширина поличок 40х40х3 мм</t>
  </si>
  <si>
    <t>Облицювання каркасу воріт та хвіртки стальних профільованим листом</t>
  </si>
  <si>
    <t>Заглушка квадратна зовнішня 100х100 мм мм, шт</t>
  </si>
  <si>
    <t>Улаштування воріт двостулкових з установленням металевих стовпів</t>
  </si>
  <si>
    <t>Болти із шестигранною головкою, діаметр різьби 6 мм</t>
  </si>
  <si>
    <t>Улаштування хвірток з установленням стовпів металевих</t>
  </si>
  <si>
    <t>Ґрунтування металевих поверхонь за один раз ґрунтовкою ХС-010</t>
  </si>
  <si>
    <t>Ґрунтовка ХС-010 хімстійка червоно- коричнева</t>
  </si>
  <si>
    <t>ОГОРОЖА ГОСПОДАРЧОЇ БУДІВЛІ "ЗАГРАДА"</t>
  </si>
  <si>
    <t>Установлення металевої огорожі з сітчастих панелей по залізобетонних стовпах без цоколя, висотою до 2,2 м</t>
  </si>
  <si>
    <t>Електроди, діаметр 6 мм, марка Е42</t>
  </si>
  <si>
    <t>Цегла керамічна одинарна повнотіла, розміри 250х120х65 мм, марка М100</t>
  </si>
  <si>
    <t>Стовпчики для огорожi 60х40 2,5 м (ППЛ)</t>
  </si>
  <si>
    <t>Сiтка Еко стандарт ТМ "Заграда" секція 2х3,0ф3-4мм</t>
  </si>
  <si>
    <t>Сiтка Еко стандарт ТМ "Заграда" секція 2х2,5ф3-4мм</t>
  </si>
  <si>
    <t>Сiтка Еко стандарт ТМ "Заграда" секція 2х2,0 ф3-4мм</t>
  </si>
  <si>
    <t>Кріплення скоба ТМ "Заграда"</t>
  </si>
  <si>
    <t>Хвіртка ТМ "Заграда" 2,0х1,0</t>
  </si>
  <si>
    <t>Ворота розпашнi</t>
  </si>
  <si>
    <t>Локальний кошторис 07-01-02 на Проїзд до свердловини</t>
  </si>
  <si>
    <t>Улаштування вирівнюючих шарів основи із піску автогрейдером</t>
  </si>
  <si>
    <t>Щебінь із природного каменю для будівельних робіт, фракція 20-40 мм, марка М1000 і більше</t>
  </si>
  <si>
    <t xml:space="preserve">_____________________________(Назва Учасника), надає свою цінову пропозицію в рамках тендеру на закупівлю  робіт з  будівництва артезіанської свердловини в с. Сонячне Бериславського району Херсонської області.
</t>
  </si>
  <si>
    <r>
      <t>Місце виконання робіт:</t>
    </r>
    <r>
      <rPr>
        <b/>
        <u/>
        <sz val="14"/>
        <color theme="1"/>
        <rFont val="Times New Roman"/>
        <family val="1"/>
        <charset val="204"/>
      </rPr>
      <t xml:space="preserve"> с. Сонячне Бериславського району Херсонської області</t>
    </r>
    <r>
      <rPr>
        <sz val="14"/>
        <color theme="1"/>
        <rFont val="Times New Roman"/>
        <family val="1"/>
        <charset val="204"/>
      </rPr>
      <t xml:space="preserve">(детальна адреса буде вказана при укладанні договору) </t>
    </r>
  </si>
  <si>
    <t xml:space="preserve">ВСЬОГО ВАРТІСТЬ,  
(з урахуванням всіх податків і зборів) * </t>
  </si>
  <si>
    <r>
      <rPr>
        <b/>
        <i/>
        <sz val="11"/>
        <color theme="1"/>
        <rFont val="Times New Roman"/>
        <family val="1"/>
        <charset val="204"/>
      </rPr>
      <t>Інформація для Учасника:</t>
    </r>
    <r>
      <rPr>
        <i/>
        <sz val="11"/>
        <color theme="1"/>
        <rFont val="Times New Roman"/>
        <family val="1"/>
        <charset val="204"/>
      </rPr>
      <t xml:space="preserve">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 разі пропозиції аналогів- вказати в примітках ТМ, виробника, та характеристики.
-Учасник має надати в електронному вигляді цінову пропозицію виключно у формі даного додатку з підписом та печаткою та окремо у форматі Excel.</t>
    </r>
  </si>
  <si>
    <r>
      <t xml:space="preserve">Гарантія на обладнання: </t>
    </r>
    <r>
      <rPr>
        <b/>
        <u/>
        <sz val="14"/>
        <rFont val="Times New Roman"/>
        <family val="1"/>
        <charset val="204"/>
      </rPr>
      <t>12 місяців</t>
    </r>
    <r>
      <rPr>
        <b/>
        <sz val="14"/>
        <rFont val="Times New Roman"/>
        <family val="1"/>
        <charset val="204"/>
      </rPr>
      <t xml:space="preserve">
Гарантія на експлуатацію:  </t>
    </r>
    <r>
      <rPr>
        <b/>
        <u/>
        <sz val="14"/>
        <rFont val="Times New Roman"/>
        <family val="1"/>
        <charset val="204"/>
      </rPr>
      <t>36 місяців</t>
    </r>
  </si>
  <si>
    <t xml:space="preserve">1. Вважається, що Підрядник повністю розуміє обсяг робіт та гарантує, що всі необхідні основні, супутні та допоміжні роботи та матеріали включені до тендерної пропозиції.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 по поточному лоту(розділу), він повинен врахувати ці витрати у власній пропозиції.
2. Матеріали для виконання даного переліку забезпечує підрядник (якщо договірною ціною не передбачене інше).
3. Ціна пропозиції враховує усі податки, мита, інше у відповідності до законодавства України. У випадку змін в митному законодавстві, вартість робіт не змінюється.
4. Ціна пропозиції враховує інші необхідні витрати включаючи, але не обмежуючись, усі загальнобудівельні (побутове містечко, необхідні підключення до енергомереж, тощо), адміністративні,  та інші подібні витрати, забезпечення вимог (норм) та засобів реалізації охорони праці, підтримання майданчика та робочих місць у чистоті, вивіз сміття, що утворилось в процесі виконання робіт, перебазування техніки, влаштування тимчасового освітлення, заробітна плата, прибуток, тощо.
5. У вартість матеріалів входить вартість їх транспортування, навантаження, підйом на поверх.  складування (приміщення або інший вид ділянки складування Замовником не надається).
6. У вартість мають бути включені роботи по захисту існуючих конструкцій (асфальтобетонне покриття) або їх відновлення у випадку пошкодження Підрядником.
7. Тимчасове електропостачання та освітлення виконується за рахунок Виконавця робіт.  
8. Вартість комунальних послуг сплачується Замовником та не включається у вартість робіт Підрядника.
9. У вартість одиничних розцінок на роботи включаються вартість витратних матеріалів.
10. Ціни за одиницю, зазначені в технічному обсязі, є твердими та фіксованими та не підлягають коригуванню протягом усього періоду виконання, завершення, виправлення будь-яких частин роботи та до моменту здачі роботи.
11. Вартість робіт включає в собі всі необхідні витрати на виконання робіт в осінньо-зимовий період (ускладнені погодні умови).
12. Вартість використання машин та механізмів (власних, орендованих або використовуємих за іншими правами власності) включається в одиничні розцінки робіт
13. Підрядник забов'язується під час виконання робіт дотримуватись вимог всіх чинних нормативних документів в галузі будівництва, в тому числі вести всю документацію відповідно до ДБН А.3.1-5:2016 "Організація Будівельного Виробництва". Вартість лабораторних досліджень які виконуються відповідно до чинного будівельного Законодавства та/або на вимогу Замовника включається в вартість виробничих розцінок.
14. Підрядник розуміє складну ситуацію в Українській енергетичній системі та врахував в вартості одиничних розцінок непередбачувані матеріали, пов'язані з забезпеченням майданчику джерелами безперебійного живленнями та паливом до них.
15. Якщо для розцінки на роботи явно не зазначені матеріали, вважати що вони входять у вартість робіт
                                                     </t>
  </si>
  <si>
    <t>Опис та технічні вимоги наведені у даному додатку 
Товари/матеріали, що поставляються повинні відповідати вимогам, що до них пред'являються. Допускаються більш технічні та функціональні можливості, але не менші.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</si>
</sst>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419]General"/>
    <numFmt numFmtId="165" formatCode="0.0000"/>
    <numFmt numFmtId="166" formatCode="0.0"/>
  </numFmts>
  <fonts count="37">
    <font>
      <sz val="11"/>
      <color theme="1"/>
      <name val="Calibri"/>
      <family val="2"/>
      <scheme val="minor"/>
    </font>
    <font>
      <sz val="16"/>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sz val="11"/>
      <color rgb="FF000000"/>
      <name val="Times New Roman"/>
      <family val="1"/>
      <charset val="204"/>
    </font>
    <font>
      <sz val="8"/>
      <name val="Calibri"/>
      <family val="2"/>
      <scheme val="minor"/>
    </font>
    <font>
      <sz val="11"/>
      <color theme="1"/>
      <name val="Calibri"/>
      <family val="2"/>
      <scheme val="minor"/>
    </font>
    <font>
      <sz val="11"/>
      <color rgb="FF000000"/>
      <name val="Calibri"/>
      <family val="2"/>
      <charset val="204"/>
    </font>
    <font>
      <sz val="9"/>
      <color theme="1"/>
      <name val="Verdana"/>
      <family val="2"/>
    </font>
    <font>
      <b/>
      <i/>
      <sz val="11"/>
      <color theme="1"/>
      <name val="Times New Roman"/>
      <family val="1"/>
      <charset val="204"/>
    </font>
    <font>
      <sz val="12"/>
      <color rgb="FF000000"/>
      <name val="ISOCPEUR"/>
      <family val="2"/>
      <charset val="204"/>
    </font>
    <font>
      <b/>
      <i/>
      <sz val="14"/>
      <color theme="1"/>
      <name val="Times New Roman"/>
      <family val="1"/>
      <charset val="204"/>
    </font>
    <font>
      <b/>
      <sz val="14"/>
      <color theme="1"/>
      <name val="Times New Roman"/>
      <family val="1"/>
      <charset val="204"/>
    </font>
    <font>
      <b/>
      <sz val="11"/>
      <color theme="1"/>
      <name val="Times New Roman"/>
      <family val="1"/>
      <charset val="204"/>
    </font>
    <font>
      <i/>
      <sz val="10"/>
      <color theme="1"/>
      <name val="Times New Roman"/>
      <family val="1"/>
      <charset val="204"/>
    </font>
    <font>
      <i/>
      <sz val="14"/>
      <color theme="1"/>
      <name val="Times New Roman"/>
      <family val="1"/>
      <charset val="204"/>
    </font>
    <font>
      <b/>
      <sz val="14"/>
      <color rgb="FFFF0000"/>
      <name val="Times New Roman"/>
      <family val="1"/>
      <charset val="204"/>
    </font>
    <font>
      <sz val="11"/>
      <name val="Times New Roman"/>
      <family val="1"/>
      <charset val="204"/>
    </font>
    <font>
      <b/>
      <sz val="11"/>
      <color rgb="FF000000"/>
      <name val="Times New Roman"/>
      <family val="1"/>
      <charset val="204"/>
    </font>
    <font>
      <b/>
      <i/>
      <sz val="11"/>
      <color rgb="FF000000"/>
      <name val="Times New Roman"/>
      <family val="1"/>
      <charset val="204"/>
    </font>
    <font>
      <sz val="10"/>
      <color rgb="FF000000"/>
      <name val="Times New Roman"/>
      <family val="1"/>
      <charset val="204"/>
    </font>
    <font>
      <b/>
      <sz val="14"/>
      <color rgb="FF000000"/>
      <name val="Times New Roman"/>
      <family val="1"/>
      <charset val="204"/>
    </font>
    <font>
      <sz val="11"/>
      <color rgb="FF000000"/>
      <name val="Calibri"/>
      <family val="2"/>
    </font>
    <font>
      <sz val="10"/>
      <name val="Times New Roman"/>
      <family val="1"/>
      <charset val="204"/>
    </font>
    <font>
      <sz val="16"/>
      <color rgb="FF000000"/>
      <name val="Times New Roman"/>
      <family val="1"/>
      <charset val="204"/>
    </font>
    <font>
      <b/>
      <u/>
      <sz val="14"/>
      <color theme="1"/>
      <name val="Times New Roman"/>
      <family val="1"/>
      <charset val="204"/>
    </font>
    <font>
      <sz val="14"/>
      <color theme="1"/>
      <name val="Times New Roman"/>
      <family val="1"/>
      <charset val="204"/>
    </font>
    <font>
      <b/>
      <sz val="11"/>
      <color theme="1"/>
      <name val="Calibri"/>
      <family val="2"/>
      <charset val="204"/>
      <scheme val="minor"/>
    </font>
    <font>
      <b/>
      <sz val="14"/>
      <color theme="1"/>
      <name val="Calibri"/>
      <family val="2"/>
      <charset val="204"/>
      <scheme val="minor"/>
    </font>
    <font>
      <sz val="10"/>
      <color indexed="8"/>
      <name val="Arial Cyr"/>
      <charset val="204"/>
    </font>
    <font>
      <b/>
      <sz val="10"/>
      <color indexed="8"/>
      <name val="Arial Cyr"/>
      <charset val="204"/>
    </font>
    <font>
      <b/>
      <u/>
      <sz val="10"/>
      <color indexed="8"/>
      <name val="Arial Cyr"/>
      <charset val="204"/>
    </font>
    <font>
      <sz val="14"/>
      <color rgb="FFFF0000"/>
      <name val="Times New Roman"/>
      <family val="1"/>
      <charset val="204"/>
    </font>
    <font>
      <b/>
      <sz val="14"/>
      <name val="Times New Roman"/>
      <family val="1"/>
      <charset val="204"/>
    </font>
    <font>
      <b/>
      <i/>
      <sz val="10"/>
      <name val="Calibri"/>
      <family val="2"/>
      <charset val="204"/>
      <scheme val="minor"/>
    </font>
    <font>
      <b/>
      <u/>
      <sz val="14"/>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s>
  <cellStyleXfs count="9">
    <xf numFmtId="0" fontId="0"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164" fontId="8" fillId="0" borderId="0" applyBorder="0" applyProtection="0"/>
    <xf numFmtId="0" fontId="9" fillId="0" borderId="0"/>
    <xf numFmtId="43" fontId="7" fillId="0" borderId="0" applyFont="0" applyFill="0" applyBorder="0" applyAlignment="0" applyProtection="0"/>
    <xf numFmtId="44" fontId="7" fillId="0" borderId="0" applyFont="0" applyFill="0" applyBorder="0" applyAlignment="0" applyProtection="0"/>
    <xf numFmtId="0" fontId="7" fillId="0" borderId="0"/>
  </cellStyleXfs>
  <cellXfs count="83">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xf>
    <xf numFmtId="0" fontId="10" fillId="0" borderId="0" xfId="0" applyFont="1" applyAlignment="1">
      <alignment horizontal="left" vertical="center"/>
    </xf>
    <xf numFmtId="165" fontId="1" fillId="0" borderId="0" xfId="0" applyNumberFormat="1" applyFont="1"/>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xf>
    <xf numFmtId="4" fontId="5" fillId="0" borderId="0" xfId="0" applyNumberFormat="1" applyFont="1" applyAlignment="1">
      <alignment horizontal="right"/>
    </xf>
    <xf numFmtId="0" fontId="5" fillId="0" borderId="0" xfId="0" applyFont="1"/>
    <xf numFmtId="0" fontId="18" fillId="0" borderId="0" xfId="0" applyFont="1" applyAlignment="1">
      <alignment vertical="center"/>
    </xf>
    <xf numFmtId="0" fontId="4" fillId="0" borderId="0" xfId="0" applyFont="1"/>
    <xf numFmtId="0" fontId="14"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4" fontId="1" fillId="0" borderId="0" xfId="0" applyNumberFormat="1" applyFont="1" applyAlignment="1">
      <alignment horizontal="center"/>
    </xf>
    <xf numFmtId="0" fontId="4" fillId="0" borderId="0" xfId="0" applyFont="1" applyAlignment="1">
      <alignment horizontal="center" vertical="center"/>
    </xf>
    <xf numFmtId="4" fontId="5" fillId="0" borderId="0" xfId="0" applyNumberFormat="1" applyFont="1" applyAlignment="1">
      <alignment horizontal="center"/>
    </xf>
    <xf numFmtId="0" fontId="4" fillId="0" borderId="0" xfId="0" applyFont="1" applyAlignment="1">
      <alignment horizontal="center" vertical="center" wrapText="1"/>
    </xf>
    <xf numFmtId="0" fontId="19" fillId="0" borderId="0" xfId="0" applyFont="1" applyAlignment="1">
      <alignment horizontal="center" vertical="center" wrapText="1"/>
    </xf>
    <xf numFmtId="4" fontId="19" fillId="0" borderId="0" xfId="0" applyNumberFormat="1" applyFont="1" applyAlignment="1">
      <alignment horizontal="center" vertical="center" wrapText="1"/>
    </xf>
    <xf numFmtId="4" fontId="18" fillId="0" borderId="0" xfId="0" applyNumberFormat="1" applyFont="1" applyAlignment="1">
      <alignment horizontal="center" vertical="top"/>
    </xf>
    <xf numFmtId="166" fontId="5" fillId="0" borderId="0" xfId="0" applyNumberFormat="1" applyFont="1" applyAlignment="1">
      <alignment horizontal="center"/>
    </xf>
    <xf numFmtId="0" fontId="22" fillId="0" borderId="0" xfId="8" applyFont="1" applyAlignment="1">
      <alignment wrapText="1"/>
    </xf>
    <xf numFmtId="0" fontId="22" fillId="0" borderId="0" xfId="8" applyFont="1"/>
    <xf numFmtId="0" fontId="10" fillId="0" borderId="0" xfId="8" applyFont="1" applyAlignment="1">
      <alignment vertical="center"/>
    </xf>
    <xf numFmtId="0" fontId="11" fillId="0" borderId="0" xfId="8" applyFont="1"/>
    <xf numFmtId="0" fontId="23" fillId="0" borderId="0" xfId="8" applyFont="1"/>
    <xf numFmtId="0" fontId="25" fillId="0" borderId="0" xfId="8" applyFont="1"/>
    <xf numFmtId="0" fontId="20" fillId="0" borderId="0" xfId="8" applyFont="1" applyAlignment="1">
      <alignment wrapText="1"/>
    </xf>
    <xf numFmtId="165" fontId="27" fillId="0" borderId="0" xfId="0" applyNumberFormat="1" applyFont="1"/>
    <xf numFmtId="4" fontId="27" fillId="0" borderId="0" xfId="0" applyNumberFormat="1" applyFont="1"/>
    <xf numFmtId="0" fontId="27" fillId="0" borderId="0" xfId="0" applyFont="1" applyAlignment="1">
      <alignment horizontal="right"/>
    </xf>
    <xf numFmtId="0" fontId="0" fillId="0" borderId="1" xfId="0" applyBorder="1" applyAlignment="1">
      <alignment horizontal="center" vertical="center" wrapText="1"/>
    </xf>
    <xf numFmtId="0" fontId="0" fillId="0" borderId="8" xfId="0" applyBorder="1" applyAlignment="1">
      <alignment horizontal="center" vertical="center"/>
    </xf>
    <xf numFmtId="0" fontId="30"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9" xfId="0" applyBorder="1" applyAlignment="1">
      <alignment horizontal="center" vertical="center" wrapText="1"/>
    </xf>
    <xf numFmtId="0" fontId="0" fillId="0" borderId="10" xfId="0" applyBorder="1" applyAlignment="1">
      <alignment horizontal="center" vertical="center"/>
    </xf>
    <xf numFmtId="44" fontId="0" fillId="0" borderId="8" xfId="0" applyNumberFormat="1" applyBorder="1" applyAlignment="1">
      <alignment horizontal="center" vertical="center"/>
    </xf>
    <xf numFmtId="0" fontId="31" fillId="3" borderId="1" xfId="0" applyFont="1" applyFill="1" applyBorder="1" applyAlignment="1">
      <alignment horizontal="center" vertical="center" wrapText="1"/>
    </xf>
    <xf numFmtId="0" fontId="32" fillId="3" borderId="1" xfId="0" applyFont="1" applyFill="1" applyBorder="1" applyAlignment="1">
      <alignment horizontal="center" vertical="top" wrapText="1"/>
    </xf>
    <xf numFmtId="0" fontId="31" fillId="3" borderId="1" xfId="0" applyFont="1" applyFill="1" applyBorder="1" applyAlignment="1">
      <alignment horizontal="center" vertical="top" wrapText="1"/>
    </xf>
    <xf numFmtId="0" fontId="30" fillId="3" borderId="1" xfId="0" applyFont="1" applyFill="1" applyBorder="1" applyAlignment="1">
      <alignment horizontal="center" vertical="top" wrapText="1"/>
    </xf>
    <xf numFmtId="0" fontId="31" fillId="3" borderId="1" xfId="0" quotePrefix="1" applyFont="1" applyFill="1" applyBorder="1" applyAlignment="1">
      <alignment horizontal="center" vertical="top" wrapText="1"/>
    </xf>
    <xf numFmtId="0" fontId="29" fillId="0" borderId="1" xfId="0" applyFont="1" applyBorder="1" applyAlignment="1">
      <alignment horizontal="center" vertical="center" wrapText="1"/>
    </xf>
    <xf numFmtId="0" fontId="30" fillId="0" borderId="7" xfId="0" applyFont="1" applyBorder="1" applyAlignment="1">
      <alignment horizontal="left" vertical="top" wrapText="1"/>
    </xf>
    <xf numFmtId="0" fontId="29"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xf>
    <xf numFmtId="0" fontId="30" fillId="0" borderId="12" xfId="0" applyFont="1" applyBorder="1" applyAlignment="1">
      <alignment horizontal="left" vertical="top" wrapText="1"/>
    </xf>
    <xf numFmtId="0" fontId="29" fillId="0" borderId="12"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xf>
    <xf numFmtId="44" fontId="0" fillId="0" borderId="13" xfId="0" applyNumberFormat="1" applyBorder="1" applyAlignment="1">
      <alignment horizontal="center" vertical="center"/>
    </xf>
    <xf numFmtId="0" fontId="0" fillId="0" borderId="1" xfId="0" applyBorder="1"/>
    <xf numFmtId="0" fontId="33" fillId="0" borderId="0" xfId="0" applyFont="1"/>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2" fillId="0" borderId="5" xfId="0" applyFont="1" applyBorder="1" applyAlignment="1">
      <alignment horizontal="left" vertical="center"/>
    </xf>
    <xf numFmtId="0" fontId="28" fillId="0" borderId="1" xfId="0" applyFont="1" applyBorder="1" applyAlignment="1">
      <alignment horizontal="right" vertical="center" wrapText="1"/>
    </xf>
    <xf numFmtId="0" fontId="28" fillId="0" borderId="1" xfId="0" applyFont="1" applyBorder="1" applyAlignment="1">
      <alignment horizontal="right" vertical="center"/>
    </xf>
    <xf numFmtId="0" fontId="21" fillId="0" borderId="0" xfId="8" applyFont="1" applyAlignment="1">
      <alignment horizontal="left" wrapText="1"/>
    </xf>
    <xf numFmtId="0" fontId="24" fillId="0" borderId="0" xfId="8" applyFont="1" applyAlignment="1">
      <alignment horizontal="left" wrapText="1"/>
    </xf>
    <xf numFmtId="0" fontId="13" fillId="0" borderId="6" xfId="0" applyFont="1" applyBorder="1" applyAlignment="1">
      <alignment horizontal="left" vertical="center" wrapText="1"/>
    </xf>
    <xf numFmtId="0" fontId="13" fillId="0" borderId="0" xfId="0" applyFont="1" applyAlignment="1">
      <alignment horizontal="left" vertical="center" wrapText="1"/>
    </xf>
    <xf numFmtId="0" fontId="3" fillId="0" borderId="0" xfId="0" applyFont="1" applyAlignment="1">
      <alignment horizontal="left" vertical="center" wrapText="1"/>
    </xf>
    <xf numFmtId="0" fontId="34" fillId="0" borderId="0" xfId="0" applyFont="1" applyAlignment="1">
      <alignment horizontal="left" wrapText="1"/>
    </xf>
    <xf numFmtId="165" fontId="13" fillId="0" borderId="0" xfId="0" applyNumberFormat="1" applyFont="1" applyAlignment="1">
      <alignment horizontal="right"/>
    </xf>
    <xf numFmtId="0" fontId="1" fillId="2" borderId="0" xfId="0" applyFont="1" applyFill="1" applyAlignment="1">
      <alignment horizontal="center"/>
    </xf>
    <xf numFmtId="0" fontId="16" fillId="0" borderId="0" xfId="0" applyFont="1" applyAlignment="1">
      <alignment horizontal="left" vertical="top" wrapText="1"/>
    </xf>
    <xf numFmtId="0" fontId="35" fillId="4" borderId="1" xfId="0" applyFont="1" applyFill="1" applyBorder="1" applyAlignment="1">
      <alignment horizontal="center" vertical="center" wrapText="1"/>
    </xf>
    <xf numFmtId="0" fontId="35" fillId="4" borderId="1" xfId="0" applyFont="1" applyFill="1" applyBorder="1" applyAlignment="1">
      <alignment horizontal="center" vertical="center"/>
    </xf>
    <xf numFmtId="4" fontId="35" fillId="4" borderId="1" xfId="0" applyNumberFormat="1" applyFont="1" applyFill="1" applyBorder="1" applyAlignment="1">
      <alignment horizontal="center" vertical="center" wrapText="1"/>
    </xf>
    <xf numFmtId="165" fontId="35"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9">
    <cellStyle name="Відсотковий 2" xfId="2" xr:uid="{6190268B-221D-4B90-85E6-28E44126902D}"/>
    <cellStyle name="Грошовий 2" xfId="7" xr:uid="{3DFAF715-F1E3-43C1-B22B-51E5F2D0911B}"/>
    <cellStyle name="Звичайний" xfId="0" builtinId="0"/>
    <cellStyle name="Звичайний 2" xfId="8" xr:uid="{E49879DC-D9ED-41C8-91E0-7F4C3E7CD70D}"/>
    <cellStyle name="Звичайний 3" xfId="3" xr:uid="{8D5060FD-6499-45C1-9FCF-CCD34F0B7848}"/>
    <cellStyle name="Обычный 11" xfId="5" xr:uid="{290CBAEA-89BC-4A1E-8563-B2486692FB84}"/>
    <cellStyle name="Обычный 2 7" xfId="4" xr:uid="{9697D9C8-963C-46EB-B4EC-4AD6F6C0687D}"/>
    <cellStyle name="Фінансовий 2" xfId="1" xr:uid="{FC741767-F666-49F7-9B37-DCEA70D13127}"/>
    <cellStyle name="Фінансовий 2 2" xfId="6" xr:uid="{7013145E-0EE1-4402-8EF1-81E6444324CB}"/>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M1272"/>
  <sheetViews>
    <sheetView tabSelected="1" view="pageBreakPreview" topLeftCell="A72" zoomScale="95" zoomScaleNormal="100" zoomScaleSheetLayoutView="95" workbookViewId="0">
      <selection activeCell="A1253" sqref="A1253:G1253"/>
    </sheetView>
  </sheetViews>
  <sheetFormatPr defaultColWidth="9.109375" defaultRowHeight="21"/>
  <cols>
    <col min="1" max="1" width="5.5546875" style="4" customWidth="1"/>
    <col min="2" max="2" width="97" style="1" customWidth="1"/>
    <col min="3" max="3" width="31.6640625" style="1" customWidth="1"/>
    <col min="4" max="4" width="21.109375" style="7" customWidth="1"/>
    <col min="5" max="5" width="16" style="9" customWidth="1"/>
    <col min="6" max="6" width="14.44140625" style="3" customWidth="1"/>
    <col min="7" max="7" width="25.33203125" style="3" customWidth="1"/>
    <col min="8" max="16384" width="9.109375" style="1"/>
  </cols>
  <sheetData>
    <row r="1" spans="1:7">
      <c r="A1" s="75" t="s">
        <v>13</v>
      </c>
      <c r="B1" s="75"/>
      <c r="C1" s="75"/>
      <c r="D1" s="75"/>
      <c r="E1" s="75"/>
      <c r="F1" s="75"/>
      <c r="G1" s="75"/>
    </row>
    <row r="3" spans="1:7">
      <c r="E3" s="35"/>
      <c r="F3" s="36"/>
      <c r="G3" s="37" t="s">
        <v>38</v>
      </c>
    </row>
    <row r="4" spans="1:7">
      <c r="A4" s="74" t="s">
        <v>41</v>
      </c>
      <c r="B4" s="74"/>
      <c r="C4" s="74"/>
      <c r="D4" s="74"/>
      <c r="E4" s="74"/>
      <c r="F4" s="74"/>
      <c r="G4" s="74"/>
    </row>
    <row r="7" spans="1:7" ht="46.2" customHeight="1">
      <c r="A7" s="76" t="s">
        <v>635</v>
      </c>
      <c r="B7" s="76"/>
      <c r="C7" s="76"/>
      <c r="D7" s="76"/>
      <c r="E7" s="76"/>
      <c r="F7" s="76"/>
      <c r="G7" s="76"/>
    </row>
    <row r="8" spans="1:7">
      <c r="A8" s="81" t="s">
        <v>14</v>
      </c>
      <c r="B8" s="81"/>
      <c r="C8" s="82" t="s">
        <v>15</v>
      </c>
      <c r="D8" s="82"/>
      <c r="E8" s="82"/>
      <c r="F8" s="82"/>
      <c r="G8" s="82"/>
    </row>
    <row r="9" spans="1:7" ht="43.5" customHeight="1">
      <c r="A9" s="81"/>
      <c r="B9" s="81"/>
      <c r="C9" s="82" t="s">
        <v>16</v>
      </c>
      <c r="D9" s="82"/>
      <c r="E9" s="82"/>
      <c r="F9" s="82"/>
      <c r="G9" s="82"/>
    </row>
    <row r="10" spans="1:7" ht="33" customHeight="1">
      <c r="A10" s="81"/>
      <c r="B10" s="81"/>
      <c r="C10" s="82" t="s">
        <v>17</v>
      </c>
      <c r="D10" s="82"/>
      <c r="E10" s="82"/>
      <c r="F10" s="82"/>
      <c r="G10" s="82"/>
    </row>
    <row r="11" spans="1:7">
      <c r="A11" s="81" t="s">
        <v>18</v>
      </c>
      <c r="B11" s="81"/>
      <c r="C11" s="82" t="s">
        <v>19</v>
      </c>
      <c r="D11" s="82"/>
      <c r="E11" s="82"/>
      <c r="F11" s="82"/>
      <c r="G11" s="82"/>
    </row>
    <row r="12" spans="1:7" ht="268.2" customHeight="1">
      <c r="A12" s="62" t="s">
        <v>640</v>
      </c>
      <c r="B12" s="63"/>
      <c r="C12" s="63"/>
      <c r="D12" s="63"/>
      <c r="E12" s="63"/>
      <c r="F12" s="63"/>
      <c r="G12" s="64"/>
    </row>
    <row r="13" spans="1:7" ht="46.8" customHeight="1">
      <c r="A13" s="62" t="s">
        <v>641</v>
      </c>
      <c r="B13" s="63"/>
      <c r="C13" s="63"/>
      <c r="D13" s="63"/>
      <c r="E13" s="63"/>
      <c r="F13" s="63"/>
      <c r="G13" s="64"/>
    </row>
    <row r="14" spans="1:7" s="2" customFormat="1">
      <c r="A14" s="78" t="s">
        <v>0</v>
      </c>
      <c r="B14" s="77" t="s">
        <v>1</v>
      </c>
      <c r="C14" s="77" t="s">
        <v>10</v>
      </c>
      <c r="D14" s="77" t="s">
        <v>11</v>
      </c>
      <c r="E14" s="80" t="s">
        <v>2</v>
      </c>
      <c r="F14" s="79" t="s">
        <v>3</v>
      </c>
      <c r="G14" s="79" t="s">
        <v>4</v>
      </c>
    </row>
    <row r="15" spans="1:7" s="2" customFormat="1">
      <c r="A15" s="78"/>
      <c r="B15" s="77"/>
      <c r="C15" s="77"/>
      <c r="D15" s="77"/>
      <c r="E15" s="80"/>
      <c r="F15" s="79"/>
      <c r="G15" s="79"/>
    </row>
    <row r="16" spans="1:7" s="5" customFormat="1" ht="11.4" customHeight="1">
      <c r="A16" s="78"/>
      <c r="B16" s="77"/>
      <c r="C16" s="77"/>
      <c r="D16" s="77"/>
      <c r="E16" s="80"/>
      <c r="F16" s="79"/>
      <c r="G16" s="79"/>
    </row>
    <row r="17" spans="1:7" s="5" customFormat="1" ht="7.2" customHeight="1">
      <c r="A17" s="78"/>
      <c r="B17" s="77"/>
      <c r="C17" s="77"/>
      <c r="D17" s="77"/>
      <c r="E17" s="80"/>
      <c r="F17" s="79"/>
      <c r="G17" s="79"/>
    </row>
    <row r="18" spans="1:7" s="6" customFormat="1" ht="4.2" customHeight="1">
      <c r="A18" s="78"/>
      <c r="B18" s="77"/>
      <c r="C18" s="77"/>
      <c r="D18" s="77"/>
      <c r="E18" s="80"/>
      <c r="F18" s="79"/>
      <c r="G18" s="79"/>
    </row>
    <row r="19" spans="1:7" customFormat="1" ht="33.6" customHeight="1">
      <c r="A19" s="60">
        <v>1</v>
      </c>
      <c r="B19" s="55" t="s">
        <v>43</v>
      </c>
      <c r="C19" s="56"/>
      <c r="D19" s="57" t="s">
        <v>8</v>
      </c>
      <c r="E19" s="58">
        <v>12</v>
      </c>
      <c r="F19" s="57"/>
      <c r="G19" s="59">
        <f>E19*F19</f>
        <v>0</v>
      </c>
    </row>
    <row r="20" spans="1:7" customFormat="1" ht="24" customHeight="1">
      <c r="A20" s="60">
        <v>2</v>
      </c>
      <c r="B20" s="40" t="s">
        <v>44</v>
      </c>
      <c r="C20" s="50"/>
      <c r="D20" s="38" t="s">
        <v>8</v>
      </c>
      <c r="E20" s="39">
        <v>6.4799999999999996E-3</v>
      </c>
      <c r="F20" s="38"/>
      <c r="G20" s="44">
        <f t="shared" ref="G20:G82" si="0">E20*F20</f>
        <v>0</v>
      </c>
    </row>
    <row r="21" spans="1:7" customFormat="1" ht="33.6" customHeight="1">
      <c r="A21" s="60">
        <v>3</v>
      </c>
      <c r="B21" s="40" t="s">
        <v>45</v>
      </c>
      <c r="C21" s="50"/>
      <c r="D21" s="38" t="s">
        <v>8</v>
      </c>
      <c r="E21" s="39">
        <v>0.1668</v>
      </c>
      <c r="F21" s="38"/>
      <c r="G21" s="44">
        <f t="shared" si="0"/>
        <v>0</v>
      </c>
    </row>
    <row r="22" spans="1:7" customFormat="1" ht="30" customHeight="1">
      <c r="A22" s="60">
        <v>4</v>
      </c>
      <c r="B22" s="40" t="s">
        <v>46</v>
      </c>
      <c r="C22" s="50"/>
      <c r="D22" s="38" t="s">
        <v>8</v>
      </c>
      <c r="E22" s="39">
        <v>13</v>
      </c>
      <c r="F22" s="38"/>
      <c r="G22" s="44">
        <f t="shared" si="0"/>
        <v>0</v>
      </c>
    </row>
    <row r="23" spans="1:7" customFormat="1" ht="33" customHeight="1">
      <c r="A23" s="60">
        <v>5</v>
      </c>
      <c r="B23" s="40" t="s">
        <v>44</v>
      </c>
      <c r="C23" s="50"/>
      <c r="D23" s="38" t="s">
        <v>8</v>
      </c>
      <c r="E23" s="39">
        <v>1.17E-2</v>
      </c>
      <c r="F23" s="38"/>
      <c r="G23" s="44">
        <f t="shared" si="0"/>
        <v>0</v>
      </c>
    </row>
    <row r="24" spans="1:7" customFormat="1" ht="37.200000000000003" customHeight="1">
      <c r="A24" s="60">
        <v>6</v>
      </c>
      <c r="B24" s="40" t="s">
        <v>45</v>
      </c>
      <c r="C24" s="50"/>
      <c r="D24" s="38" t="s">
        <v>8</v>
      </c>
      <c r="E24" s="39">
        <v>0.24440000000000001</v>
      </c>
      <c r="F24" s="38"/>
      <c r="G24" s="44">
        <f t="shared" si="0"/>
        <v>0</v>
      </c>
    </row>
    <row r="25" spans="1:7" customFormat="1" ht="46.8" customHeight="1">
      <c r="A25" s="60">
        <v>7</v>
      </c>
      <c r="B25" s="40" t="s">
        <v>47</v>
      </c>
      <c r="C25" s="50"/>
      <c r="D25" s="38" t="s">
        <v>8</v>
      </c>
      <c r="E25" s="39">
        <v>12</v>
      </c>
      <c r="F25" s="38"/>
      <c r="G25" s="44">
        <f t="shared" si="0"/>
        <v>0</v>
      </c>
    </row>
    <row r="26" spans="1:7" customFormat="1" ht="33.6" customHeight="1">
      <c r="A26" s="60">
        <v>8</v>
      </c>
      <c r="B26" s="40" t="s">
        <v>44</v>
      </c>
      <c r="C26" s="50"/>
      <c r="D26" s="38" t="s">
        <v>8</v>
      </c>
      <c r="E26" s="39">
        <v>9.7199999999999995E-3</v>
      </c>
      <c r="F26" s="38"/>
      <c r="G26" s="44">
        <f t="shared" si="0"/>
        <v>0</v>
      </c>
    </row>
    <row r="27" spans="1:7" customFormat="1" ht="31.8" customHeight="1">
      <c r="A27" s="60">
        <v>9</v>
      </c>
      <c r="B27" s="40" t="s">
        <v>45</v>
      </c>
      <c r="C27" s="50"/>
      <c r="D27" s="38" t="s">
        <v>8</v>
      </c>
      <c r="E27" s="39">
        <v>0.25019999999999998</v>
      </c>
      <c r="F27" s="38"/>
      <c r="G27" s="44">
        <f t="shared" si="0"/>
        <v>0</v>
      </c>
    </row>
    <row r="28" spans="1:7" customFormat="1" ht="30.6" customHeight="1">
      <c r="A28" s="60">
        <v>10</v>
      </c>
      <c r="B28" s="40" t="s">
        <v>48</v>
      </c>
      <c r="C28" s="50"/>
      <c r="D28" s="38" t="s">
        <v>8</v>
      </c>
      <c r="E28" s="39">
        <v>13</v>
      </c>
      <c r="F28" s="38"/>
      <c r="G28" s="44">
        <f t="shared" si="0"/>
        <v>0</v>
      </c>
    </row>
    <row r="29" spans="1:7" customFormat="1" ht="31.2" customHeight="1">
      <c r="A29" s="60">
        <v>11</v>
      </c>
      <c r="B29" s="40" t="s">
        <v>44</v>
      </c>
      <c r="C29" s="50"/>
      <c r="D29" s="38" t="s">
        <v>8</v>
      </c>
      <c r="E29" s="39">
        <v>1.755E-2</v>
      </c>
      <c r="F29" s="38"/>
      <c r="G29" s="44">
        <f t="shared" si="0"/>
        <v>0</v>
      </c>
    </row>
    <row r="30" spans="1:7" customFormat="1" ht="30" customHeight="1">
      <c r="A30" s="60">
        <v>12</v>
      </c>
      <c r="B30" s="40" t="s">
        <v>45</v>
      </c>
      <c r="C30" s="50"/>
      <c r="D30" s="38" t="s">
        <v>8</v>
      </c>
      <c r="E30" s="39">
        <v>0.36659999999999998</v>
      </c>
      <c r="F30" s="38"/>
      <c r="G30" s="44">
        <f t="shared" si="0"/>
        <v>0</v>
      </c>
    </row>
    <row r="31" spans="1:7" customFormat="1" ht="21.6" customHeight="1">
      <c r="A31" s="60">
        <v>13</v>
      </c>
      <c r="B31" s="40" t="s">
        <v>49</v>
      </c>
      <c r="C31" s="50"/>
      <c r="D31" s="38" t="s">
        <v>7</v>
      </c>
      <c r="E31" s="39">
        <v>4.38</v>
      </c>
      <c r="F31" s="38"/>
      <c r="G31" s="44">
        <f t="shared" si="0"/>
        <v>0</v>
      </c>
    </row>
    <row r="32" spans="1:7" customFormat="1" ht="28.2" customHeight="1">
      <c r="A32" s="60">
        <v>14</v>
      </c>
      <c r="B32" s="40" t="s">
        <v>50</v>
      </c>
      <c r="C32" s="50"/>
      <c r="D32" s="38" t="s">
        <v>8</v>
      </c>
      <c r="E32" s="39">
        <v>25</v>
      </c>
      <c r="F32" s="38"/>
      <c r="G32" s="44">
        <f t="shared" si="0"/>
        <v>0</v>
      </c>
    </row>
    <row r="33" spans="1:7" customFormat="1" ht="21.6" customHeight="1">
      <c r="A33" s="60">
        <v>15</v>
      </c>
      <c r="B33" s="40" t="s">
        <v>51</v>
      </c>
      <c r="C33" s="50"/>
      <c r="D33" s="38" t="s">
        <v>52</v>
      </c>
      <c r="E33" s="39">
        <v>0.75</v>
      </c>
      <c r="F33" s="38"/>
      <c r="G33" s="44">
        <f t="shared" si="0"/>
        <v>0</v>
      </c>
    </row>
    <row r="34" spans="1:7" customFormat="1" ht="21.6" customHeight="1">
      <c r="A34" s="60">
        <v>16</v>
      </c>
      <c r="B34" s="40" t="s">
        <v>53</v>
      </c>
      <c r="C34" s="50"/>
      <c r="D34" s="38" t="s">
        <v>52</v>
      </c>
      <c r="E34" s="39">
        <v>3</v>
      </c>
      <c r="F34" s="38"/>
      <c r="G34" s="44">
        <f t="shared" si="0"/>
        <v>0</v>
      </c>
    </row>
    <row r="35" spans="1:7" customFormat="1" ht="33.6" customHeight="1">
      <c r="A35" s="60">
        <v>17</v>
      </c>
      <c r="B35" s="40" t="s">
        <v>54</v>
      </c>
      <c r="C35" s="50"/>
      <c r="D35" s="38" t="s">
        <v>6</v>
      </c>
      <c r="E35" s="39">
        <v>0.01</v>
      </c>
      <c r="F35" s="38"/>
      <c r="G35" s="44">
        <f t="shared" si="0"/>
        <v>0</v>
      </c>
    </row>
    <row r="36" spans="1:7" customFormat="1" ht="28.2" customHeight="1">
      <c r="A36" s="60">
        <v>18</v>
      </c>
      <c r="B36" s="40" t="s">
        <v>55</v>
      </c>
      <c r="C36" s="50"/>
      <c r="D36" s="38" t="s">
        <v>8</v>
      </c>
      <c r="E36" s="39">
        <v>25</v>
      </c>
      <c r="F36" s="38"/>
      <c r="G36" s="44">
        <f t="shared" si="0"/>
        <v>0</v>
      </c>
    </row>
    <row r="37" spans="1:7" customFormat="1" ht="58.2" customHeight="1">
      <c r="A37" s="60">
        <v>19</v>
      </c>
      <c r="B37" s="40" t="s">
        <v>56</v>
      </c>
      <c r="C37" s="50"/>
      <c r="D37" s="38" t="s">
        <v>57</v>
      </c>
      <c r="E37" s="39">
        <v>1</v>
      </c>
      <c r="F37" s="38"/>
      <c r="G37" s="44">
        <f t="shared" si="0"/>
        <v>0</v>
      </c>
    </row>
    <row r="38" spans="1:7" customFormat="1" ht="21.6" customHeight="1">
      <c r="A38" s="60">
        <v>20</v>
      </c>
      <c r="B38" s="40" t="s">
        <v>58</v>
      </c>
      <c r="C38" s="50"/>
      <c r="D38" s="38" t="s">
        <v>7</v>
      </c>
      <c r="E38" s="39">
        <v>2</v>
      </c>
      <c r="F38" s="38"/>
      <c r="G38" s="44">
        <f t="shared" si="0"/>
        <v>0</v>
      </c>
    </row>
    <row r="39" spans="1:7" customFormat="1" ht="28.2" customHeight="1">
      <c r="A39" s="60">
        <v>21</v>
      </c>
      <c r="B39" s="40" t="s">
        <v>59</v>
      </c>
      <c r="C39" s="50"/>
      <c r="D39" s="38" t="s">
        <v>8</v>
      </c>
      <c r="E39" s="39">
        <v>5</v>
      </c>
      <c r="F39" s="38"/>
      <c r="G39" s="44">
        <f t="shared" si="0"/>
        <v>0</v>
      </c>
    </row>
    <row r="40" spans="1:7" customFormat="1" ht="29.4" customHeight="1">
      <c r="A40" s="60">
        <v>22</v>
      </c>
      <c r="B40" s="40" t="s">
        <v>44</v>
      </c>
      <c r="C40" s="50"/>
      <c r="D40" s="38" t="s">
        <v>8</v>
      </c>
      <c r="E40" s="39">
        <v>6.4799999999999996E-3</v>
      </c>
      <c r="F40" s="38"/>
      <c r="G40" s="44">
        <f t="shared" si="0"/>
        <v>0</v>
      </c>
    </row>
    <row r="41" spans="1:7" customFormat="1" ht="35.4" customHeight="1">
      <c r="A41" s="60">
        <v>23</v>
      </c>
      <c r="B41" s="40" t="s">
        <v>45</v>
      </c>
      <c r="C41" s="50"/>
      <c r="D41" s="38" t="s">
        <v>8</v>
      </c>
      <c r="E41" s="39">
        <v>0.11808</v>
      </c>
      <c r="F41" s="38"/>
      <c r="G41" s="44">
        <f t="shared" si="0"/>
        <v>0</v>
      </c>
    </row>
    <row r="42" spans="1:7" customFormat="1" ht="47.4" customHeight="1">
      <c r="A42" s="60">
        <v>25</v>
      </c>
      <c r="B42" s="40" t="s">
        <v>60</v>
      </c>
      <c r="C42" s="50"/>
      <c r="D42" s="38" t="s">
        <v>8</v>
      </c>
      <c r="E42" s="39">
        <v>8</v>
      </c>
      <c r="F42" s="38"/>
      <c r="G42" s="44">
        <f t="shared" si="0"/>
        <v>0</v>
      </c>
    </row>
    <row r="43" spans="1:7" customFormat="1" ht="30" customHeight="1">
      <c r="A43" s="60">
        <v>26</v>
      </c>
      <c r="B43" s="40" t="s">
        <v>45</v>
      </c>
      <c r="C43" s="50"/>
      <c r="D43" s="38" t="s">
        <v>8</v>
      </c>
      <c r="E43" s="39">
        <v>8.0063999999999996E-2</v>
      </c>
      <c r="F43" s="38"/>
      <c r="G43" s="44">
        <f t="shared" si="0"/>
        <v>0</v>
      </c>
    </row>
    <row r="44" spans="1:7" customFormat="1" ht="30" customHeight="1">
      <c r="A44" s="60">
        <v>27</v>
      </c>
      <c r="B44" s="40" t="s">
        <v>61</v>
      </c>
      <c r="C44" s="50"/>
      <c r="D44" s="38" t="s">
        <v>8</v>
      </c>
      <c r="E44" s="39">
        <v>114.99999999999999</v>
      </c>
      <c r="F44" s="38"/>
      <c r="G44" s="44">
        <f t="shared" si="0"/>
        <v>0</v>
      </c>
    </row>
    <row r="45" spans="1:7" customFormat="1" ht="29.4" customHeight="1">
      <c r="A45" s="60">
        <v>28</v>
      </c>
      <c r="B45" s="40" t="s">
        <v>44</v>
      </c>
      <c r="C45" s="50"/>
      <c r="D45" s="38" t="s">
        <v>8</v>
      </c>
      <c r="E45" s="39">
        <v>8.2799999999999999E-2</v>
      </c>
      <c r="F45" s="38"/>
      <c r="G45" s="44">
        <f t="shared" si="0"/>
        <v>0</v>
      </c>
    </row>
    <row r="46" spans="1:7" customFormat="1" ht="31.8" customHeight="1">
      <c r="A46" s="60">
        <v>29</v>
      </c>
      <c r="B46" s="40" t="s">
        <v>45</v>
      </c>
      <c r="C46" s="50"/>
      <c r="D46" s="38" t="s">
        <v>8</v>
      </c>
      <c r="E46" s="39">
        <v>1.7296</v>
      </c>
      <c r="F46" s="38"/>
      <c r="G46" s="44">
        <f t="shared" si="0"/>
        <v>0</v>
      </c>
    </row>
    <row r="47" spans="1:7" customFormat="1" ht="30.6" customHeight="1">
      <c r="A47" s="60">
        <v>30</v>
      </c>
      <c r="B47" s="40" t="s">
        <v>62</v>
      </c>
      <c r="C47" s="50"/>
      <c r="D47" s="38" t="s">
        <v>8</v>
      </c>
      <c r="E47" s="39">
        <v>17</v>
      </c>
      <c r="F47" s="38"/>
      <c r="G47" s="44">
        <f t="shared" si="0"/>
        <v>0</v>
      </c>
    </row>
    <row r="48" spans="1:7" customFormat="1" ht="28.2" customHeight="1">
      <c r="A48" s="60">
        <v>31</v>
      </c>
      <c r="B48" s="40" t="s">
        <v>44</v>
      </c>
      <c r="C48" s="50"/>
      <c r="D48" s="38" t="s">
        <v>8</v>
      </c>
      <c r="E48" s="39">
        <v>1.1016E-2</v>
      </c>
      <c r="F48" s="38"/>
      <c r="G48" s="44">
        <f t="shared" si="0"/>
        <v>0</v>
      </c>
    </row>
    <row r="49" spans="1:7" customFormat="1" ht="30.6" customHeight="1">
      <c r="A49" s="60">
        <v>32</v>
      </c>
      <c r="B49" s="40" t="s">
        <v>45</v>
      </c>
      <c r="C49" s="50"/>
      <c r="D49" s="38" t="s">
        <v>8</v>
      </c>
      <c r="E49" s="39">
        <v>0.30232799999999999</v>
      </c>
      <c r="F49" s="38"/>
      <c r="G49" s="44">
        <f t="shared" si="0"/>
        <v>0</v>
      </c>
    </row>
    <row r="50" spans="1:7" customFormat="1" ht="45.6" customHeight="1">
      <c r="A50" s="60">
        <v>33</v>
      </c>
      <c r="B50" s="40" t="s">
        <v>63</v>
      </c>
      <c r="C50" s="50"/>
      <c r="D50" s="38" t="s">
        <v>8</v>
      </c>
      <c r="E50" s="39">
        <v>33</v>
      </c>
      <c r="F50" s="38"/>
      <c r="G50" s="44">
        <f t="shared" si="0"/>
        <v>0</v>
      </c>
    </row>
    <row r="51" spans="1:7" customFormat="1" ht="36.6" customHeight="1">
      <c r="A51" s="60">
        <v>34</v>
      </c>
      <c r="B51" s="40" t="s">
        <v>44</v>
      </c>
      <c r="C51" s="50"/>
      <c r="D51" s="38" t="s">
        <v>8</v>
      </c>
      <c r="E51" s="39">
        <v>4.2768E-2</v>
      </c>
      <c r="F51" s="38"/>
      <c r="G51" s="44">
        <f t="shared" si="0"/>
        <v>0</v>
      </c>
    </row>
    <row r="52" spans="1:7" customFormat="1" ht="36.6" customHeight="1">
      <c r="A52" s="60">
        <v>35</v>
      </c>
      <c r="B52" s="40" t="s">
        <v>45</v>
      </c>
      <c r="C52" s="50"/>
      <c r="D52" s="38" t="s">
        <v>8</v>
      </c>
      <c r="E52" s="39">
        <v>0.77932800000000002</v>
      </c>
      <c r="F52" s="38"/>
      <c r="G52" s="44">
        <f t="shared" si="0"/>
        <v>0</v>
      </c>
    </row>
    <row r="53" spans="1:7" customFormat="1" ht="42.6" customHeight="1">
      <c r="A53" s="60">
        <v>36</v>
      </c>
      <c r="B53" s="40" t="s">
        <v>64</v>
      </c>
      <c r="C53" s="50"/>
      <c r="D53" s="38" t="s">
        <v>8</v>
      </c>
      <c r="E53" s="39">
        <v>3</v>
      </c>
      <c r="F53" s="38"/>
      <c r="G53" s="44">
        <f t="shared" si="0"/>
        <v>0</v>
      </c>
    </row>
    <row r="54" spans="1:7" customFormat="1" ht="21.6" customHeight="1">
      <c r="A54" s="60">
        <v>37</v>
      </c>
      <c r="B54" s="40" t="s">
        <v>44</v>
      </c>
      <c r="C54" s="50"/>
      <c r="D54" s="38" t="s">
        <v>8</v>
      </c>
      <c r="E54" s="39">
        <v>7.7759999999999999E-3</v>
      </c>
      <c r="F54" s="38"/>
      <c r="G54" s="44">
        <f t="shared" si="0"/>
        <v>0</v>
      </c>
    </row>
    <row r="55" spans="1:7" customFormat="1" ht="28.2" customHeight="1">
      <c r="A55" s="60">
        <v>38</v>
      </c>
      <c r="B55" s="40" t="s">
        <v>45</v>
      </c>
      <c r="C55" s="50"/>
      <c r="D55" s="38" t="s">
        <v>8</v>
      </c>
      <c r="E55" s="39">
        <v>0.15292800000000001</v>
      </c>
      <c r="F55" s="38"/>
      <c r="G55" s="44">
        <f t="shared" si="0"/>
        <v>0</v>
      </c>
    </row>
    <row r="56" spans="1:7" customFormat="1" ht="21.6" customHeight="1">
      <c r="A56" s="60">
        <v>39</v>
      </c>
      <c r="B56" s="40" t="s">
        <v>49</v>
      </c>
      <c r="C56" s="50"/>
      <c r="D56" s="38" t="s">
        <v>7</v>
      </c>
      <c r="E56" s="39">
        <v>1.79</v>
      </c>
      <c r="F56" s="38"/>
      <c r="G56" s="44">
        <f t="shared" si="0"/>
        <v>0</v>
      </c>
    </row>
    <row r="57" spans="1:7" customFormat="1" ht="21.6" customHeight="1">
      <c r="A57" s="60">
        <v>40</v>
      </c>
      <c r="B57" s="49" t="s">
        <v>65</v>
      </c>
      <c r="C57" s="50"/>
      <c r="D57" s="38"/>
      <c r="E57" s="39"/>
      <c r="F57" s="38"/>
      <c r="G57" s="44"/>
    </row>
    <row r="58" spans="1:7" customFormat="1" ht="30" customHeight="1">
      <c r="A58" s="60">
        <v>41</v>
      </c>
      <c r="B58" s="40" t="s">
        <v>66</v>
      </c>
      <c r="C58" s="50"/>
      <c r="D58" s="38" t="s">
        <v>8</v>
      </c>
      <c r="E58" s="39">
        <v>5</v>
      </c>
      <c r="F58" s="38"/>
      <c r="G58" s="44">
        <f t="shared" si="0"/>
        <v>0</v>
      </c>
    </row>
    <row r="59" spans="1:7" customFormat="1" ht="21.6" customHeight="1">
      <c r="A59" s="60">
        <v>42</v>
      </c>
      <c r="B59" s="40" t="s">
        <v>44</v>
      </c>
      <c r="C59" s="50"/>
      <c r="D59" s="38" t="s">
        <v>8</v>
      </c>
      <c r="E59" s="39">
        <v>9.7199999999999995E-3</v>
      </c>
      <c r="F59" s="38"/>
      <c r="G59" s="44">
        <f t="shared" si="0"/>
        <v>0</v>
      </c>
    </row>
    <row r="60" spans="1:7" customFormat="1" ht="33.6" customHeight="1">
      <c r="A60" s="60">
        <v>43</v>
      </c>
      <c r="B60" s="40" t="s">
        <v>45</v>
      </c>
      <c r="C60" s="50"/>
      <c r="D60" s="38" t="s">
        <v>8</v>
      </c>
      <c r="E60" s="39">
        <v>0.17712</v>
      </c>
      <c r="F60" s="38"/>
      <c r="G60" s="44">
        <f t="shared" si="0"/>
        <v>0</v>
      </c>
    </row>
    <row r="61" spans="1:7" customFormat="1" ht="28.8" customHeight="1">
      <c r="A61" s="60">
        <v>44</v>
      </c>
      <c r="B61" s="40" t="s">
        <v>67</v>
      </c>
      <c r="C61" s="50"/>
      <c r="D61" s="38" t="s">
        <v>8</v>
      </c>
      <c r="E61" s="39">
        <v>14.000000000000002</v>
      </c>
      <c r="F61" s="38"/>
      <c r="G61" s="44">
        <f t="shared" si="0"/>
        <v>0</v>
      </c>
    </row>
    <row r="62" spans="1:7" customFormat="1" ht="21.6" customHeight="1">
      <c r="A62" s="60">
        <v>45</v>
      </c>
      <c r="B62" s="40" t="s">
        <v>44</v>
      </c>
      <c r="C62" s="50"/>
      <c r="D62" s="38" t="s">
        <v>8</v>
      </c>
      <c r="E62" s="39">
        <v>1.3608E-2</v>
      </c>
      <c r="F62" s="38"/>
      <c r="G62" s="44">
        <f t="shared" si="0"/>
        <v>0</v>
      </c>
    </row>
    <row r="63" spans="1:7" customFormat="1" ht="35.4" customHeight="1">
      <c r="A63" s="60">
        <v>46</v>
      </c>
      <c r="B63" s="40" t="s">
        <v>45</v>
      </c>
      <c r="C63" s="50"/>
      <c r="D63" s="38" t="s">
        <v>8</v>
      </c>
      <c r="E63" s="39">
        <v>0.37346400000000002</v>
      </c>
      <c r="F63" s="38"/>
      <c r="G63" s="44">
        <f t="shared" si="0"/>
        <v>0</v>
      </c>
    </row>
    <row r="64" spans="1:7" customFormat="1" ht="40.799999999999997" customHeight="1">
      <c r="A64" s="60">
        <v>47</v>
      </c>
      <c r="B64" s="40" t="s">
        <v>68</v>
      </c>
      <c r="C64" s="50"/>
      <c r="D64" s="38" t="s">
        <v>8</v>
      </c>
      <c r="E64" s="39">
        <v>33</v>
      </c>
      <c r="F64" s="38"/>
      <c r="G64" s="44">
        <f t="shared" si="0"/>
        <v>0</v>
      </c>
    </row>
    <row r="65" spans="1:7" customFormat="1" ht="21.6" customHeight="1">
      <c r="A65" s="60">
        <v>48</v>
      </c>
      <c r="B65" s="40" t="s">
        <v>44</v>
      </c>
      <c r="C65" s="50"/>
      <c r="D65" s="38" t="s">
        <v>8</v>
      </c>
      <c r="E65" s="39">
        <v>6.4152000000000001E-2</v>
      </c>
      <c r="F65" s="38"/>
      <c r="G65" s="44">
        <f t="shared" si="0"/>
        <v>0</v>
      </c>
    </row>
    <row r="66" spans="1:7" customFormat="1" ht="30.6" customHeight="1">
      <c r="A66" s="60">
        <v>49</v>
      </c>
      <c r="B66" s="40" t="s">
        <v>45</v>
      </c>
      <c r="C66" s="50"/>
      <c r="D66" s="38" t="s">
        <v>8</v>
      </c>
      <c r="E66" s="39">
        <v>1.168992</v>
      </c>
      <c r="F66" s="38"/>
      <c r="G66" s="44">
        <f t="shared" si="0"/>
        <v>0</v>
      </c>
    </row>
    <row r="67" spans="1:7" customFormat="1" ht="34.799999999999997" customHeight="1">
      <c r="A67" s="60">
        <v>50</v>
      </c>
      <c r="B67" s="40" t="s">
        <v>69</v>
      </c>
      <c r="C67" s="50"/>
      <c r="D67" s="38" t="s">
        <v>8</v>
      </c>
      <c r="E67" s="39">
        <v>25</v>
      </c>
      <c r="F67" s="38"/>
      <c r="G67" s="44">
        <f t="shared" si="0"/>
        <v>0</v>
      </c>
    </row>
    <row r="68" spans="1:7" customFormat="1" ht="21.6" customHeight="1">
      <c r="A68" s="60">
        <v>51</v>
      </c>
      <c r="B68" s="40" t="s">
        <v>51</v>
      </c>
      <c r="C68" s="50"/>
      <c r="D68" s="38" t="s">
        <v>52</v>
      </c>
      <c r="E68" s="39">
        <v>0.75</v>
      </c>
      <c r="F68" s="38"/>
      <c r="G68" s="44">
        <f t="shared" si="0"/>
        <v>0</v>
      </c>
    </row>
    <row r="69" spans="1:7" customFormat="1" ht="21.6" customHeight="1">
      <c r="A69" s="60">
        <v>52</v>
      </c>
      <c r="B69" s="40" t="s">
        <v>53</v>
      </c>
      <c r="C69" s="50"/>
      <c r="D69" s="38" t="s">
        <v>52</v>
      </c>
      <c r="E69" s="39">
        <v>3</v>
      </c>
      <c r="F69" s="38"/>
      <c r="G69" s="44">
        <f t="shared" si="0"/>
        <v>0</v>
      </c>
    </row>
    <row r="70" spans="1:7" customFormat="1" ht="31.2" customHeight="1">
      <c r="A70" s="60">
        <v>53</v>
      </c>
      <c r="B70" s="40" t="s">
        <v>54</v>
      </c>
      <c r="C70" s="50"/>
      <c r="D70" s="38" t="s">
        <v>6</v>
      </c>
      <c r="E70" s="39">
        <v>0.01</v>
      </c>
      <c r="F70" s="38"/>
      <c r="G70" s="44">
        <f t="shared" si="0"/>
        <v>0</v>
      </c>
    </row>
    <row r="71" spans="1:7" customFormat="1" ht="31.8" customHeight="1">
      <c r="A71" s="60">
        <v>54</v>
      </c>
      <c r="B71" s="40" t="s">
        <v>70</v>
      </c>
      <c r="C71" s="50"/>
      <c r="D71" s="38" t="s">
        <v>8</v>
      </c>
      <c r="E71" s="39">
        <v>47</v>
      </c>
      <c r="F71" s="38"/>
      <c r="G71" s="44">
        <f t="shared" si="0"/>
        <v>0</v>
      </c>
    </row>
    <row r="72" spans="1:7" customFormat="1" ht="21.6" customHeight="1">
      <c r="A72" s="60">
        <v>55</v>
      </c>
      <c r="B72" s="40" t="s">
        <v>51</v>
      </c>
      <c r="C72" s="50"/>
      <c r="D72" s="38" t="s">
        <v>8</v>
      </c>
      <c r="E72" s="39">
        <v>1.41</v>
      </c>
      <c r="F72" s="38"/>
      <c r="G72" s="44">
        <f t="shared" si="0"/>
        <v>0</v>
      </c>
    </row>
    <row r="73" spans="1:7" customFormat="1" ht="21.6" customHeight="1">
      <c r="A73" s="60">
        <v>56</v>
      </c>
      <c r="B73" s="40" t="s">
        <v>53</v>
      </c>
      <c r="C73" s="50"/>
      <c r="D73" s="38" t="s">
        <v>8</v>
      </c>
      <c r="E73" s="39">
        <v>5.64</v>
      </c>
      <c r="F73" s="38"/>
      <c r="G73" s="44">
        <f t="shared" si="0"/>
        <v>0</v>
      </c>
    </row>
    <row r="74" spans="1:7" customFormat="1" ht="29.4" customHeight="1">
      <c r="A74" s="60">
        <v>57</v>
      </c>
      <c r="B74" s="40" t="s">
        <v>54</v>
      </c>
      <c r="C74" s="50"/>
      <c r="D74" s="38" t="s">
        <v>6</v>
      </c>
      <c r="E74" s="39">
        <v>1.8800000000000001E-2</v>
      </c>
      <c r="F74" s="38"/>
      <c r="G74" s="44">
        <f t="shared" si="0"/>
        <v>0</v>
      </c>
    </row>
    <row r="75" spans="1:7" customFormat="1" ht="36" customHeight="1">
      <c r="A75" s="60">
        <v>58</v>
      </c>
      <c r="B75" s="40" t="s">
        <v>71</v>
      </c>
      <c r="C75" s="50"/>
      <c r="D75" s="38" t="s">
        <v>8</v>
      </c>
      <c r="E75" s="39">
        <v>72</v>
      </c>
      <c r="F75" s="38"/>
      <c r="G75" s="44">
        <f t="shared" si="0"/>
        <v>0</v>
      </c>
    </row>
    <row r="76" spans="1:7" customFormat="1" ht="21.6" customHeight="1">
      <c r="A76" s="60">
        <v>59</v>
      </c>
      <c r="B76" s="49" t="s">
        <v>72</v>
      </c>
      <c r="C76" s="50"/>
      <c r="D76" s="38"/>
      <c r="E76" s="39"/>
      <c r="F76" s="38"/>
      <c r="G76" s="44"/>
    </row>
    <row r="77" spans="1:7" customFormat="1" ht="21.6" customHeight="1">
      <c r="A77" s="60">
        <v>60</v>
      </c>
      <c r="B77" s="40" t="s">
        <v>73</v>
      </c>
      <c r="C77" s="50"/>
      <c r="D77" s="38" t="s">
        <v>52</v>
      </c>
      <c r="E77" s="39">
        <v>182.86799999999999</v>
      </c>
      <c r="F77" s="38"/>
      <c r="G77" s="44">
        <f t="shared" si="0"/>
        <v>0</v>
      </c>
    </row>
    <row r="78" spans="1:7" customFormat="1" ht="21.6" customHeight="1">
      <c r="A78" s="60">
        <v>61</v>
      </c>
      <c r="B78" s="40" t="s">
        <v>74</v>
      </c>
      <c r="C78" s="50"/>
      <c r="D78" s="38" t="s">
        <v>52</v>
      </c>
      <c r="E78" s="39">
        <v>8.0096190000000007</v>
      </c>
      <c r="F78" s="38"/>
      <c r="G78" s="44">
        <f t="shared" si="0"/>
        <v>0</v>
      </c>
    </row>
    <row r="79" spans="1:7" customFormat="1" ht="21.6" customHeight="1">
      <c r="A79" s="60">
        <v>62</v>
      </c>
      <c r="B79" s="40" t="s">
        <v>75</v>
      </c>
      <c r="C79" s="50"/>
      <c r="D79" s="38" t="s">
        <v>52</v>
      </c>
      <c r="E79" s="39">
        <v>194.571552</v>
      </c>
      <c r="F79" s="38"/>
      <c r="G79" s="44">
        <f t="shared" si="0"/>
        <v>0</v>
      </c>
    </row>
    <row r="80" spans="1:7" customFormat="1" ht="21.6" customHeight="1">
      <c r="A80" s="60">
        <v>63</v>
      </c>
      <c r="B80" s="40" t="s">
        <v>76</v>
      </c>
      <c r="C80" s="50"/>
      <c r="D80" s="38" t="s">
        <v>52</v>
      </c>
      <c r="E80" s="39">
        <v>182.86799999999999</v>
      </c>
      <c r="F80" s="38"/>
      <c r="G80" s="44">
        <f t="shared" si="0"/>
        <v>0</v>
      </c>
    </row>
    <row r="81" spans="1:7" customFormat="1" ht="21.6" customHeight="1">
      <c r="A81" s="60">
        <v>64</v>
      </c>
      <c r="B81" s="40" t="s">
        <v>77</v>
      </c>
      <c r="C81" s="50"/>
      <c r="D81" s="38" t="s">
        <v>52</v>
      </c>
      <c r="E81" s="39">
        <v>16.458120000000001</v>
      </c>
      <c r="F81" s="38"/>
      <c r="G81" s="44">
        <f t="shared" si="0"/>
        <v>0</v>
      </c>
    </row>
    <row r="82" spans="1:7" customFormat="1" ht="21.6" customHeight="1">
      <c r="A82" s="60">
        <v>65</v>
      </c>
      <c r="B82" s="40" t="s">
        <v>78</v>
      </c>
      <c r="C82" s="50"/>
      <c r="D82" s="38" t="s">
        <v>79</v>
      </c>
      <c r="E82" s="39">
        <v>245.00000000000003</v>
      </c>
      <c r="F82" s="38"/>
      <c r="G82" s="44">
        <f t="shared" si="0"/>
        <v>0</v>
      </c>
    </row>
    <row r="83" spans="1:7" customFormat="1" ht="21.6" customHeight="1">
      <c r="A83" s="60">
        <v>66</v>
      </c>
      <c r="B83" s="40" t="s">
        <v>80</v>
      </c>
      <c r="C83" s="50"/>
      <c r="D83" s="38" t="s">
        <v>52</v>
      </c>
      <c r="E83" s="39">
        <v>65</v>
      </c>
      <c r="F83" s="38"/>
      <c r="G83" s="44">
        <f t="shared" ref="G83:G145" si="1">E83*F83</f>
        <v>0</v>
      </c>
    </row>
    <row r="84" spans="1:7" customFormat="1" ht="21.6" customHeight="1">
      <c r="A84" s="60">
        <v>67</v>
      </c>
      <c r="B84" s="40" t="s">
        <v>81</v>
      </c>
      <c r="C84" s="50"/>
      <c r="D84" s="38" t="s">
        <v>5</v>
      </c>
      <c r="E84" s="39">
        <v>7.6</v>
      </c>
      <c r="F84" s="38"/>
      <c r="G84" s="44">
        <f t="shared" si="1"/>
        <v>0</v>
      </c>
    </row>
    <row r="85" spans="1:7" customFormat="1" ht="21.6" customHeight="1">
      <c r="A85" s="60">
        <v>68</v>
      </c>
      <c r="B85" s="40" t="s">
        <v>82</v>
      </c>
      <c r="C85" s="50"/>
      <c r="D85" s="38" t="s">
        <v>52</v>
      </c>
      <c r="E85" s="39">
        <v>93.7</v>
      </c>
      <c r="F85" s="38"/>
      <c r="G85" s="44">
        <f t="shared" si="1"/>
        <v>0</v>
      </c>
    </row>
    <row r="86" spans="1:7" customFormat="1" ht="43.2" customHeight="1">
      <c r="A86" s="60">
        <v>70</v>
      </c>
      <c r="B86" s="40" t="s">
        <v>83</v>
      </c>
      <c r="C86" s="50"/>
      <c r="D86" s="38" t="s">
        <v>8</v>
      </c>
      <c r="E86" s="39">
        <v>8</v>
      </c>
      <c r="F86" s="38"/>
      <c r="G86" s="44">
        <f t="shared" si="1"/>
        <v>0</v>
      </c>
    </row>
    <row r="87" spans="1:7" customFormat="1" ht="30.6" customHeight="1">
      <c r="A87" s="60">
        <v>71</v>
      </c>
      <c r="B87" s="40" t="s">
        <v>45</v>
      </c>
      <c r="C87" s="50"/>
      <c r="D87" s="38" t="s">
        <v>8</v>
      </c>
      <c r="E87" s="39">
        <v>0.10008</v>
      </c>
      <c r="F87" s="38"/>
      <c r="G87" s="44">
        <f t="shared" si="1"/>
        <v>0</v>
      </c>
    </row>
    <row r="88" spans="1:7" customFormat="1" ht="40.200000000000003" customHeight="1">
      <c r="A88" s="60">
        <v>72</v>
      </c>
      <c r="B88" s="40" t="s">
        <v>84</v>
      </c>
      <c r="C88" s="50"/>
      <c r="D88" s="38" t="s">
        <v>8</v>
      </c>
      <c r="E88" s="39">
        <v>114.99999999999999</v>
      </c>
      <c r="F88" s="38"/>
      <c r="G88" s="44">
        <f t="shared" si="1"/>
        <v>0</v>
      </c>
    </row>
    <row r="89" spans="1:7" customFormat="1" ht="28.8" customHeight="1">
      <c r="A89" s="60">
        <v>73</v>
      </c>
      <c r="B89" s="40" t="s">
        <v>44</v>
      </c>
      <c r="C89" s="50"/>
      <c r="D89" s="38" t="s">
        <v>8</v>
      </c>
      <c r="E89" s="39">
        <v>0.10349999999999999</v>
      </c>
      <c r="F89" s="38"/>
      <c r="G89" s="44">
        <f t="shared" si="1"/>
        <v>0</v>
      </c>
    </row>
    <row r="90" spans="1:7" customFormat="1" ht="30" customHeight="1">
      <c r="A90" s="60">
        <v>74</v>
      </c>
      <c r="B90" s="40" t="s">
        <v>45</v>
      </c>
      <c r="C90" s="50"/>
      <c r="D90" s="38" t="s">
        <v>8</v>
      </c>
      <c r="E90" s="39">
        <v>2.1619999999999999</v>
      </c>
      <c r="F90" s="38"/>
      <c r="G90" s="44">
        <f t="shared" si="1"/>
        <v>0</v>
      </c>
    </row>
    <row r="91" spans="1:7" customFormat="1" ht="47.4" customHeight="1">
      <c r="A91" s="60">
        <v>75</v>
      </c>
      <c r="B91" s="40" t="s">
        <v>85</v>
      </c>
      <c r="C91" s="50"/>
      <c r="D91" s="38" t="s">
        <v>8</v>
      </c>
      <c r="E91" s="39">
        <v>3</v>
      </c>
      <c r="F91" s="38"/>
      <c r="G91" s="44">
        <f t="shared" si="1"/>
        <v>0</v>
      </c>
    </row>
    <row r="92" spans="1:7" customFormat="1" ht="30" customHeight="1">
      <c r="A92" s="60">
        <v>76</v>
      </c>
      <c r="B92" s="40" t="s">
        <v>45</v>
      </c>
      <c r="C92" s="50"/>
      <c r="D92" s="38" t="s">
        <v>8</v>
      </c>
      <c r="E92" s="39">
        <v>6.6689999999999999E-2</v>
      </c>
      <c r="F92" s="38"/>
      <c r="G92" s="44">
        <f t="shared" si="1"/>
        <v>0</v>
      </c>
    </row>
    <row r="93" spans="1:7" customFormat="1" ht="28.8" customHeight="1">
      <c r="A93" s="60">
        <v>77</v>
      </c>
      <c r="B93" s="40" t="s">
        <v>86</v>
      </c>
      <c r="C93" s="50"/>
      <c r="D93" s="38" t="s">
        <v>8</v>
      </c>
      <c r="E93" s="39">
        <v>3</v>
      </c>
      <c r="F93" s="38"/>
      <c r="G93" s="44">
        <f t="shared" si="1"/>
        <v>0</v>
      </c>
    </row>
    <row r="94" spans="1:7" customFormat="1" ht="21.6" customHeight="1">
      <c r="A94" s="60">
        <v>78</v>
      </c>
      <c r="B94" s="40" t="s">
        <v>44</v>
      </c>
      <c r="C94" s="50"/>
      <c r="D94" s="38" t="s">
        <v>8</v>
      </c>
      <c r="E94" s="39">
        <v>9.7199999999999995E-3</v>
      </c>
      <c r="F94" s="38"/>
      <c r="G94" s="44">
        <f t="shared" si="1"/>
        <v>0</v>
      </c>
    </row>
    <row r="95" spans="1:7" customFormat="1" ht="32.4" customHeight="1">
      <c r="A95" s="60">
        <v>79</v>
      </c>
      <c r="B95" s="40" t="s">
        <v>45</v>
      </c>
      <c r="C95" s="50"/>
      <c r="D95" s="38" t="s">
        <v>8</v>
      </c>
      <c r="E95" s="39">
        <v>0.19116</v>
      </c>
      <c r="F95" s="38"/>
      <c r="G95" s="44">
        <f t="shared" si="1"/>
        <v>0</v>
      </c>
    </row>
    <row r="96" spans="1:7" customFormat="1" ht="21.6" customHeight="1">
      <c r="A96" s="60">
        <v>80</v>
      </c>
      <c r="B96" s="40" t="s">
        <v>49</v>
      </c>
      <c r="C96" s="50"/>
      <c r="D96" s="38" t="s">
        <v>7</v>
      </c>
      <c r="E96" s="39">
        <v>4.67</v>
      </c>
      <c r="F96" s="38"/>
      <c r="G96" s="44">
        <f t="shared" si="1"/>
        <v>0</v>
      </c>
    </row>
    <row r="97" spans="1:7" customFormat="1" ht="32.4" customHeight="1">
      <c r="A97" s="60">
        <v>81</v>
      </c>
      <c r="B97" s="40" t="s">
        <v>69</v>
      </c>
      <c r="C97" s="50"/>
      <c r="D97" s="38" t="s">
        <v>8</v>
      </c>
      <c r="E97" s="39">
        <v>72</v>
      </c>
      <c r="F97" s="38"/>
      <c r="G97" s="44">
        <f t="shared" si="1"/>
        <v>0</v>
      </c>
    </row>
    <row r="98" spans="1:7" customFormat="1" ht="21.6" customHeight="1">
      <c r="A98" s="60">
        <v>82</v>
      </c>
      <c r="B98" s="40" t="s">
        <v>51</v>
      </c>
      <c r="C98" s="50"/>
      <c r="D98" s="38" t="s">
        <v>52</v>
      </c>
      <c r="E98" s="39">
        <v>2.16</v>
      </c>
      <c r="F98" s="38"/>
      <c r="G98" s="44">
        <f t="shared" si="1"/>
        <v>0</v>
      </c>
    </row>
    <row r="99" spans="1:7" customFormat="1" ht="21.6" customHeight="1">
      <c r="A99" s="60">
        <v>83</v>
      </c>
      <c r="B99" s="40" t="s">
        <v>53</v>
      </c>
      <c r="C99" s="50"/>
      <c r="D99" s="38" t="s">
        <v>52</v>
      </c>
      <c r="E99" s="39">
        <v>8.64</v>
      </c>
      <c r="F99" s="38"/>
      <c r="G99" s="44">
        <f t="shared" si="1"/>
        <v>0</v>
      </c>
    </row>
    <row r="100" spans="1:7" customFormat="1" ht="27" customHeight="1">
      <c r="A100" s="60">
        <v>84</v>
      </c>
      <c r="B100" s="40" t="s">
        <v>54</v>
      </c>
      <c r="C100" s="50"/>
      <c r="D100" s="38" t="s">
        <v>6</v>
      </c>
      <c r="E100" s="39">
        <v>2.8799999999999999E-2</v>
      </c>
      <c r="F100" s="38"/>
      <c r="G100" s="44">
        <f t="shared" si="1"/>
        <v>0</v>
      </c>
    </row>
    <row r="101" spans="1:7" customFormat="1" ht="32.4" customHeight="1">
      <c r="A101" s="60">
        <v>85</v>
      </c>
      <c r="B101" s="40" t="s">
        <v>87</v>
      </c>
      <c r="C101" s="50"/>
      <c r="D101" s="38" t="s">
        <v>8</v>
      </c>
      <c r="E101" s="39">
        <v>123</v>
      </c>
      <c r="F101" s="38"/>
      <c r="G101" s="44">
        <f t="shared" si="1"/>
        <v>0</v>
      </c>
    </row>
    <row r="102" spans="1:7" customFormat="1" ht="21.6" customHeight="1">
      <c r="A102" s="60">
        <v>86</v>
      </c>
      <c r="B102" s="40" t="s">
        <v>51</v>
      </c>
      <c r="C102" s="50"/>
      <c r="D102" s="38" t="s">
        <v>52</v>
      </c>
      <c r="E102" s="39">
        <v>3.69</v>
      </c>
      <c r="F102" s="38"/>
      <c r="G102" s="44">
        <f t="shared" si="1"/>
        <v>0</v>
      </c>
    </row>
    <row r="103" spans="1:7" customFormat="1" ht="21.6" customHeight="1">
      <c r="A103" s="60">
        <v>87</v>
      </c>
      <c r="B103" s="40" t="s">
        <v>53</v>
      </c>
      <c r="C103" s="50"/>
      <c r="D103" s="38" t="s">
        <v>52</v>
      </c>
      <c r="E103" s="39">
        <v>14.76</v>
      </c>
      <c r="F103" s="38"/>
      <c r="G103" s="44">
        <f t="shared" si="1"/>
        <v>0</v>
      </c>
    </row>
    <row r="104" spans="1:7" customFormat="1" ht="27.6" customHeight="1">
      <c r="A104" s="60">
        <v>88</v>
      </c>
      <c r="B104" s="40" t="s">
        <v>54</v>
      </c>
      <c r="C104" s="50"/>
      <c r="D104" s="38" t="s">
        <v>6</v>
      </c>
      <c r="E104" s="39">
        <v>4.9200000000000001E-2</v>
      </c>
      <c r="F104" s="38"/>
      <c r="G104" s="44">
        <f t="shared" si="1"/>
        <v>0</v>
      </c>
    </row>
    <row r="105" spans="1:7" customFormat="1" ht="39" customHeight="1">
      <c r="A105" s="60">
        <v>89</v>
      </c>
      <c r="B105" s="40" t="s">
        <v>88</v>
      </c>
      <c r="C105" s="50"/>
      <c r="D105" s="38" t="s">
        <v>8</v>
      </c>
      <c r="E105" s="39">
        <v>6</v>
      </c>
      <c r="F105" s="38"/>
      <c r="G105" s="44">
        <f t="shared" si="1"/>
        <v>0</v>
      </c>
    </row>
    <row r="106" spans="1:7" customFormat="1" ht="21.6" customHeight="1">
      <c r="A106" s="60">
        <v>90</v>
      </c>
      <c r="B106" s="40" t="s">
        <v>53</v>
      </c>
      <c r="C106" s="50"/>
      <c r="D106" s="38" t="s">
        <v>52</v>
      </c>
      <c r="E106" s="39">
        <v>0.72000000000000008</v>
      </c>
      <c r="F106" s="38"/>
      <c r="G106" s="44">
        <f t="shared" si="1"/>
        <v>0</v>
      </c>
    </row>
    <row r="107" spans="1:7" customFormat="1" ht="27.6" customHeight="1">
      <c r="A107" s="60">
        <v>91</v>
      </c>
      <c r="B107" s="40" t="s">
        <v>89</v>
      </c>
      <c r="C107" s="50"/>
      <c r="D107" s="38" t="s">
        <v>8</v>
      </c>
      <c r="E107" s="39">
        <v>132</v>
      </c>
      <c r="F107" s="38"/>
      <c r="G107" s="44">
        <f t="shared" si="1"/>
        <v>0</v>
      </c>
    </row>
    <row r="108" spans="1:7" customFormat="1" ht="21.6" customHeight="1">
      <c r="A108" s="60">
        <v>92</v>
      </c>
      <c r="B108" s="49" t="s">
        <v>90</v>
      </c>
      <c r="C108" s="50"/>
      <c r="D108" s="38"/>
      <c r="E108" s="39"/>
      <c r="F108" s="38"/>
      <c r="G108" s="44"/>
    </row>
    <row r="109" spans="1:7" customFormat="1" ht="21.6" customHeight="1">
      <c r="A109" s="60">
        <v>93</v>
      </c>
      <c r="B109" s="40" t="s">
        <v>73</v>
      </c>
      <c r="C109" s="50"/>
      <c r="D109" s="38" t="s">
        <v>52</v>
      </c>
      <c r="E109" s="39">
        <v>74.235799999999998</v>
      </c>
      <c r="F109" s="38"/>
      <c r="G109" s="44">
        <f t="shared" si="1"/>
        <v>0</v>
      </c>
    </row>
    <row r="110" spans="1:7" customFormat="1" ht="21.6" customHeight="1">
      <c r="A110" s="60">
        <v>94</v>
      </c>
      <c r="B110" s="40" t="s">
        <v>74</v>
      </c>
      <c r="C110" s="50"/>
      <c r="D110" s="38" t="s">
        <v>52</v>
      </c>
      <c r="E110" s="39">
        <v>3.251528</v>
      </c>
      <c r="F110" s="38"/>
      <c r="G110" s="44">
        <f t="shared" si="1"/>
        <v>0</v>
      </c>
    </row>
    <row r="111" spans="1:7" customFormat="1" ht="21.6" customHeight="1">
      <c r="A111" s="60">
        <v>95</v>
      </c>
      <c r="B111" s="40" t="s">
        <v>75</v>
      </c>
      <c r="C111" s="50"/>
      <c r="D111" s="38" t="s">
        <v>52</v>
      </c>
      <c r="E111" s="39">
        <v>78.986891</v>
      </c>
      <c r="F111" s="38"/>
      <c r="G111" s="44">
        <f t="shared" si="1"/>
        <v>0</v>
      </c>
    </row>
    <row r="112" spans="1:7" customFormat="1" ht="21.6" customHeight="1">
      <c r="A112" s="60">
        <v>96</v>
      </c>
      <c r="B112" s="40" t="s">
        <v>76</v>
      </c>
      <c r="C112" s="50"/>
      <c r="D112" s="38" t="s">
        <v>52</v>
      </c>
      <c r="E112" s="39">
        <v>74.235799999999998</v>
      </c>
      <c r="F112" s="38"/>
      <c r="G112" s="44">
        <f t="shared" si="1"/>
        <v>0</v>
      </c>
    </row>
    <row r="113" spans="1:7" customFormat="1" ht="21.6" customHeight="1">
      <c r="A113" s="60">
        <v>97</v>
      </c>
      <c r="B113" s="40" t="s">
        <v>77</v>
      </c>
      <c r="C113" s="50"/>
      <c r="D113" s="38" t="s">
        <v>52</v>
      </c>
      <c r="E113" s="39">
        <v>6.681222</v>
      </c>
      <c r="F113" s="38"/>
      <c r="G113" s="44">
        <f t="shared" si="1"/>
        <v>0</v>
      </c>
    </row>
    <row r="114" spans="1:7" customFormat="1" ht="21.6" customHeight="1">
      <c r="A114" s="60">
        <v>98</v>
      </c>
      <c r="B114" s="40" t="s">
        <v>78</v>
      </c>
      <c r="C114" s="50"/>
      <c r="D114" s="38" t="s">
        <v>9</v>
      </c>
      <c r="E114" s="39">
        <v>12.479999999999999</v>
      </c>
      <c r="F114" s="38"/>
      <c r="G114" s="44">
        <f t="shared" si="1"/>
        <v>0</v>
      </c>
    </row>
    <row r="115" spans="1:7" customFormat="1" ht="21.6" customHeight="1">
      <c r="A115" s="60">
        <v>99</v>
      </c>
      <c r="B115" s="40" t="s">
        <v>80</v>
      </c>
      <c r="C115" s="50"/>
      <c r="D115" s="38" t="s">
        <v>52</v>
      </c>
      <c r="E115" s="39">
        <v>26.8</v>
      </c>
      <c r="F115" s="38"/>
      <c r="G115" s="44">
        <f t="shared" si="1"/>
        <v>0</v>
      </c>
    </row>
    <row r="116" spans="1:7" customFormat="1" ht="21.6" customHeight="1">
      <c r="A116" s="60">
        <v>100</v>
      </c>
      <c r="B116" s="40" t="s">
        <v>81</v>
      </c>
      <c r="C116" s="50"/>
      <c r="D116" s="38" t="s">
        <v>5</v>
      </c>
      <c r="E116" s="39">
        <v>8.9358000000000004</v>
      </c>
      <c r="F116" s="38"/>
      <c r="G116" s="44">
        <f t="shared" si="1"/>
        <v>0</v>
      </c>
    </row>
    <row r="117" spans="1:7" customFormat="1" ht="21.6" customHeight="1">
      <c r="A117" s="60">
        <v>101</v>
      </c>
      <c r="B117" s="40" t="s">
        <v>82</v>
      </c>
      <c r="C117" s="50"/>
      <c r="D117" s="38" t="s">
        <v>52</v>
      </c>
      <c r="E117" s="39">
        <v>38.5</v>
      </c>
      <c r="F117" s="38"/>
      <c r="G117" s="44">
        <f t="shared" si="1"/>
        <v>0</v>
      </c>
    </row>
    <row r="118" spans="1:7" customFormat="1" ht="21.6" customHeight="1">
      <c r="A118" s="60">
        <v>102</v>
      </c>
      <c r="B118" s="40" t="s">
        <v>91</v>
      </c>
      <c r="C118" s="50"/>
      <c r="D118" s="38" t="s">
        <v>6</v>
      </c>
      <c r="E118" s="39">
        <v>0.39600000000000002</v>
      </c>
      <c r="F118" s="38"/>
      <c r="G118" s="44">
        <f t="shared" si="1"/>
        <v>0</v>
      </c>
    </row>
    <row r="119" spans="1:7" customFormat="1" ht="26.4" customHeight="1">
      <c r="A119" s="60">
        <v>103</v>
      </c>
      <c r="B119" s="40" t="s">
        <v>92</v>
      </c>
      <c r="C119" s="50"/>
      <c r="D119" s="38" t="s">
        <v>6</v>
      </c>
      <c r="E119" s="39">
        <v>0.40392</v>
      </c>
      <c r="F119" s="38"/>
      <c r="G119" s="44">
        <f t="shared" si="1"/>
        <v>0</v>
      </c>
    </row>
    <row r="120" spans="1:7" customFormat="1" ht="21.6" customHeight="1">
      <c r="A120" s="60">
        <v>104</v>
      </c>
      <c r="B120" s="47" t="s">
        <v>93</v>
      </c>
      <c r="C120" s="50"/>
      <c r="D120" s="38"/>
      <c r="E120" s="39"/>
      <c r="F120" s="38"/>
      <c r="G120" s="44"/>
    </row>
    <row r="121" spans="1:7" customFormat="1" ht="30.6" customHeight="1">
      <c r="A121" s="60">
        <v>105</v>
      </c>
      <c r="B121" s="40" t="s">
        <v>94</v>
      </c>
      <c r="C121" s="50"/>
      <c r="D121" s="38" t="s">
        <v>95</v>
      </c>
      <c r="E121" s="39">
        <v>1</v>
      </c>
      <c r="F121" s="38"/>
      <c r="G121" s="44">
        <f t="shared" si="1"/>
        <v>0</v>
      </c>
    </row>
    <row r="122" spans="1:7" customFormat="1" ht="21.6" customHeight="1">
      <c r="A122" s="60">
        <v>106</v>
      </c>
      <c r="B122" s="40" t="s">
        <v>96</v>
      </c>
      <c r="C122" s="50"/>
      <c r="D122" s="38" t="s">
        <v>95</v>
      </c>
      <c r="E122" s="39">
        <v>2</v>
      </c>
      <c r="F122" s="38"/>
      <c r="G122" s="44">
        <f t="shared" si="1"/>
        <v>0</v>
      </c>
    </row>
    <row r="123" spans="1:7" customFormat="1" ht="21.6" customHeight="1">
      <c r="A123" s="60">
        <v>107</v>
      </c>
      <c r="B123" s="40" t="s">
        <v>97</v>
      </c>
      <c r="C123" s="50"/>
      <c r="D123" s="38" t="s">
        <v>6</v>
      </c>
      <c r="E123" s="39">
        <v>10</v>
      </c>
      <c r="F123" s="38"/>
      <c r="G123" s="44">
        <f t="shared" si="1"/>
        <v>0</v>
      </c>
    </row>
    <row r="124" spans="1:7" customFormat="1" ht="21.6" customHeight="1">
      <c r="A124" s="60">
        <v>108</v>
      </c>
      <c r="B124" s="40" t="s">
        <v>98</v>
      </c>
      <c r="C124" s="50"/>
      <c r="D124" s="38" t="s">
        <v>6</v>
      </c>
      <c r="E124" s="39">
        <v>10</v>
      </c>
      <c r="F124" s="38"/>
      <c r="G124" s="44">
        <f t="shared" si="1"/>
        <v>0</v>
      </c>
    </row>
    <row r="125" spans="1:7" customFormat="1" ht="21.6" customHeight="1">
      <c r="A125" s="60">
        <v>109</v>
      </c>
      <c r="B125" s="46" t="s">
        <v>99</v>
      </c>
      <c r="C125" s="50"/>
      <c r="D125" s="38"/>
      <c r="E125" s="39"/>
      <c r="F125" s="38"/>
      <c r="G125" s="44"/>
    </row>
    <row r="126" spans="1:7" customFormat="1" ht="21.6" customHeight="1">
      <c r="A126" s="60">
        <v>110</v>
      </c>
      <c r="B126" s="49" t="s">
        <v>100</v>
      </c>
      <c r="C126" s="50"/>
      <c r="D126" s="38"/>
      <c r="E126" s="39"/>
      <c r="F126" s="38"/>
      <c r="G126" s="44"/>
    </row>
    <row r="127" spans="1:7" customFormat="1" ht="21.6" customHeight="1">
      <c r="A127" s="60">
        <v>111</v>
      </c>
      <c r="B127" s="40" t="s">
        <v>101</v>
      </c>
      <c r="C127" s="50"/>
      <c r="D127" s="38" t="s">
        <v>8</v>
      </c>
      <c r="E127" s="39">
        <v>90</v>
      </c>
      <c r="F127" s="38"/>
      <c r="G127" s="44">
        <f t="shared" si="1"/>
        <v>0</v>
      </c>
    </row>
    <row r="128" spans="1:7" customFormat="1" ht="21.6" customHeight="1">
      <c r="A128" s="60">
        <v>112</v>
      </c>
      <c r="B128" s="40" t="s">
        <v>102</v>
      </c>
      <c r="C128" s="50"/>
      <c r="D128" s="38" t="s">
        <v>8</v>
      </c>
      <c r="E128" s="39">
        <v>90</v>
      </c>
      <c r="F128" s="38"/>
      <c r="G128" s="44">
        <f t="shared" si="1"/>
        <v>0</v>
      </c>
    </row>
    <row r="129" spans="1:7" customFormat="1" ht="21.6" customHeight="1">
      <c r="A129" s="60">
        <v>113</v>
      </c>
      <c r="B129" s="40" t="s">
        <v>103</v>
      </c>
      <c r="C129" s="50"/>
      <c r="D129" s="38" t="s">
        <v>8</v>
      </c>
      <c r="E129" s="39">
        <v>94</v>
      </c>
      <c r="F129" s="38"/>
      <c r="G129" s="44">
        <f t="shared" si="1"/>
        <v>0</v>
      </c>
    </row>
    <row r="130" spans="1:7" customFormat="1" ht="21.6" customHeight="1">
      <c r="A130" s="60">
        <v>114</v>
      </c>
      <c r="B130" s="40" t="s">
        <v>104</v>
      </c>
      <c r="C130" s="50"/>
      <c r="D130" s="38" t="s">
        <v>9</v>
      </c>
      <c r="E130" s="39">
        <v>45</v>
      </c>
      <c r="F130" s="38"/>
      <c r="G130" s="44">
        <f t="shared" si="1"/>
        <v>0</v>
      </c>
    </row>
    <row r="131" spans="1:7" customFormat="1" ht="21.6" customHeight="1">
      <c r="A131" s="60">
        <v>115</v>
      </c>
      <c r="B131" s="40" t="s">
        <v>105</v>
      </c>
      <c r="C131" s="50"/>
      <c r="D131" s="38" t="s">
        <v>9</v>
      </c>
      <c r="E131" s="39">
        <v>1</v>
      </c>
      <c r="F131" s="38"/>
      <c r="G131" s="44">
        <f t="shared" si="1"/>
        <v>0</v>
      </c>
    </row>
    <row r="132" spans="1:7" customFormat="1" ht="21.6" customHeight="1">
      <c r="A132" s="60">
        <v>116</v>
      </c>
      <c r="B132" s="40" t="s">
        <v>106</v>
      </c>
      <c r="C132" s="50"/>
      <c r="D132" s="38" t="s">
        <v>9</v>
      </c>
      <c r="E132" s="39">
        <v>1</v>
      </c>
      <c r="F132" s="38"/>
      <c r="G132" s="44">
        <f t="shared" si="1"/>
        <v>0</v>
      </c>
    </row>
    <row r="133" spans="1:7" customFormat="1" ht="21.6" customHeight="1">
      <c r="A133" s="60">
        <v>117</v>
      </c>
      <c r="B133" s="40" t="s">
        <v>107</v>
      </c>
      <c r="C133" s="50"/>
      <c r="D133" s="38" t="s">
        <v>9</v>
      </c>
      <c r="E133" s="39">
        <v>1</v>
      </c>
      <c r="F133" s="38"/>
      <c r="G133" s="44">
        <f t="shared" si="1"/>
        <v>0</v>
      </c>
    </row>
    <row r="134" spans="1:7" customFormat="1" ht="21.6" customHeight="1">
      <c r="A134" s="60">
        <v>118</v>
      </c>
      <c r="B134" s="40" t="s">
        <v>108</v>
      </c>
      <c r="C134" s="50"/>
      <c r="D134" s="38" t="s">
        <v>9</v>
      </c>
      <c r="E134" s="39">
        <v>1</v>
      </c>
      <c r="F134" s="38"/>
      <c r="G134" s="44">
        <f t="shared" si="1"/>
        <v>0</v>
      </c>
    </row>
    <row r="135" spans="1:7" customFormat="1" ht="21.6" customHeight="1">
      <c r="A135" s="60">
        <v>119</v>
      </c>
      <c r="B135" s="40" t="s">
        <v>109</v>
      </c>
      <c r="C135" s="50"/>
      <c r="D135" s="38" t="s">
        <v>9</v>
      </c>
      <c r="E135" s="39">
        <v>1</v>
      </c>
      <c r="F135" s="38"/>
      <c r="G135" s="44">
        <f t="shared" si="1"/>
        <v>0</v>
      </c>
    </row>
    <row r="136" spans="1:7" customFormat="1" ht="21.6" customHeight="1">
      <c r="A136" s="60">
        <v>120</v>
      </c>
      <c r="B136" s="40" t="s">
        <v>110</v>
      </c>
      <c r="C136" s="50"/>
      <c r="D136" s="38" t="s">
        <v>9</v>
      </c>
      <c r="E136" s="39">
        <v>1</v>
      </c>
      <c r="F136" s="38"/>
      <c r="G136" s="44">
        <f t="shared" si="1"/>
        <v>0</v>
      </c>
    </row>
    <row r="137" spans="1:7" customFormat="1" ht="21.6" customHeight="1">
      <c r="A137" s="60">
        <v>121</v>
      </c>
      <c r="B137" s="40" t="s">
        <v>111</v>
      </c>
      <c r="C137" s="50"/>
      <c r="D137" s="38" t="s">
        <v>52</v>
      </c>
      <c r="E137" s="39">
        <v>0.54920000000000002</v>
      </c>
      <c r="F137" s="38"/>
      <c r="G137" s="44">
        <f t="shared" si="1"/>
        <v>0</v>
      </c>
    </row>
    <row r="138" spans="1:7" customFormat="1" ht="21.6" customHeight="1">
      <c r="A138" s="60">
        <v>122</v>
      </c>
      <c r="B138" s="47" t="s">
        <v>112</v>
      </c>
      <c r="C138" s="50"/>
      <c r="D138" s="38"/>
      <c r="E138" s="39"/>
      <c r="F138" s="38"/>
      <c r="G138" s="44"/>
    </row>
    <row r="139" spans="1:7" customFormat="1" ht="21.6" customHeight="1">
      <c r="A139" s="60">
        <v>123</v>
      </c>
      <c r="B139" s="40" t="s">
        <v>113</v>
      </c>
      <c r="C139" s="50"/>
      <c r="D139" s="38" t="s">
        <v>9</v>
      </c>
      <c r="E139" s="39">
        <v>1</v>
      </c>
      <c r="F139" s="38"/>
      <c r="G139" s="44">
        <f t="shared" si="1"/>
        <v>0</v>
      </c>
    </row>
    <row r="140" spans="1:7" customFormat="1" ht="21.6" customHeight="1">
      <c r="A140" s="60">
        <v>124</v>
      </c>
      <c r="B140" s="40" t="s">
        <v>114</v>
      </c>
      <c r="C140" s="50"/>
      <c r="D140" s="38" t="s">
        <v>52</v>
      </c>
      <c r="E140" s="39">
        <v>1</v>
      </c>
      <c r="F140" s="38"/>
      <c r="G140" s="44">
        <f t="shared" si="1"/>
        <v>0</v>
      </c>
    </row>
    <row r="141" spans="1:7" customFormat="1" ht="21.6" customHeight="1">
      <c r="A141" s="60">
        <v>125</v>
      </c>
      <c r="B141" s="40" t="s">
        <v>115</v>
      </c>
      <c r="C141" s="50"/>
      <c r="D141" s="38" t="s">
        <v>52</v>
      </c>
      <c r="E141" s="39">
        <v>0.5</v>
      </c>
      <c r="F141" s="38"/>
      <c r="G141" s="44">
        <f t="shared" si="1"/>
        <v>0</v>
      </c>
    </row>
    <row r="142" spans="1:7" customFormat="1" ht="21.6" customHeight="1">
      <c r="A142" s="60">
        <v>126</v>
      </c>
      <c r="B142" s="40" t="s">
        <v>116</v>
      </c>
      <c r="C142" s="50"/>
      <c r="D142" s="38" t="s">
        <v>52</v>
      </c>
      <c r="E142" s="39">
        <v>6</v>
      </c>
      <c r="F142" s="38"/>
      <c r="G142" s="44">
        <f t="shared" si="1"/>
        <v>0</v>
      </c>
    </row>
    <row r="143" spans="1:7" customFormat="1" ht="21.6" customHeight="1">
      <c r="A143" s="60">
        <v>127</v>
      </c>
      <c r="B143" s="40" t="s">
        <v>117</v>
      </c>
      <c r="C143" s="50"/>
      <c r="D143" s="38" t="s">
        <v>52</v>
      </c>
      <c r="E143" s="39">
        <v>10</v>
      </c>
      <c r="F143" s="38"/>
      <c r="G143" s="44">
        <f t="shared" si="1"/>
        <v>0</v>
      </c>
    </row>
    <row r="144" spans="1:7" customFormat="1" ht="21.6" customHeight="1">
      <c r="A144" s="60">
        <v>128</v>
      </c>
      <c r="B144" s="40" t="s">
        <v>118</v>
      </c>
      <c r="C144" s="50"/>
      <c r="D144" s="38" t="s">
        <v>9</v>
      </c>
      <c r="E144" s="39">
        <v>1</v>
      </c>
      <c r="F144" s="38"/>
      <c r="G144" s="44">
        <f t="shared" si="1"/>
        <v>0</v>
      </c>
    </row>
    <row r="145" spans="1:7" customFormat="1" ht="21.6" customHeight="1">
      <c r="A145" s="60">
        <v>129</v>
      </c>
      <c r="B145" s="40" t="s">
        <v>119</v>
      </c>
      <c r="C145" s="50"/>
      <c r="D145" s="38" t="s">
        <v>9</v>
      </c>
      <c r="E145" s="39">
        <v>1</v>
      </c>
      <c r="F145" s="38"/>
      <c r="G145" s="44">
        <f t="shared" si="1"/>
        <v>0</v>
      </c>
    </row>
    <row r="146" spans="1:7" customFormat="1" ht="21.6" customHeight="1">
      <c r="A146" s="60">
        <v>130</v>
      </c>
      <c r="B146" s="47" t="s">
        <v>120</v>
      </c>
      <c r="C146" s="50"/>
      <c r="D146" s="38"/>
      <c r="E146" s="39"/>
      <c r="F146" s="38"/>
      <c r="G146" s="44"/>
    </row>
    <row r="147" spans="1:7" customFormat="1" ht="21.6" customHeight="1">
      <c r="A147" s="60">
        <v>131</v>
      </c>
      <c r="B147" s="40" t="s">
        <v>73</v>
      </c>
      <c r="C147" s="50"/>
      <c r="D147" s="38" t="s">
        <v>52</v>
      </c>
      <c r="E147" s="39">
        <v>54.080000000000005</v>
      </c>
      <c r="F147" s="38"/>
      <c r="G147" s="44">
        <f t="shared" ref="G147:G209" si="2">E147*F147</f>
        <v>0</v>
      </c>
    </row>
    <row r="148" spans="1:7" customFormat="1" ht="21.6" customHeight="1">
      <c r="A148" s="60">
        <v>132</v>
      </c>
      <c r="B148" s="40" t="s">
        <v>74</v>
      </c>
      <c r="C148" s="50"/>
      <c r="D148" s="38" t="s">
        <v>52</v>
      </c>
      <c r="E148" s="39">
        <v>2.3687040000000001</v>
      </c>
      <c r="F148" s="38"/>
      <c r="G148" s="44">
        <f t="shared" si="2"/>
        <v>0</v>
      </c>
    </row>
    <row r="149" spans="1:7" customFormat="1" ht="21.6" customHeight="1">
      <c r="A149" s="60">
        <v>133</v>
      </c>
      <c r="B149" s="40" t="s">
        <v>75</v>
      </c>
      <c r="C149" s="50"/>
      <c r="D149" s="38" t="s">
        <v>52</v>
      </c>
      <c r="E149" s="39">
        <v>57.541119999999999</v>
      </c>
      <c r="F149" s="38"/>
      <c r="G149" s="44">
        <f t="shared" si="2"/>
        <v>0</v>
      </c>
    </row>
    <row r="150" spans="1:7" customFormat="1" ht="21.6" customHeight="1">
      <c r="A150" s="60">
        <v>134</v>
      </c>
      <c r="B150" s="40" t="s">
        <v>121</v>
      </c>
      <c r="C150" s="50"/>
      <c r="D150" s="38" t="s">
        <v>52</v>
      </c>
      <c r="E150" s="39">
        <v>4.3659999999999997</v>
      </c>
      <c r="F150" s="38"/>
      <c r="G150" s="44">
        <f t="shared" si="2"/>
        <v>0</v>
      </c>
    </row>
    <row r="151" spans="1:7" customFormat="1" ht="21.6" customHeight="1">
      <c r="A151" s="60">
        <v>135</v>
      </c>
      <c r="B151" s="40" t="s">
        <v>122</v>
      </c>
      <c r="C151" s="50"/>
      <c r="D151" s="38" t="s">
        <v>8</v>
      </c>
      <c r="E151" s="39">
        <v>0.9</v>
      </c>
      <c r="F151" s="38"/>
      <c r="G151" s="44">
        <f t="shared" si="2"/>
        <v>0</v>
      </c>
    </row>
    <row r="152" spans="1:7" customFormat="1" ht="21.6" customHeight="1">
      <c r="A152" s="60">
        <v>136</v>
      </c>
      <c r="B152" s="40" t="s">
        <v>123</v>
      </c>
      <c r="C152" s="50"/>
      <c r="D152" s="38" t="s">
        <v>52</v>
      </c>
      <c r="E152" s="39">
        <v>216</v>
      </c>
      <c r="F152" s="38"/>
      <c r="G152" s="44">
        <f t="shared" si="2"/>
        <v>0</v>
      </c>
    </row>
    <row r="153" spans="1:7" customFormat="1" ht="21.6" customHeight="1">
      <c r="A153" s="60">
        <v>137</v>
      </c>
      <c r="B153" s="40" t="s">
        <v>76</v>
      </c>
      <c r="C153" s="50"/>
      <c r="D153" s="38" t="s">
        <v>52</v>
      </c>
      <c r="E153" s="39">
        <v>44.4</v>
      </c>
      <c r="F153" s="38"/>
      <c r="G153" s="44">
        <f t="shared" si="2"/>
        <v>0</v>
      </c>
    </row>
    <row r="154" spans="1:7" customFormat="1" ht="21.6" customHeight="1">
      <c r="A154" s="60">
        <v>138</v>
      </c>
      <c r="B154" s="40" t="s">
        <v>77</v>
      </c>
      <c r="C154" s="50"/>
      <c r="D154" s="38" t="s">
        <v>52</v>
      </c>
      <c r="E154" s="39">
        <v>3.9960000000000004</v>
      </c>
      <c r="F154" s="38"/>
      <c r="G154" s="44">
        <f t="shared" si="2"/>
        <v>0</v>
      </c>
    </row>
    <row r="155" spans="1:7" customFormat="1" ht="21.6" customHeight="1">
      <c r="A155" s="60">
        <v>139</v>
      </c>
      <c r="B155" s="40" t="s">
        <v>109</v>
      </c>
      <c r="C155" s="50"/>
      <c r="D155" s="38" t="s">
        <v>9</v>
      </c>
      <c r="E155" s="39">
        <v>2</v>
      </c>
      <c r="F155" s="38"/>
      <c r="G155" s="44">
        <f t="shared" si="2"/>
        <v>0</v>
      </c>
    </row>
    <row r="156" spans="1:7" customFormat="1" ht="21.6" customHeight="1">
      <c r="A156" s="60">
        <v>140</v>
      </c>
      <c r="B156" s="40" t="s">
        <v>124</v>
      </c>
      <c r="C156" s="50"/>
      <c r="D156" s="38" t="s">
        <v>9</v>
      </c>
      <c r="E156" s="39">
        <v>1</v>
      </c>
      <c r="F156" s="38"/>
      <c r="G156" s="44">
        <f t="shared" si="2"/>
        <v>0</v>
      </c>
    </row>
    <row r="157" spans="1:7" customFormat="1" ht="21.6" customHeight="1">
      <c r="A157" s="60">
        <v>141</v>
      </c>
      <c r="B157" s="40" t="s">
        <v>125</v>
      </c>
      <c r="C157" s="50"/>
      <c r="D157" s="38" t="s">
        <v>9</v>
      </c>
      <c r="E157" s="39">
        <v>3</v>
      </c>
      <c r="F157" s="38"/>
      <c r="G157" s="44">
        <f t="shared" si="2"/>
        <v>0</v>
      </c>
    </row>
    <row r="158" spans="1:7" customFormat="1" ht="21.6" customHeight="1">
      <c r="A158" s="60">
        <v>142</v>
      </c>
      <c r="B158" s="40" t="s">
        <v>126</v>
      </c>
      <c r="C158" s="50"/>
      <c r="D158" s="38" t="s">
        <v>9</v>
      </c>
      <c r="E158" s="39">
        <v>1</v>
      </c>
      <c r="F158" s="38"/>
      <c r="G158" s="44">
        <f t="shared" si="2"/>
        <v>0</v>
      </c>
    </row>
    <row r="159" spans="1:7" customFormat="1" ht="21.6" customHeight="1">
      <c r="A159" s="60">
        <v>143</v>
      </c>
      <c r="B159" s="40" t="s">
        <v>110</v>
      </c>
      <c r="C159" s="50"/>
      <c r="D159" s="38" t="s">
        <v>9</v>
      </c>
      <c r="E159" s="39">
        <v>1</v>
      </c>
      <c r="F159" s="38"/>
      <c r="G159" s="44">
        <f t="shared" si="2"/>
        <v>0</v>
      </c>
    </row>
    <row r="160" spans="1:7" customFormat="1" ht="21.6" customHeight="1">
      <c r="A160" s="60">
        <v>144</v>
      </c>
      <c r="B160" s="40" t="s">
        <v>127</v>
      </c>
      <c r="C160" s="50"/>
      <c r="D160" s="38" t="s">
        <v>52</v>
      </c>
      <c r="E160" s="39">
        <v>1.4803469</v>
      </c>
      <c r="F160" s="38"/>
      <c r="G160" s="44">
        <f t="shared" si="2"/>
        <v>0</v>
      </c>
    </row>
    <row r="161" spans="1:7" customFormat="1" ht="21.6" customHeight="1">
      <c r="A161" s="60">
        <v>145</v>
      </c>
      <c r="B161" s="40" t="s">
        <v>111</v>
      </c>
      <c r="C161" s="50"/>
      <c r="D161" s="38" t="s">
        <v>52</v>
      </c>
      <c r="E161" s="39">
        <v>0.54920000000000002</v>
      </c>
      <c r="F161" s="38"/>
      <c r="G161" s="44">
        <f t="shared" si="2"/>
        <v>0</v>
      </c>
    </row>
    <row r="162" spans="1:7" customFormat="1" ht="21.6" customHeight="1">
      <c r="A162" s="60">
        <v>146</v>
      </c>
      <c r="B162" s="40" t="s">
        <v>128</v>
      </c>
      <c r="C162" s="50"/>
      <c r="D162" s="38" t="s">
        <v>52</v>
      </c>
      <c r="E162" s="39">
        <v>0.37240000000000001</v>
      </c>
      <c r="F162" s="38"/>
      <c r="G162" s="44">
        <f t="shared" si="2"/>
        <v>0</v>
      </c>
    </row>
    <row r="163" spans="1:7" customFormat="1" ht="21.6" customHeight="1">
      <c r="A163" s="60">
        <v>147</v>
      </c>
      <c r="B163" s="47" t="s">
        <v>129</v>
      </c>
      <c r="C163" s="50"/>
      <c r="D163" s="38"/>
      <c r="E163" s="39"/>
      <c r="F163" s="38"/>
      <c r="G163" s="44"/>
    </row>
    <row r="164" spans="1:7" customFormat="1" ht="21.6" customHeight="1">
      <c r="A164" s="60">
        <v>148</v>
      </c>
      <c r="B164" s="40" t="s">
        <v>121</v>
      </c>
      <c r="C164" s="50"/>
      <c r="D164" s="38" t="s">
        <v>52</v>
      </c>
      <c r="E164" s="39">
        <v>1.07</v>
      </c>
      <c r="F164" s="38"/>
      <c r="G164" s="44">
        <f t="shared" si="2"/>
        <v>0</v>
      </c>
    </row>
    <row r="165" spans="1:7" customFormat="1" ht="21.6" customHeight="1">
      <c r="A165" s="60">
        <v>149</v>
      </c>
      <c r="B165" s="40" t="s">
        <v>122</v>
      </c>
      <c r="C165" s="50"/>
      <c r="D165" s="38" t="s">
        <v>8</v>
      </c>
      <c r="E165" s="39">
        <v>0.23</v>
      </c>
      <c r="F165" s="38"/>
      <c r="G165" s="44">
        <f t="shared" si="2"/>
        <v>0</v>
      </c>
    </row>
    <row r="166" spans="1:7" customFormat="1" ht="21.6" customHeight="1">
      <c r="A166" s="60">
        <v>150</v>
      </c>
      <c r="B166" s="40" t="s">
        <v>110</v>
      </c>
      <c r="C166" s="50"/>
      <c r="D166" s="38" t="s">
        <v>9</v>
      </c>
      <c r="E166" s="39">
        <v>4</v>
      </c>
      <c r="F166" s="38"/>
      <c r="G166" s="44">
        <f t="shared" si="2"/>
        <v>0</v>
      </c>
    </row>
    <row r="167" spans="1:7" customFormat="1" ht="21.6" customHeight="1">
      <c r="A167" s="60">
        <v>151</v>
      </c>
      <c r="B167" s="40" t="s">
        <v>127</v>
      </c>
      <c r="C167" s="50"/>
      <c r="D167" s="38" t="s">
        <v>52</v>
      </c>
      <c r="E167" s="39">
        <v>0.83223999999999998</v>
      </c>
      <c r="F167" s="38"/>
      <c r="G167" s="44">
        <f t="shared" si="2"/>
        <v>0</v>
      </c>
    </row>
    <row r="168" spans="1:7" customFormat="1" ht="21.6" customHeight="1">
      <c r="A168" s="60">
        <v>152</v>
      </c>
      <c r="B168" s="40" t="s">
        <v>111</v>
      </c>
      <c r="C168" s="50"/>
      <c r="D168" s="38" t="s">
        <v>52</v>
      </c>
      <c r="E168" s="39">
        <v>2.2000000000000002</v>
      </c>
      <c r="F168" s="38"/>
      <c r="G168" s="44">
        <f t="shared" si="2"/>
        <v>0</v>
      </c>
    </row>
    <row r="169" spans="1:7" customFormat="1" ht="21.6" customHeight="1">
      <c r="A169" s="60">
        <v>153</v>
      </c>
      <c r="B169" s="40" t="s">
        <v>130</v>
      </c>
      <c r="C169" s="50"/>
      <c r="D169" s="38" t="s">
        <v>52</v>
      </c>
      <c r="E169" s="39">
        <v>1.01</v>
      </c>
      <c r="F169" s="38"/>
      <c r="G169" s="44">
        <f t="shared" si="2"/>
        <v>0</v>
      </c>
    </row>
    <row r="170" spans="1:7" customFormat="1" ht="21.6" customHeight="1">
      <c r="A170" s="60">
        <v>154</v>
      </c>
      <c r="B170" s="40" t="s">
        <v>131</v>
      </c>
      <c r="C170" s="50"/>
      <c r="D170" s="38" t="s">
        <v>52</v>
      </c>
      <c r="E170" s="39">
        <v>0.4</v>
      </c>
      <c r="F170" s="38"/>
      <c r="G170" s="44">
        <f t="shared" si="2"/>
        <v>0</v>
      </c>
    </row>
    <row r="171" spans="1:7" customFormat="1" ht="21.6" customHeight="1">
      <c r="A171" s="60">
        <v>155</v>
      </c>
      <c r="B171" s="40" t="s">
        <v>132</v>
      </c>
      <c r="C171" s="50"/>
      <c r="D171" s="38" t="s">
        <v>133</v>
      </c>
      <c r="E171" s="39">
        <v>4</v>
      </c>
      <c r="F171" s="38"/>
      <c r="G171" s="44">
        <f t="shared" si="2"/>
        <v>0</v>
      </c>
    </row>
    <row r="172" spans="1:7" customFormat="1" ht="21.6" customHeight="1">
      <c r="A172" s="60">
        <v>156</v>
      </c>
      <c r="B172" s="40" t="s">
        <v>76</v>
      </c>
      <c r="C172" s="50"/>
      <c r="D172" s="38" t="s">
        <v>52</v>
      </c>
      <c r="E172" s="39">
        <v>1.07</v>
      </c>
      <c r="F172" s="38"/>
      <c r="G172" s="44">
        <f t="shared" si="2"/>
        <v>0</v>
      </c>
    </row>
    <row r="173" spans="1:7" customFormat="1" ht="21.6" customHeight="1">
      <c r="A173" s="60">
        <v>157</v>
      </c>
      <c r="B173" s="40" t="s">
        <v>109</v>
      </c>
      <c r="C173" s="50"/>
      <c r="D173" s="38" t="s">
        <v>9</v>
      </c>
      <c r="E173" s="39">
        <v>4</v>
      </c>
      <c r="F173" s="38"/>
      <c r="G173" s="44">
        <f t="shared" si="2"/>
        <v>0</v>
      </c>
    </row>
    <row r="174" spans="1:7" customFormat="1" ht="21.6" customHeight="1">
      <c r="A174" s="60">
        <v>158</v>
      </c>
      <c r="B174" s="40" t="s">
        <v>134</v>
      </c>
      <c r="C174" s="50"/>
      <c r="D174" s="38" t="s">
        <v>9</v>
      </c>
      <c r="E174" s="39">
        <v>1</v>
      </c>
      <c r="F174" s="38"/>
      <c r="G174" s="44">
        <f t="shared" si="2"/>
        <v>0</v>
      </c>
    </row>
    <row r="175" spans="1:7" customFormat="1" ht="21.6" customHeight="1">
      <c r="A175" s="60">
        <v>159</v>
      </c>
      <c r="B175" s="40" t="s">
        <v>135</v>
      </c>
      <c r="C175" s="50"/>
      <c r="D175" s="38" t="s">
        <v>9</v>
      </c>
      <c r="E175" s="39">
        <v>1</v>
      </c>
      <c r="F175" s="38"/>
      <c r="G175" s="44">
        <f t="shared" si="2"/>
        <v>0</v>
      </c>
    </row>
    <row r="176" spans="1:7" customFormat="1" ht="21.6" customHeight="1">
      <c r="A176" s="60">
        <v>160</v>
      </c>
      <c r="B176" s="40" t="s">
        <v>136</v>
      </c>
      <c r="C176" s="50"/>
      <c r="D176" s="38" t="s">
        <v>133</v>
      </c>
      <c r="E176" s="39">
        <v>1</v>
      </c>
      <c r="F176" s="38"/>
      <c r="G176" s="44">
        <f t="shared" si="2"/>
        <v>0</v>
      </c>
    </row>
    <row r="177" spans="1:7" customFormat="1" ht="21.6" customHeight="1">
      <c r="A177" s="60">
        <v>161</v>
      </c>
      <c r="B177" s="40" t="s">
        <v>137</v>
      </c>
      <c r="C177" s="50"/>
      <c r="D177" s="38" t="s">
        <v>9</v>
      </c>
      <c r="E177" s="39">
        <v>2</v>
      </c>
      <c r="F177" s="38"/>
      <c r="G177" s="44">
        <f t="shared" si="2"/>
        <v>0</v>
      </c>
    </row>
    <row r="178" spans="1:7" customFormat="1" ht="21.6" customHeight="1">
      <c r="A178" s="60">
        <v>162</v>
      </c>
      <c r="B178" s="40" t="s">
        <v>138</v>
      </c>
      <c r="C178" s="50"/>
      <c r="D178" s="38" t="s">
        <v>133</v>
      </c>
      <c r="E178" s="39">
        <v>1</v>
      </c>
      <c r="F178" s="38"/>
      <c r="G178" s="44">
        <f t="shared" si="2"/>
        <v>0</v>
      </c>
    </row>
    <row r="179" spans="1:7" customFormat="1" ht="21.6" customHeight="1">
      <c r="A179" s="60">
        <v>163</v>
      </c>
      <c r="B179" s="40" t="s">
        <v>139</v>
      </c>
      <c r="C179" s="50"/>
      <c r="D179" s="38" t="s">
        <v>9</v>
      </c>
      <c r="E179" s="39">
        <v>1</v>
      </c>
      <c r="F179" s="38"/>
      <c r="G179" s="44">
        <f t="shared" si="2"/>
        <v>0</v>
      </c>
    </row>
    <row r="180" spans="1:7" customFormat="1" ht="21.6" customHeight="1">
      <c r="A180" s="60">
        <v>164</v>
      </c>
      <c r="B180" s="40" t="s">
        <v>118</v>
      </c>
      <c r="C180" s="50"/>
      <c r="D180" s="38" t="s">
        <v>9</v>
      </c>
      <c r="E180" s="39">
        <v>1</v>
      </c>
      <c r="F180" s="38"/>
      <c r="G180" s="44">
        <f t="shared" si="2"/>
        <v>0</v>
      </c>
    </row>
    <row r="181" spans="1:7" customFormat="1" ht="21.6" customHeight="1">
      <c r="A181" s="60">
        <v>165</v>
      </c>
      <c r="B181" s="40" t="s">
        <v>140</v>
      </c>
      <c r="C181" s="50"/>
      <c r="D181" s="38" t="s">
        <v>9</v>
      </c>
      <c r="E181" s="39">
        <v>1</v>
      </c>
      <c r="F181" s="38"/>
      <c r="G181" s="44">
        <f t="shared" si="2"/>
        <v>0</v>
      </c>
    </row>
    <row r="182" spans="1:7" customFormat="1" ht="21.6" customHeight="1">
      <c r="A182" s="60">
        <v>166</v>
      </c>
      <c r="B182" s="40" t="s">
        <v>141</v>
      </c>
      <c r="C182" s="50"/>
      <c r="D182" s="38" t="s">
        <v>9</v>
      </c>
      <c r="E182" s="39">
        <v>1</v>
      </c>
      <c r="F182" s="38"/>
      <c r="G182" s="44">
        <f t="shared" si="2"/>
        <v>0</v>
      </c>
    </row>
    <row r="183" spans="1:7" customFormat="1" ht="21.6" customHeight="1">
      <c r="A183" s="60">
        <v>167</v>
      </c>
      <c r="B183" s="40" t="s">
        <v>142</v>
      </c>
      <c r="C183" s="50"/>
      <c r="D183" s="38" t="s">
        <v>52</v>
      </c>
      <c r="E183" s="39">
        <v>1.28</v>
      </c>
      <c r="F183" s="38"/>
      <c r="G183" s="44">
        <f t="shared" si="2"/>
        <v>0</v>
      </c>
    </row>
    <row r="184" spans="1:7" customFormat="1" ht="21.6" customHeight="1">
      <c r="A184" s="60">
        <v>168</v>
      </c>
      <c r="B184" s="40" t="s">
        <v>143</v>
      </c>
      <c r="C184" s="50"/>
      <c r="D184" s="38" t="s">
        <v>9</v>
      </c>
      <c r="E184" s="39">
        <v>1</v>
      </c>
      <c r="F184" s="38"/>
      <c r="G184" s="44">
        <f t="shared" si="2"/>
        <v>0</v>
      </c>
    </row>
    <row r="185" spans="1:7" customFormat="1" ht="21.6" customHeight="1">
      <c r="A185" s="60">
        <v>169</v>
      </c>
      <c r="B185" s="40" t="s">
        <v>144</v>
      </c>
      <c r="C185" s="50"/>
      <c r="D185" s="38" t="s">
        <v>52</v>
      </c>
      <c r="E185" s="39">
        <v>0.25</v>
      </c>
      <c r="F185" s="38"/>
      <c r="G185" s="44">
        <f t="shared" si="2"/>
        <v>0</v>
      </c>
    </row>
    <row r="186" spans="1:7" customFormat="1" ht="21.6" customHeight="1">
      <c r="A186" s="60">
        <v>170</v>
      </c>
      <c r="B186" s="40" t="s">
        <v>145</v>
      </c>
      <c r="C186" s="50"/>
      <c r="D186" s="38" t="s">
        <v>9</v>
      </c>
      <c r="E186" s="39">
        <v>1</v>
      </c>
      <c r="F186" s="38"/>
      <c r="G186" s="44">
        <f t="shared" si="2"/>
        <v>0</v>
      </c>
    </row>
    <row r="187" spans="1:7" customFormat="1" ht="21.6" customHeight="1">
      <c r="A187" s="60">
        <v>171</v>
      </c>
      <c r="B187" s="46" t="s">
        <v>146</v>
      </c>
      <c r="C187" s="50"/>
      <c r="D187" s="38"/>
      <c r="E187" s="39"/>
      <c r="F187" s="38"/>
      <c r="G187" s="44"/>
    </row>
    <row r="188" spans="1:7" customFormat="1" ht="21.6" customHeight="1">
      <c r="A188" s="60">
        <v>172</v>
      </c>
      <c r="B188" s="46" t="s">
        <v>147</v>
      </c>
      <c r="C188" s="50"/>
      <c r="D188" s="38"/>
      <c r="E188" s="39"/>
      <c r="F188" s="38"/>
      <c r="G188" s="44"/>
    </row>
    <row r="189" spans="1:7" customFormat="1" ht="21.6" customHeight="1">
      <c r="A189" s="60">
        <v>173</v>
      </c>
      <c r="B189" s="47" t="s">
        <v>148</v>
      </c>
      <c r="C189" s="50"/>
      <c r="D189" s="38"/>
      <c r="E189" s="39"/>
      <c r="F189" s="38"/>
      <c r="G189" s="44"/>
    </row>
    <row r="190" spans="1:7" customFormat="1" ht="21.6" customHeight="1">
      <c r="A190" s="60">
        <v>174</v>
      </c>
      <c r="B190" s="40" t="s">
        <v>149</v>
      </c>
      <c r="C190" s="50"/>
      <c r="D190" s="38" t="s">
        <v>6</v>
      </c>
      <c r="E190" s="39">
        <v>4.1000000000000005</v>
      </c>
      <c r="F190" s="38"/>
      <c r="G190" s="44">
        <f t="shared" si="2"/>
        <v>0</v>
      </c>
    </row>
    <row r="191" spans="1:7" customFormat="1" ht="21.6" customHeight="1">
      <c r="A191" s="60">
        <v>175</v>
      </c>
      <c r="B191" s="40" t="s">
        <v>98</v>
      </c>
      <c r="C191" s="50"/>
      <c r="D191" s="38" t="s">
        <v>6</v>
      </c>
      <c r="E191" s="39">
        <v>1.63</v>
      </c>
      <c r="F191" s="38"/>
      <c r="G191" s="44">
        <f t="shared" si="2"/>
        <v>0</v>
      </c>
    </row>
    <row r="192" spans="1:7" customFormat="1" ht="21.6" customHeight="1">
      <c r="A192" s="60">
        <v>176</v>
      </c>
      <c r="B192" s="48" t="s">
        <v>150</v>
      </c>
      <c r="C192" s="50"/>
      <c r="D192" s="38"/>
      <c r="E192" s="39"/>
      <c r="F192" s="38"/>
      <c r="G192" s="44"/>
    </row>
    <row r="193" spans="1:7" customFormat="1" ht="21.6" customHeight="1">
      <c r="A193" s="60">
        <v>177</v>
      </c>
      <c r="B193" s="40" t="s">
        <v>151</v>
      </c>
      <c r="C193" s="50"/>
      <c r="D193" s="38" t="s">
        <v>6</v>
      </c>
      <c r="E193" s="39">
        <v>0.49</v>
      </c>
      <c r="F193" s="38"/>
      <c r="G193" s="44">
        <f t="shared" si="2"/>
        <v>0</v>
      </c>
    </row>
    <row r="194" spans="1:7" customFormat="1" ht="21.6" customHeight="1">
      <c r="A194" s="60">
        <v>178</v>
      </c>
      <c r="B194" s="40" t="s">
        <v>152</v>
      </c>
      <c r="C194" s="50"/>
      <c r="D194" s="38" t="s">
        <v>6</v>
      </c>
      <c r="E194" s="39">
        <v>0.5635</v>
      </c>
      <c r="F194" s="38"/>
      <c r="G194" s="44">
        <f t="shared" si="2"/>
        <v>0</v>
      </c>
    </row>
    <row r="195" spans="1:7" customFormat="1" ht="28.8" customHeight="1">
      <c r="A195" s="60">
        <v>179</v>
      </c>
      <c r="B195" s="40" t="s">
        <v>153</v>
      </c>
      <c r="C195" s="50"/>
      <c r="D195" s="38" t="s">
        <v>6</v>
      </c>
      <c r="E195" s="39">
        <v>2.21</v>
      </c>
      <c r="F195" s="38"/>
      <c r="G195" s="44">
        <f t="shared" si="2"/>
        <v>0</v>
      </c>
    </row>
    <row r="196" spans="1:7" customFormat="1" ht="21.6" customHeight="1">
      <c r="A196" s="60">
        <v>180</v>
      </c>
      <c r="B196" s="40" t="s">
        <v>77</v>
      </c>
      <c r="C196" s="50"/>
      <c r="D196" s="38" t="s">
        <v>52</v>
      </c>
      <c r="E196" s="39">
        <v>0.61880000000000002</v>
      </c>
      <c r="F196" s="38"/>
      <c r="G196" s="44">
        <f t="shared" si="2"/>
        <v>0</v>
      </c>
    </row>
    <row r="197" spans="1:7" customFormat="1" ht="21.6" customHeight="1">
      <c r="A197" s="60">
        <v>181</v>
      </c>
      <c r="B197" s="40" t="s">
        <v>154</v>
      </c>
      <c r="C197" s="50"/>
      <c r="D197" s="38" t="s">
        <v>6</v>
      </c>
      <c r="E197" s="39">
        <v>1.0387E-2</v>
      </c>
      <c r="F197" s="38"/>
      <c r="G197" s="44">
        <f t="shared" si="2"/>
        <v>0</v>
      </c>
    </row>
    <row r="198" spans="1:7" customFormat="1" ht="21.6" customHeight="1">
      <c r="A198" s="60">
        <v>182</v>
      </c>
      <c r="B198" s="40" t="s">
        <v>155</v>
      </c>
      <c r="C198" s="50"/>
      <c r="D198" s="38" t="s">
        <v>5</v>
      </c>
      <c r="E198" s="39">
        <v>0.86631999999999998</v>
      </c>
      <c r="F198" s="38"/>
      <c r="G198" s="44">
        <f t="shared" si="2"/>
        <v>0</v>
      </c>
    </row>
    <row r="199" spans="1:7" customFormat="1" ht="21.6" customHeight="1">
      <c r="A199" s="60">
        <v>183</v>
      </c>
      <c r="B199" s="40" t="s">
        <v>156</v>
      </c>
      <c r="C199" s="50"/>
      <c r="D199" s="38" t="s">
        <v>6</v>
      </c>
      <c r="E199" s="39">
        <v>2.24315</v>
      </c>
      <c r="F199" s="38"/>
      <c r="G199" s="44">
        <f t="shared" si="2"/>
        <v>0</v>
      </c>
    </row>
    <row r="200" spans="1:7" customFormat="1" ht="21.6" customHeight="1">
      <c r="A200" s="60">
        <v>184</v>
      </c>
      <c r="B200" s="40" t="s">
        <v>157</v>
      </c>
      <c r="C200" s="50"/>
      <c r="D200" s="38" t="s">
        <v>52</v>
      </c>
      <c r="E200" s="39">
        <v>128.1</v>
      </c>
      <c r="F200" s="38"/>
      <c r="G200" s="44">
        <f t="shared" si="2"/>
        <v>0</v>
      </c>
    </row>
    <row r="201" spans="1:7" customFormat="1" ht="21.6" customHeight="1">
      <c r="A201" s="60">
        <v>185</v>
      </c>
      <c r="B201" s="40" t="s">
        <v>158</v>
      </c>
      <c r="C201" s="50"/>
      <c r="D201" s="38" t="s">
        <v>5</v>
      </c>
      <c r="E201" s="39">
        <v>6.16</v>
      </c>
      <c r="F201" s="38"/>
      <c r="G201" s="44">
        <f t="shared" si="2"/>
        <v>0</v>
      </c>
    </row>
    <row r="202" spans="1:7" customFormat="1" ht="21.6" customHeight="1">
      <c r="A202" s="60">
        <v>186</v>
      </c>
      <c r="B202" s="40" t="s">
        <v>159</v>
      </c>
      <c r="C202" s="50"/>
      <c r="D202" s="38" t="s">
        <v>52</v>
      </c>
      <c r="E202" s="39">
        <v>14.784000000000001</v>
      </c>
      <c r="F202" s="38"/>
      <c r="G202" s="44">
        <f t="shared" si="2"/>
        <v>0</v>
      </c>
    </row>
    <row r="203" spans="1:7" customFormat="1" ht="21.6" customHeight="1">
      <c r="A203" s="60">
        <v>187</v>
      </c>
      <c r="B203" s="40" t="s">
        <v>160</v>
      </c>
      <c r="C203" s="50"/>
      <c r="D203" s="38" t="s">
        <v>6</v>
      </c>
      <c r="E203" s="39">
        <v>0.25</v>
      </c>
      <c r="F203" s="38"/>
      <c r="G203" s="44">
        <f t="shared" si="2"/>
        <v>0</v>
      </c>
    </row>
    <row r="204" spans="1:7" customFormat="1" ht="21.6" customHeight="1">
      <c r="A204" s="60">
        <v>188</v>
      </c>
      <c r="B204" s="40" t="s">
        <v>161</v>
      </c>
      <c r="C204" s="50"/>
      <c r="D204" s="38" t="s">
        <v>6</v>
      </c>
      <c r="E204" s="39">
        <v>4.4999999999999998E-2</v>
      </c>
      <c r="F204" s="38"/>
      <c r="G204" s="44">
        <f t="shared" si="2"/>
        <v>0</v>
      </c>
    </row>
    <row r="205" spans="1:7" customFormat="1" ht="21.6" customHeight="1">
      <c r="A205" s="60">
        <v>189</v>
      </c>
      <c r="B205" s="40" t="s">
        <v>162</v>
      </c>
      <c r="C205" s="50"/>
      <c r="D205" s="38" t="s">
        <v>6</v>
      </c>
      <c r="E205" s="39">
        <v>2.2499999999999999E-2</v>
      </c>
      <c r="F205" s="38"/>
      <c r="G205" s="44">
        <f t="shared" si="2"/>
        <v>0</v>
      </c>
    </row>
    <row r="206" spans="1:7" customFormat="1" ht="21.6" customHeight="1">
      <c r="A206" s="60">
        <v>190</v>
      </c>
      <c r="B206" s="40" t="s">
        <v>163</v>
      </c>
      <c r="C206" s="50"/>
      <c r="D206" s="38" t="s">
        <v>6</v>
      </c>
      <c r="E206" s="39">
        <v>0.25</v>
      </c>
      <c r="F206" s="38"/>
      <c r="G206" s="44">
        <f t="shared" si="2"/>
        <v>0</v>
      </c>
    </row>
    <row r="207" spans="1:7" customFormat="1" ht="21.6" customHeight="1">
      <c r="A207" s="60">
        <v>191</v>
      </c>
      <c r="B207" s="40" t="s">
        <v>164</v>
      </c>
      <c r="C207" s="50"/>
      <c r="D207" s="38" t="s">
        <v>6</v>
      </c>
      <c r="E207" s="39">
        <v>2.3E-2</v>
      </c>
      <c r="F207" s="38"/>
      <c r="G207" s="44">
        <f t="shared" si="2"/>
        <v>0</v>
      </c>
    </row>
    <row r="208" spans="1:7" customFormat="1" ht="21.6" customHeight="1">
      <c r="A208" s="60">
        <v>192</v>
      </c>
      <c r="B208" s="40" t="s">
        <v>165</v>
      </c>
      <c r="C208" s="50"/>
      <c r="D208" s="38" t="s">
        <v>6</v>
      </c>
      <c r="E208" s="39">
        <v>4.5999999999999999E-2</v>
      </c>
      <c r="F208" s="38"/>
      <c r="G208" s="44">
        <f t="shared" si="2"/>
        <v>0</v>
      </c>
    </row>
    <row r="209" spans="1:7" customFormat="1" ht="21.6" customHeight="1">
      <c r="A209" s="60">
        <v>193</v>
      </c>
      <c r="B209" s="40" t="s">
        <v>166</v>
      </c>
      <c r="C209" s="50"/>
      <c r="D209" s="38" t="s">
        <v>52</v>
      </c>
      <c r="E209" s="39">
        <v>38.1</v>
      </c>
      <c r="F209" s="38"/>
      <c r="G209" s="44">
        <f t="shared" si="2"/>
        <v>0</v>
      </c>
    </row>
    <row r="210" spans="1:7" customFormat="1" ht="21.6" customHeight="1">
      <c r="A210" s="60">
        <v>194</v>
      </c>
      <c r="B210" s="40" t="s">
        <v>167</v>
      </c>
      <c r="C210" s="50"/>
      <c r="D210" s="38" t="s">
        <v>8</v>
      </c>
      <c r="E210" s="39">
        <v>3</v>
      </c>
      <c r="F210" s="38"/>
      <c r="G210" s="44">
        <f t="shared" ref="G210:G273" si="3">E210*F210</f>
        <v>0</v>
      </c>
    </row>
    <row r="211" spans="1:7" customFormat="1" ht="21.6" customHeight="1">
      <c r="A211" s="60">
        <v>195</v>
      </c>
      <c r="B211" s="40" t="s">
        <v>168</v>
      </c>
      <c r="C211" s="50"/>
      <c r="D211" s="38" t="s">
        <v>6</v>
      </c>
      <c r="E211" s="39">
        <v>0.25</v>
      </c>
      <c r="F211" s="38"/>
      <c r="G211" s="44">
        <f t="shared" si="3"/>
        <v>0</v>
      </c>
    </row>
    <row r="212" spans="1:7" customFormat="1" ht="21.6" customHeight="1">
      <c r="A212" s="60">
        <v>196</v>
      </c>
      <c r="B212" s="40" t="s">
        <v>169</v>
      </c>
      <c r="C212" s="50"/>
      <c r="D212" s="38" t="s">
        <v>6</v>
      </c>
      <c r="E212" s="39">
        <v>0.255</v>
      </c>
      <c r="F212" s="38"/>
      <c r="G212" s="44">
        <f t="shared" si="3"/>
        <v>0</v>
      </c>
    </row>
    <row r="213" spans="1:7" customFormat="1" ht="21.6" customHeight="1">
      <c r="A213" s="60">
        <v>197</v>
      </c>
      <c r="B213" s="40" t="s">
        <v>170</v>
      </c>
      <c r="C213" s="50"/>
      <c r="D213" s="38" t="s">
        <v>5</v>
      </c>
      <c r="E213" s="39">
        <v>4.84</v>
      </c>
      <c r="F213" s="38"/>
      <c r="G213" s="44">
        <f t="shared" si="3"/>
        <v>0</v>
      </c>
    </row>
    <row r="214" spans="1:7" customFormat="1" ht="21.6" customHeight="1">
      <c r="A214" s="60">
        <v>198</v>
      </c>
      <c r="B214" s="40" t="s">
        <v>159</v>
      </c>
      <c r="C214" s="50"/>
      <c r="D214" s="38" t="s">
        <v>52</v>
      </c>
      <c r="E214" s="39">
        <v>20.327999999999999</v>
      </c>
      <c r="F214" s="38"/>
      <c r="G214" s="44">
        <f t="shared" si="3"/>
        <v>0</v>
      </c>
    </row>
    <row r="215" spans="1:7" customFormat="1" ht="21.6" customHeight="1">
      <c r="A215" s="60">
        <v>199</v>
      </c>
      <c r="B215" s="40" t="s">
        <v>171</v>
      </c>
      <c r="C215" s="50"/>
      <c r="D215" s="38" t="s">
        <v>6</v>
      </c>
      <c r="E215" s="39">
        <v>0.121</v>
      </c>
      <c r="F215" s="38"/>
      <c r="G215" s="44">
        <f t="shared" si="3"/>
        <v>0</v>
      </c>
    </row>
    <row r="216" spans="1:7" customFormat="1" ht="21.6" customHeight="1">
      <c r="A216" s="60">
        <v>200</v>
      </c>
      <c r="B216" s="40" t="s">
        <v>172</v>
      </c>
      <c r="C216" s="50"/>
      <c r="D216" s="38" t="s">
        <v>6</v>
      </c>
      <c r="E216" s="39">
        <v>3.39</v>
      </c>
      <c r="F216" s="38"/>
      <c r="G216" s="44">
        <f t="shared" si="3"/>
        <v>0</v>
      </c>
    </row>
    <row r="217" spans="1:7" customFormat="1" ht="21.6" customHeight="1">
      <c r="A217" s="60">
        <v>201</v>
      </c>
      <c r="B217" s="40" t="s">
        <v>173</v>
      </c>
      <c r="C217" s="50"/>
      <c r="D217" s="38" t="s">
        <v>6</v>
      </c>
      <c r="E217" s="39">
        <v>0.81359999999999999</v>
      </c>
      <c r="F217" s="38"/>
      <c r="G217" s="44">
        <f t="shared" si="3"/>
        <v>0</v>
      </c>
    </row>
    <row r="218" spans="1:7" customFormat="1" ht="21.6" customHeight="1">
      <c r="A218" s="60">
        <v>202</v>
      </c>
      <c r="B218" s="40" t="s">
        <v>174</v>
      </c>
      <c r="C218" s="50"/>
      <c r="D218" s="38" t="s">
        <v>9</v>
      </c>
      <c r="E218" s="39">
        <v>1336</v>
      </c>
      <c r="F218" s="38"/>
      <c r="G218" s="44">
        <f t="shared" si="3"/>
        <v>0</v>
      </c>
    </row>
    <row r="219" spans="1:7" customFormat="1" ht="21.6" customHeight="1">
      <c r="A219" s="60">
        <v>203</v>
      </c>
      <c r="B219" s="40" t="s">
        <v>175</v>
      </c>
      <c r="C219" s="50"/>
      <c r="D219" s="38" t="s">
        <v>52</v>
      </c>
      <c r="E219" s="39">
        <v>8.82</v>
      </c>
      <c r="F219" s="38"/>
      <c r="G219" s="44">
        <f t="shared" si="3"/>
        <v>0</v>
      </c>
    </row>
    <row r="220" spans="1:7" customFormat="1" ht="21.6" customHeight="1">
      <c r="A220" s="60">
        <v>204</v>
      </c>
      <c r="B220" s="40" t="s">
        <v>176</v>
      </c>
      <c r="C220" s="50"/>
      <c r="D220" s="38" t="s">
        <v>5</v>
      </c>
      <c r="E220" s="39">
        <v>8.82</v>
      </c>
      <c r="F220" s="38"/>
      <c r="G220" s="44">
        <f t="shared" si="3"/>
        <v>0</v>
      </c>
    </row>
    <row r="221" spans="1:7" customFormat="1" ht="21.6" customHeight="1">
      <c r="A221" s="60">
        <v>205</v>
      </c>
      <c r="B221" s="40" t="s">
        <v>177</v>
      </c>
      <c r="C221" s="50"/>
      <c r="D221" s="38" t="s">
        <v>9</v>
      </c>
      <c r="E221" s="39">
        <v>2</v>
      </c>
      <c r="F221" s="38"/>
      <c r="G221" s="44">
        <f t="shared" si="3"/>
        <v>0</v>
      </c>
    </row>
    <row r="222" spans="1:7" customFormat="1" ht="21.6" customHeight="1">
      <c r="A222" s="60">
        <v>206</v>
      </c>
      <c r="B222" s="40" t="s">
        <v>178</v>
      </c>
      <c r="C222" s="50"/>
      <c r="D222" s="38" t="s">
        <v>9</v>
      </c>
      <c r="E222" s="39">
        <v>2</v>
      </c>
      <c r="F222" s="38"/>
      <c r="G222" s="44">
        <f t="shared" si="3"/>
        <v>0</v>
      </c>
    </row>
    <row r="223" spans="1:7" customFormat="1" ht="21.6" customHeight="1">
      <c r="A223" s="60">
        <v>207</v>
      </c>
      <c r="B223" s="40" t="s">
        <v>179</v>
      </c>
      <c r="C223" s="50"/>
      <c r="D223" s="38" t="s">
        <v>6</v>
      </c>
      <c r="E223" s="39">
        <v>0.13999999999999999</v>
      </c>
      <c r="F223" s="38"/>
      <c r="G223" s="44">
        <f t="shared" si="3"/>
        <v>0</v>
      </c>
    </row>
    <row r="224" spans="1:7" customFormat="1" ht="21.6" customHeight="1">
      <c r="A224" s="60">
        <v>208</v>
      </c>
      <c r="B224" s="40" t="s">
        <v>157</v>
      </c>
      <c r="C224" s="50"/>
      <c r="D224" s="38" t="s">
        <v>52</v>
      </c>
      <c r="E224" s="39">
        <v>17.5</v>
      </c>
      <c r="F224" s="38"/>
      <c r="G224" s="44">
        <f t="shared" si="3"/>
        <v>0</v>
      </c>
    </row>
    <row r="225" spans="1:7" customFormat="1" ht="21.6" customHeight="1">
      <c r="A225" s="60">
        <v>209</v>
      </c>
      <c r="B225" s="40" t="s">
        <v>180</v>
      </c>
      <c r="C225" s="50"/>
      <c r="D225" s="38" t="s">
        <v>6</v>
      </c>
      <c r="E225" s="39">
        <v>0.1421</v>
      </c>
      <c r="F225" s="38"/>
      <c r="G225" s="44">
        <f t="shared" si="3"/>
        <v>0</v>
      </c>
    </row>
    <row r="226" spans="1:7" customFormat="1" ht="21.6" customHeight="1">
      <c r="A226" s="60">
        <v>210</v>
      </c>
      <c r="B226" s="40" t="s">
        <v>181</v>
      </c>
      <c r="C226" s="50"/>
      <c r="D226" s="38" t="s">
        <v>9</v>
      </c>
      <c r="E226" s="39">
        <v>2</v>
      </c>
      <c r="F226" s="38"/>
      <c r="G226" s="44">
        <f t="shared" si="3"/>
        <v>0</v>
      </c>
    </row>
    <row r="227" spans="1:7" customFormat="1" ht="21.6" customHeight="1">
      <c r="A227" s="60">
        <v>211</v>
      </c>
      <c r="B227" s="40" t="s">
        <v>182</v>
      </c>
      <c r="C227" s="50"/>
      <c r="D227" s="38" t="s">
        <v>9</v>
      </c>
      <c r="E227" s="39">
        <v>2</v>
      </c>
      <c r="F227" s="38"/>
      <c r="G227" s="44">
        <f t="shared" si="3"/>
        <v>0</v>
      </c>
    </row>
    <row r="228" spans="1:7" customFormat="1" ht="21.6" customHeight="1">
      <c r="A228" s="60">
        <v>212</v>
      </c>
      <c r="B228" s="40" t="s">
        <v>183</v>
      </c>
      <c r="C228" s="50"/>
      <c r="D228" s="38" t="s">
        <v>5</v>
      </c>
      <c r="E228" s="39">
        <v>6</v>
      </c>
      <c r="F228" s="38"/>
      <c r="G228" s="44">
        <f t="shared" si="3"/>
        <v>0</v>
      </c>
    </row>
    <row r="229" spans="1:7" customFormat="1" ht="21.6" customHeight="1">
      <c r="A229" s="60">
        <v>213</v>
      </c>
      <c r="B229" s="40" t="s">
        <v>184</v>
      </c>
      <c r="C229" s="50"/>
      <c r="D229" s="38" t="s">
        <v>5</v>
      </c>
      <c r="E229" s="39">
        <v>6.78</v>
      </c>
      <c r="F229" s="38"/>
      <c r="G229" s="44">
        <f t="shared" si="3"/>
        <v>0</v>
      </c>
    </row>
    <row r="230" spans="1:7" customFormat="1" ht="21.6" customHeight="1">
      <c r="A230" s="60">
        <v>214</v>
      </c>
      <c r="B230" s="40" t="s">
        <v>185</v>
      </c>
      <c r="C230" s="50"/>
      <c r="D230" s="38" t="s">
        <v>5</v>
      </c>
      <c r="E230" s="39">
        <v>6.9</v>
      </c>
      <c r="F230" s="38"/>
      <c r="G230" s="44">
        <f t="shared" si="3"/>
        <v>0</v>
      </c>
    </row>
    <row r="231" spans="1:7" customFormat="1" ht="21.6" customHeight="1">
      <c r="A231" s="60">
        <v>215</v>
      </c>
      <c r="B231" s="40" t="s">
        <v>186</v>
      </c>
      <c r="C231" s="50"/>
      <c r="D231" s="38" t="s">
        <v>6</v>
      </c>
      <c r="E231" s="39">
        <v>0.01</v>
      </c>
      <c r="F231" s="38"/>
      <c r="G231" s="44">
        <f t="shared" si="3"/>
        <v>0</v>
      </c>
    </row>
    <row r="232" spans="1:7" customFormat="1" ht="21.6" customHeight="1">
      <c r="A232" s="60">
        <v>216</v>
      </c>
      <c r="B232" s="40" t="s">
        <v>187</v>
      </c>
      <c r="C232" s="50"/>
      <c r="D232" s="38" t="s">
        <v>9</v>
      </c>
      <c r="E232" s="39">
        <v>4</v>
      </c>
      <c r="F232" s="38"/>
      <c r="G232" s="44">
        <f t="shared" si="3"/>
        <v>0</v>
      </c>
    </row>
    <row r="233" spans="1:7" customFormat="1" ht="21.6" customHeight="1">
      <c r="A233" s="60">
        <v>217</v>
      </c>
      <c r="B233" s="40" t="s">
        <v>188</v>
      </c>
      <c r="C233" s="50"/>
      <c r="D233" s="38" t="s">
        <v>52</v>
      </c>
      <c r="E233" s="39">
        <v>1.72</v>
      </c>
      <c r="F233" s="38"/>
      <c r="G233" s="44">
        <f t="shared" si="3"/>
        <v>0</v>
      </c>
    </row>
    <row r="234" spans="1:7" customFormat="1" ht="21.6" customHeight="1">
      <c r="A234" s="60">
        <v>218</v>
      </c>
      <c r="B234" s="40" t="s">
        <v>189</v>
      </c>
      <c r="C234" s="50"/>
      <c r="D234" s="38" t="s">
        <v>9</v>
      </c>
      <c r="E234" s="39">
        <v>4</v>
      </c>
      <c r="F234" s="38"/>
      <c r="G234" s="44">
        <f t="shared" si="3"/>
        <v>0</v>
      </c>
    </row>
    <row r="235" spans="1:7" customFormat="1" ht="21.6" customHeight="1">
      <c r="A235" s="60">
        <v>219</v>
      </c>
      <c r="B235" s="40" t="s">
        <v>190</v>
      </c>
      <c r="C235" s="50"/>
      <c r="D235" s="38" t="s">
        <v>5</v>
      </c>
      <c r="E235" s="39">
        <v>0.47000000000000003</v>
      </c>
      <c r="F235" s="38"/>
      <c r="G235" s="44">
        <f t="shared" si="3"/>
        <v>0</v>
      </c>
    </row>
    <row r="236" spans="1:7" customFormat="1" ht="21.6" customHeight="1">
      <c r="A236" s="60">
        <v>220</v>
      </c>
      <c r="B236" s="40" t="s">
        <v>191</v>
      </c>
      <c r="C236" s="50"/>
      <c r="D236" s="38" t="s">
        <v>9</v>
      </c>
      <c r="E236" s="39">
        <v>2</v>
      </c>
      <c r="F236" s="38"/>
      <c r="G236" s="44">
        <f t="shared" si="3"/>
        <v>0</v>
      </c>
    </row>
    <row r="237" spans="1:7" customFormat="1" ht="21.6" customHeight="1">
      <c r="A237" s="60">
        <v>221</v>
      </c>
      <c r="B237" s="40" t="s">
        <v>192</v>
      </c>
      <c r="C237" s="50"/>
      <c r="D237" s="38" t="s">
        <v>5</v>
      </c>
      <c r="E237" s="39">
        <v>2.25</v>
      </c>
      <c r="F237" s="38"/>
      <c r="G237" s="44">
        <f t="shared" si="3"/>
        <v>0</v>
      </c>
    </row>
    <row r="238" spans="1:7" customFormat="1" ht="21.6" customHeight="1">
      <c r="A238" s="60">
        <v>222</v>
      </c>
      <c r="B238" s="40" t="s">
        <v>193</v>
      </c>
      <c r="C238" s="50"/>
      <c r="D238" s="38" t="s">
        <v>6</v>
      </c>
      <c r="E238" s="39">
        <v>4.5900000000000003E-2</v>
      </c>
      <c r="F238" s="38"/>
      <c r="G238" s="44">
        <f t="shared" si="3"/>
        <v>0</v>
      </c>
    </row>
    <row r="239" spans="1:7" customFormat="1" ht="21.6" customHeight="1">
      <c r="A239" s="60">
        <v>223</v>
      </c>
      <c r="B239" s="40" t="s">
        <v>194</v>
      </c>
      <c r="C239" s="50"/>
      <c r="D239" s="38" t="s">
        <v>5</v>
      </c>
      <c r="E239" s="39">
        <v>2.25</v>
      </c>
      <c r="F239" s="38"/>
      <c r="G239" s="44">
        <f t="shared" si="3"/>
        <v>0</v>
      </c>
    </row>
    <row r="240" spans="1:7" customFormat="1" ht="21.6" customHeight="1">
      <c r="A240" s="60">
        <v>224</v>
      </c>
      <c r="B240" s="40" t="s">
        <v>193</v>
      </c>
      <c r="C240" s="50"/>
      <c r="D240" s="38" t="s">
        <v>6</v>
      </c>
      <c r="E240" s="39">
        <v>6.8849999999999995E-2</v>
      </c>
      <c r="F240" s="38"/>
      <c r="G240" s="44">
        <f t="shared" si="3"/>
        <v>0</v>
      </c>
    </row>
    <row r="241" spans="1:7" customFormat="1" ht="21.6" customHeight="1">
      <c r="A241" s="60">
        <v>225</v>
      </c>
      <c r="B241" s="40" t="s">
        <v>195</v>
      </c>
      <c r="C241" s="50"/>
      <c r="D241" s="38" t="s">
        <v>5</v>
      </c>
      <c r="E241" s="39">
        <v>11.32</v>
      </c>
      <c r="F241" s="38"/>
      <c r="G241" s="44">
        <f t="shared" si="3"/>
        <v>0</v>
      </c>
    </row>
    <row r="242" spans="1:7" customFormat="1" ht="21.6" customHeight="1">
      <c r="A242" s="60">
        <v>226</v>
      </c>
      <c r="B242" s="40" t="s">
        <v>196</v>
      </c>
      <c r="C242" s="50"/>
      <c r="D242" s="38" t="s">
        <v>5</v>
      </c>
      <c r="E242" s="39">
        <v>0.298848</v>
      </c>
      <c r="F242" s="38"/>
      <c r="G242" s="44">
        <f t="shared" si="3"/>
        <v>0</v>
      </c>
    </row>
    <row r="243" spans="1:7" customFormat="1" ht="21.6" customHeight="1">
      <c r="A243" s="60">
        <v>227</v>
      </c>
      <c r="B243" s="40" t="s">
        <v>197</v>
      </c>
      <c r="C243" s="50"/>
      <c r="D243" s="38" t="s">
        <v>6</v>
      </c>
      <c r="E243" s="39">
        <v>0.15848000000000001</v>
      </c>
      <c r="F243" s="38"/>
      <c r="G243" s="44">
        <f t="shared" si="3"/>
        <v>0</v>
      </c>
    </row>
    <row r="244" spans="1:7" customFormat="1" ht="21.6" customHeight="1">
      <c r="A244" s="60">
        <v>228</v>
      </c>
      <c r="B244" s="40" t="s">
        <v>198</v>
      </c>
      <c r="C244" s="50"/>
      <c r="D244" s="38" t="s">
        <v>5</v>
      </c>
      <c r="E244" s="39">
        <v>2.25</v>
      </c>
      <c r="F244" s="38"/>
      <c r="G244" s="44">
        <f t="shared" si="3"/>
        <v>0</v>
      </c>
    </row>
    <row r="245" spans="1:7" customFormat="1" ht="21.6" customHeight="1">
      <c r="A245" s="60">
        <v>229</v>
      </c>
      <c r="B245" s="40" t="s">
        <v>197</v>
      </c>
      <c r="C245" s="50"/>
      <c r="D245" s="38" t="s">
        <v>6</v>
      </c>
      <c r="E245" s="39">
        <v>3.2175000000000002E-2</v>
      </c>
      <c r="F245" s="38"/>
      <c r="G245" s="44">
        <f t="shared" si="3"/>
        <v>0</v>
      </c>
    </row>
    <row r="246" spans="1:7" customFormat="1" ht="21.6" customHeight="1">
      <c r="A246" s="60">
        <v>230</v>
      </c>
      <c r="B246" s="40" t="s">
        <v>199</v>
      </c>
      <c r="C246" s="50"/>
      <c r="D246" s="38" t="s">
        <v>5</v>
      </c>
      <c r="E246" s="39">
        <v>11.32</v>
      </c>
      <c r="F246" s="38"/>
      <c r="G246" s="44">
        <f t="shared" si="3"/>
        <v>0</v>
      </c>
    </row>
    <row r="247" spans="1:7" customFormat="1" ht="21.6" customHeight="1">
      <c r="A247" s="60">
        <v>231</v>
      </c>
      <c r="B247" s="40" t="s">
        <v>200</v>
      </c>
      <c r="C247" s="50"/>
      <c r="D247" s="38" t="s">
        <v>52</v>
      </c>
      <c r="E247" s="39">
        <v>7.1315999999999997</v>
      </c>
      <c r="F247" s="38"/>
      <c r="G247" s="44">
        <f t="shared" si="3"/>
        <v>0</v>
      </c>
    </row>
    <row r="248" spans="1:7" customFormat="1" ht="21.6" customHeight="1">
      <c r="A248" s="60">
        <v>232</v>
      </c>
      <c r="B248" s="40" t="s">
        <v>201</v>
      </c>
      <c r="C248" s="50"/>
      <c r="D248" s="38" t="s">
        <v>52</v>
      </c>
      <c r="E248" s="39">
        <v>5.7732000000000001</v>
      </c>
      <c r="F248" s="38"/>
      <c r="G248" s="44">
        <f t="shared" si="3"/>
        <v>0</v>
      </c>
    </row>
    <row r="249" spans="1:7" customFormat="1" ht="21.6" customHeight="1">
      <c r="A249" s="60">
        <v>233</v>
      </c>
      <c r="B249" s="40" t="s">
        <v>202</v>
      </c>
      <c r="C249" s="50"/>
      <c r="D249" s="38" t="s">
        <v>5</v>
      </c>
      <c r="E249" s="39">
        <v>2.25</v>
      </c>
      <c r="F249" s="38"/>
      <c r="G249" s="44">
        <f t="shared" si="3"/>
        <v>0</v>
      </c>
    </row>
    <row r="250" spans="1:7" customFormat="1" ht="21.6" customHeight="1">
      <c r="A250" s="60">
        <v>234</v>
      </c>
      <c r="B250" s="40" t="s">
        <v>200</v>
      </c>
      <c r="C250" s="50"/>
      <c r="D250" s="38" t="s">
        <v>52</v>
      </c>
      <c r="E250" s="39">
        <v>1.5525</v>
      </c>
      <c r="F250" s="38"/>
      <c r="G250" s="44">
        <f t="shared" si="3"/>
        <v>0</v>
      </c>
    </row>
    <row r="251" spans="1:7" customFormat="1" ht="21.6" customHeight="1">
      <c r="A251" s="60">
        <v>235</v>
      </c>
      <c r="B251" s="47" t="s">
        <v>203</v>
      </c>
      <c r="C251" s="50"/>
      <c r="D251" s="38"/>
      <c r="E251" s="39"/>
      <c r="F251" s="38"/>
      <c r="G251" s="44"/>
    </row>
    <row r="252" spans="1:7" customFormat="1" ht="21.6" customHeight="1">
      <c r="A252" s="60">
        <v>236</v>
      </c>
      <c r="B252" s="40" t="s">
        <v>121</v>
      </c>
      <c r="C252" s="50"/>
      <c r="D252" s="38" t="s">
        <v>52</v>
      </c>
      <c r="E252" s="39">
        <v>120.602</v>
      </c>
      <c r="F252" s="38"/>
      <c r="G252" s="44">
        <f t="shared" si="3"/>
        <v>0</v>
      </c>
    </row>
    <row r="253" spans="1:7" customFormat="1" ht="21.6" customHeight="1">
      <c r="A253" s="60">
        <v>237</v>
      </c>
      <c r="B253" s="40" t="s">
        <v>74</v>
      </c>
      <c r="C253" s="50"/>
      <c r="D253" s="38" t="s">
        <v>52</v>
      </c>
      <c r="E253" s="39">
        <v>2.2914379999999999</v>
      </c>
      <c r="F253" s="38"/>
      <c r="G253" s="44">
        <f t="shared" si="3"/>
        <v>0</v>
      </c>
    </row>
    <row r="254" spans="1:7" customFormat="1" ht="21.6" customHeight="1">
      <c r="A254" s="60">
        <v>238</v>
      </c>
      <c r="B254" s="40" t="s">
        <v>75</v>
      </c>
      <c r="C254" s="50"/>
      <c r="D254" s="38" t="s">
        <v>52</v>
      </c>
      <c r="E254" s="39">
        <v>32.11</v>
      </c>
      <c r="F254" s="38"/>
      <c r="G254" s="44">
        <f t="shared" si="3"/>
        <v>0</v>
      </c>
    </row>
    <row r="255" spans="1:7" customFormat="1" ht="21.6" customHeight="1">
      <c r="A255" s="60">
        <v>239</v>
      </c>
      <c r="B255" s="40" t="s">
        <v>204</v>
      </c>
      <c r="C255" s="50"/>
      <c r="D255" s="38" t="s">
        <v>52</v>
      </c>
      <c r="E255" s="39">
        <v>71.251999999999995</v>
      </c>
      <c r="F255" s="38"/>
      <c r="G255" s="44">
        <f t="shared" si="3"/>
        <v>0</v>
      </c>
    </row>
    <row r="256" spans="1:7" customFormat="1" ht="21.6" customHeight="1">
      <c r="A256" s="60">
        <v>240</v>
      </c>
      <c r="B256" s="40" t="s">
        <v>205</v>
      </c>
      <c r="C256" s="50"/>
      <c r="D256" s="38" t="s">
        <v>9</v>
      </c>
      <c r="E256" s="39">
        <v>2</v>
      </c>
      <c r="F256" s="38"/>
      <c r="G256" s="44">
        <f t="shared" si="3"/>
        <v>0</v>
      </c>
    </row>
    <row r="257" spans="1:7" customFormat="1" ht="21.6" customHeight="1">
      <c r="A257" s="60">
        <v>241</v>
      </c>
      <c r="B257" s="40" t="s">
        <v>206</v>
      </c>
      <c r="C257" s="50"/>
      <c r="D257" s="38" t="s">
        <v>52</v>
      </c>
      <c r="E257" s="39">
        <v>16.100000000000001</v>
      </c>
      <c r="F257" s="38"/>
      <c r="G257" s="44">
        <f t="shared" si="3"/>
        <v>0</v>
      </c>
    </row>
    <row r="258" spans="1:7" customFormat="1" ht="21.6" customHeight="1">
      <c r="A258" s="60">
        <v>242</v>
      </c>
      <c r="B258" s="40" t="s">
        <v>207</v>
      </c>
      <c r="C258" s="50"/>
      <c r="D258" s="38" t="s">
        <v>52</v>
      </c>
      <c r="E258" s="39">
        <v>1140</v>
      </c>
      <c r="F258" s="38"/>
      <c r="G258" s="44">
        <f t="shared" si="3"/>
        <v>0</v>
      </c>
    </row>
    <row r="259" spans="1:7" customFormat="1" ht="21.6" customHeight="1">
      <c r="A259" s="60">
        <v>243</v>
      </c>
      <c r="B259" s="40" t="s">
        <v>208</v>
      </c>
      <c r="C259" s="50"/>
      <c r="D259" s="38" t="s">
        <v>52</v>
      </c>
      <c r="E259" s="39">
        <v>120.602</v>
      </c>
      <c r="F259" s="38"/>
      <c r="G259" s="44">
        <f t="shared" si="3"/>
        <v>0</v>
      </c>
    </row>
    <row r="260" spans="1:7" customFormat="1" ht="21.6" customHeight="1">
      <c r="A260" s="60">
        <v>244</v>
      </c>
      <c r="B260" s="40" t="s">
        <v>209</v>
      </c>
      <c r="C260" s="50"/>
      <c r="D260" s="38" t="s">
        <v>52</v>
      </c>
      <c r="E260" s="39">
        <v>0.72361200000000003</v>
      </c>
      <c r="F260" s="38"/>
      <c r="G260" s="44">
        <f t="shared" si="3"/>
        <v>0</v>
      </c>
    </row>
    <row r="261" spans="1:7" customFormat="1" ht="21.6" customHeight="1">
      <c r="A261" s="60">
        <v>245</v>
      </c>
      <c r="B261" s="40" t="s">
        <v>210</v>
      </c>
      <c r="C261" s="50"/>
      <c r="D261" s="38" t="s">
        <v>9</v>
      </c>
      <c r="E261" s="39">
        <v>1</v>
      </c>
      <c r="F261" s="38"/>
      <c r="G261" s="44">
        <f t="shared" si="3"/>
        <v>0</v>
      </c>
    </row>
    <row r="262" spans="1:7" customFormat="1" ht="21.6" customHeight="1">
      <c r="A262" s="60">
        <v>246</v>
      </c>
      <c r="B262" s="40" t="s">
        <v>211</v>
      </c>
      <c r="C262" s="50"/>
      <c r="D262" s="38" t="s">
        <v>5</v>
      </c>
      <c r="E262" s="39">
        <v>6.93</v>
      </c>
      <c r="F262" s="38"/>
      <c r="G262" s="44">
        <f t="shared" si="3"/>
        <v>0</v>
      </c>
    </row>
    <row r="263" spans="1:7" customFormat="1" ht="21.6" customHeight="1">
      <c r="A263" s="60">
        <v>247</v>
      </c>
      <c r="B263" s="40" t="s">
        <v>212</v>
      </c>
      <c r="C263" s="50"/>
      <c r="D263" s="38" t="s">
        <v>52</v>
      </c>
      <c r="E263" s="39">
        <v>0.62370000000000003</v>
      </c>
      <c r="F263" s="38"/>
      <c r="G263" s="44">
        <f t="shared" si="3"/>
        <v>0</v>
      </c>
    </row>
    <row r="264" spans="1:7" customFormat="1" ht="21.6" customHeight="1">
      <c r="A264" s="60">
        <v>248</v>
      </c>
      <c r="B264" s="40" t="s">
        <v>213</v>
      </c>
      <c r="C264" s="50"/>
      <c r="D264" s="38" t="s">
        <v>5</v>
      </c>
      <c r="E264" s="39">
        <v>6.93</v>
      </c>
      <c r="F264" s="38"/>
      <c r="G264" s="44">
        <f t="shared" si="3"/>
        <v>0</v>
      </c>
    </row>
    <row r="265" spans="1:7" customFormat="1" ht="21.6" customHeight="1">
      <c r="A265" s="60">
        <v>249</v>
      </c>
      <c r="B265" s="40" t="s">
        <v>128</v>
      </c>
      <c r="C265" s="50"/>
      <c r="D265" s="38" t="s">
        <v>52</v>
      </c>
      <c r="E265" s="39">
        <v>1.3167</v>
      </c>
      <c r="F265" s="38"/>
      <c r="G265" s="44">
        <f t="shared" si="3"/>
        <v>0</v>
      </c>
    </row>
    <row r="266" spans="1:7" customFormat="1" ht="21.6" customHeight="1">
      <c r="A266" s="60">
        <v>250</v>
      </c>
      <c r="B266" s="46" t="s">
        <v>214</v>
      </c>
      <c r="C266" s="50"/>
      <c r="D266" s="38"/>
      <c r="E266" s="39"/>
      <c r="F266" s="38"/>
      <c r="G266" s="44"/>
    </row>
    <row r="267" spans="1:7" customFormat="1" ht="21.6" customHeight="1">
      <c r="A267" s="60">
        <v>251</v>
      </c>
      <c r="B267" s="49" t="s">
        <v>215</v>
      </c>
      <c r="C267" s="50"/>
      <c r="D267" s="38"/>
      <c r="E267" s="39"/>
      <c r="F267" s="38"/>
      <c r="G267" s="44"/>
    </row>
    <row r="268" spans="1:7" customFormat="1" ht="21.6" customHeight="1">
      <c r="A268" s="60">
        <v>252</v>
      </c>
      <c r="B268" s="40" t="s">
        <v>186</v>
      </c>
      <c r="C268" s="50"/>
      <c r="D268" s="38" t="s">
        <v>6</v>
      </c>
      <c r="E268" s="39">
        <v>1.4999999999999999E-2</v>
      </c>
      <c r="F268" s="38"/>
      <c r="G268" s="44">
        <f t="shared" si="3"/>
        <v>0</v>
      </c>
    </row>
    <row r="269" spans="1:7" customFormat="1" ht="21.6" customHeight="1">
      <c r="A269" s="60">
        <v>253</v>
      </c>
      <c r="B269" s="40" t="s">
        <v>216</v>
      </c>
      <c r="C269" s="50"/>
      <c r="D269" s="38" t="s">
        <v>9</v>
      </c>
      <c r="E269" s="39">
        <v>1</v>
      </c>
      <c r="F269" s="38"/>
      <c r="G269" s="44">
        <f t="shared" si="3"/>
        <v>0</v>
      </c>
    </row>
    <row r="270" spans="1:7" customFormat="1" ht="21.6" customHeight="1">
      <c r="A270" s="60">
        <v>254</v>
      </c>
      <c r="B270" s="40" t="s">
        <v>75</v>
      </c>
      <c r="C270" s="50"/>
      <c r="D270" s="38" t="s">
        <v>52</v>
      </c>
      <c r="E270" s="39">
        <v>3</v>
      </c>
      <c r="F270" s="38"/>
      <c r="G270" s="44">
        <f t="shared" si="3"/>
        <v>0</v>
      </c>
    </row>
    <row r="271" spans="1:7" customFormat="1" ht="21.6" customHeight="1">
      <c r="A271" s="60">
        <v>255</v>
      </c>
      <c r="B271" s="40" t="s">
        <v>217</v>
      </c>
      <c r="C271" s="50"/>
      <c r="D271" s="38" t="s">
        <v>8</v>
      </c>
      <c r="E271" s="39">
        <v>0.83</v>
      </c>
      <c r="F271" s="38"/>
      <c r="G271" s="44">
        <f t="shared" si="3"/>
        <v>0</v>
      </c>
    </row>
    <row r="272" spans="1:7" customFormat="1" ht="33.6" customHeight="1">
      <c r="A272" s="60">
        <v>256</v>
      </c>
      <c r="B272" s="40" t="s">
        <v>218</v>
      </c>
      <c r="C272" s="50"/>
      <c r="D272" s="38" t="s">
        <v>9</v>
      </c>
      <c r="E272" s="39">
        <v>1</v>
      </c>
      <c r="F272" s="38"/>
      <c r="G272" s="44">
        <f t="shared" si="3"/>
        <v>0</v>
      </c>
    </row>
    <row r="273" spans="1:7" customFormat="1" ht="21.6" customHeight="1">
      <c r="A273" s="60">
        <v>257</v>
      </c>
      <c r="B273" s="40" t="s">
        <v>26</v>
      </c>
      <c r="C273" s="50"/>
      <c r="D273" s="38" t="s">
        <v>52</v>
      </c>
      <c r="E273" s="39">
        <v>0.38</v>
      </c>
      <c r="F273" s="38"/>
      <c r="G273" s="44">
        <f t="shared" si="3"/>
        <v>0</v>
      </c>
    </row>
    <row r="274" spans="1:7" customFormat="1" ht="21.6" customHeight="1">
      <c r="A274" s="60">
        <v>258</v>
      </c>
      <c r="B274" s="40" t="s">
        <v>219</v>
      </c>
      <c r="C274" s="50"/>
      <c r="D274" s="38" t="s">
        <v>9</v>
      </c>
      <c r="E274" s="39">
        <v>4.08</v>
      </c>
      <c r="F274" s="38"/>
      <c r="G274" s="44">
        <f t="shared" ref="G274:G337" si="4">E274*F274</f>
        <v>0</v>
      </c>
    </row>
    <row r="275" spans="1:7" customFormat="1" ht="21.6" customHeight="1">
      <c r="A275" s="60">
        <v>259</v>
      </c>
      <c r="B275" s="40" t="s">
        <v>220</v>
      </c>
      <c r="C275" s="50"/>
      <c r="D275" s="38" t="s">
        <v>9</v>
      </c>
      <c r="E275" s="39">
        <v>6.12</v>
      </c>
      <c r="F275" s="38"/>
      <c r="G275" s="44">
        <f t="shared" si="4"/>
        <v>0</v>
      </c>
    </row>
    <row r="276" spans="1:7" customFormat="1" ht="21.6" customHeight="1">
      <c r="A276" s="60">
        <v>260</v>
      </c>
      <c r="B276" s="40" t="s">
        <v>221</v>
      </c>
      <c r="C276" s="50"/>
      <c r="D276" s="38" t="s">
        <v>9</v>
      </c>
      <c r="E276" s="39">
        <v>2</v>
      </c>
      <c r="F276" s="38"/>
      <c r="G276" s="44">
        <f t="shared" si="4"/>
        <v>0</v>
      </c>
    </row>
    <row r="277" spans="1:7" customFormat="1" ht="21.6" customHeight="1">
      <c r="A277" s="60">
        <v>261</v>
      </c>
      <c r="B277" s="40" t="s">
        <v>222</v>
      </c>
      <c r="C277" s="50"/>
      <c r="D277" s="38" t="s">
        <v>9</v>
      </c>
      <c r="E277" s="39">
        <v>1</v>
      </c>
      <c r="F277" s="38"/>
      <c r="G277" s="44">
        <f t="shared" si="4"/>
        <v>0</v>
      </c>
    </row>
    <row r="278" spans="1:7" customFormat="1" ht="21.6" customHeight="1">
      <c r="A278" s="60">
        <v>262</v>
      </c>
      <c r="B278" s="40" t="s">
        <v>117</v>
      </c>
      <c r="C278" s="50"/>
      <c r="D278" s="38" t="s">
        <v>52</v>
      </c>
      <c r="E278" s="39">
        <v>2.1</v>
      </c>
      <c r="F278" s="38"/>
      <c r="G278" s="44">
        <f t="shared" si="4"/>
        <v>0</v>
      </c>
    </row>
    <row r="279" spans="1:7" customFormat="1" ht="21.6" customHeight="1">
      <c r="A279" s="60">
        <v>263</v>
      </c>
      <c r="B279" s="40" t="s">
        <v>223</v>
      </c>
      <c r="C279" s="50"/>
      <c r="D279" s="38" t="s">
        <v>52</v>
      </c>
      <c r="E279" s="39">
        <v>0.1</v>
      </c>
      <c r="F279" s="38"/>
      <c r="G279" s="44">
        <f t="shared" si="4"/>
        <v>0</v>
      </c>
    </row>
    <row r="280" spans="1:7" customFormat="1" ht="21.6" customHeight="1">
      <c r="A280" s="60">
        <v>264</v>
      </c>
      <c r="B280" s="40" t="s">
        <v>224</v>
      </c>
      <c r="C280" s="50"/>
      <c r="D280" s="38" t="s">
        <v>8</v>
      </c>
      <c r="E280" s="39">
        <v>10</v>
      </c>
      <c r="F280" s="38"/>
      <c r="G280" s="44">
        <f t="shared" si="4"/>
        <v>0</v>
      </c>
    </row>
    <row r="281" spans="1:7" customFormat="1" ht="21.6" customHeight="1">
      <c r="A281" s="60">
        <v>265</v>
      </c>
      <c r="B281" s="40" t="s">
        <v>221</v>
      </c>
      <c r="C281" s="50"/>
      <c r="D281" s="38" t="s">
        <v>9</v>
      </c>
      <c r="E281" s="39">
        <v>1</v>
      </c>
      <c r="F281" s="38"/>
      <c r="G281" s="44">
        <f t="shared" si="4"/>
        <v>0</v>
      </c>
    </row>
    <row r="282" spans="1:7" customFormat="1" ht="21.6" customHeight="1">
      <c r="A282" s="60">
        <v>266</v>
      </c>
      <c r="B282" s="40" t="s">
        <v>225</v>
      </c>
      <c r="C282" s="50"/>
      <c r="D282" s="38" t="s">
        <v>52</v>
      </c>
      <c r="E282" s="39">
        <v>4</v>
      </c>
      <c r="F282" s="38"/>
      <c r="G282" s="44">
        <f t="shared" si="4"/>
        <v>0</v>
      </c>
    </row>
    <row r="283" spans="1:7" customFormat="1" ht="21.6" customHeight="1">
      <c r="A283" s="60">
        <v>267</v>
      </c>
      <c r="B283" s="40" t="s">
        <v>226</v>
      </c>
      <c r="C283" s="50"/>
      <c r="D283" s="38" t="s">
        <v>52</v>
      </c>
      <c r="E283" s="39">
        <v>0.2</v>
      </c>
      <c r="F283" s="38"/>
      <c r="G283" s="44">
        <f t="shared" si="4"/>
        <v>0</v>
      </c>
    </row>
    <row r="284" spans="1:7" customFormat="1" ht="26.4" customHeight="1">
      <c r="A284" s="60">
        <v>268</v>
      </c>
      <c r="B284" s="40" t="s">
        <v>227</v>
      </c>
      <c r="C284" s="50"/>
      <c r="D284" s="38" t="s">
        <v>9</v>
      </c>
      <c r="E284" s="39">
        <v>5</v>
      </c>
      <c r="F284" s="38"/>
      <c r="G284" s="44">
        <f t="shared" si="4"/>
        <v>0</v>
      </c>
    </row>
    <row r="285" spans="1:7" customFormat="1" ht="21.6" customHeight="1">
      <c r="A285" s="60">
        <v>269</v>
      </c>
      <c r="B285" s="40" t="s">
        <v>228</v>
      </c>
      <c r="C285" s="50"/>
      <c r="D285" s="38" t="s">
        <v>52</v>
      </c>
      <c r="E285" s="39">
        <v>0.05</v>
      </c>
      <c r="F285" s="38"/>
      <c r="G285" s="44">
        <f t="shared" si="4"/>
        <v>0</v>
      </c>
    </row>
    <row r="286" spans="1:7" customFormat="1" ht="32.4" customHeight="1">
      <c r="A286" s="60">
        <v>270</v>
      </c>
      <c r="B286" s="40" t="s">
        <v>229</v>
      </c>
      <c r="C286" s="50"/>
      <c r="D286" s="38" t="s">
        <v>8</v>
      </c>
      <c r="E286" s="39">
        <v>8</v>
      </c>
      <c r="F286" s="38"/>
      <c r="G286" s="44">
        <f t="shared" si="4"/>
        <v>0</v>
      </c>
    </row>
    <row r="287" spans="1:7" customFormat="1" ht="21.6" customHeight="1">
      <c r="A287" s="60">
        <v>271</v>
      </c>
      <c r="B287" s="40" t="s">
        <v>228</v>
      </c>
      <c r="C287" s="50"/>
      <c r="D287" s="38" t="s">
        <v>52</v>
      </c>
      <c r="E287" s="39">
        <v>4.9599999999999998E-2</v>
      </c>
      <c r="F287" s="38"/>
      <c r="G287" s="44">
        <f t="shared" si="4"/>
        <v>0</v>
      </c>
    </row>
    <row r="288" spans="1:7" customFormat="1" ht="21.6" customHeight="1">
      <c r="A288" s="60">
        <v>272</v>
      </c>
      <c r="B288" s="40" t="s">
        <v>230</v>
      </c>
      <c r="C288" s="50"/>
      <c r="D288" s="38" t="s">
        <v>8</v>
      </c>
      <c r="E288" s="39">
        <v>30</v>
      </c>
      <c r="F288" s="38"/>
      <c r="G288" s="44">
        <f t="shared" si="4"/>
        <v>0</v>
      </c>
    </row>
    <row r="289" spans="1:7" customFormat="1" ht="21.6" customHeight="1">
      <c r="A289" s="60">
        <v>273</v>
      </c>
      <c r="B289" s="40" t="s">
        <v>231</v>
      </c>
      <c r="C289" s="50"/>
      <c r="D289" s="38" t="s">
        <v>52</v>
      </c>
      <c r="E289" s="39">
        <v>0.24000000000000002</v>
      </c>
      <c r="F289" s="38"/>
      <c r="G289" s="44">
        <f t="shared" si="4"/>
        <v>0</v>
      </c>
    </row>
    <row r="290" spans="1:7" customFormat="1" ht="21.6" customHeight="1">
      <c r="A290" s="60">
        <v>274</v>
      </c>
      <c r="B290" s="40" t="s">
        <v>232</v>
      </c>
      <c r="C290" s="50"/>
      <c r="D290" s="38" t="s">
        <v>52</v>
      </c>
      <c r="E290" s="39">
        <v>0.15</v>
      </c>
      <c r="F290" s="38"/>
      <c r="G290" s="44">
        <f t="shared" si="4"/>
        <v>0</v>
      </c>
    </row>
    <row r="291" spans="1:7" customFormat="1" ht="21.6" customHeight="1">
      <c r="A291" s="60">
        <v>275</v>
      </c>
      <c r="B291" s="40" t="s">
        <v>233</v>
      </c>
      <c r="C291" s="50"/>
      <c r="D291" s="38" t="s">
        <v>52</v>
      </c>
      <c r="E291" s="39">
        <v>2.472</v>
      </c>
      <c r="F291" s="38"/>
      <c r="G291" s="44">
        <f t="shared" si="4"/>
        <v>0</v>
      </c>
    </row>
    <row r="292" spans="1:7" customFormat="1" ht="33.6" customHeight="1">
      <c r="A292" s="60">
        <v>276</v>
      </c>
      <c r="B292" s="40" t="s">
        <v>234</v>
      </c>
      <c r="C292" s="50"/>
      <c r="D292" s="38" t="s">
        <v>8</v>
      </c>
      <c r="E292" s="39">
        <v>5</v>
      </c>
      <c r="F292" s="38"/>
      <c r="G292" s="44">
        <f t="shared" si="4"/>
        <v>0</v>
      </c>
    </row>
    <row r="293" spans="1:7" customFormat="1" ht="27" customHeight="1">
      <c r="A293" s="60">
        <v>277</v>
      </c>
      <c r="B293" s="40" t="s">
        <v>235</v>
      </c>
      <c r="C293" s="50"/>
      <c r="D293" s="38" t="s">
        <v>8</v>
      </c>
      <c r="E293" s="39">
        <v>5</v>
      </c>
      <c r="F293" s="38"/>
      <c r="G293" s="44">
        <f t="shared" si="4"/>
        <v>0</v>
      </c>
    </row>
    <row r="294" spans="1:7" customFormat="1" ht="21.6" customHeight="1">
      <c r="A294" s="60">
        <v>278</v>
      </c>
      <c r="B294" s="40" t="s">
        <v>236</v>
      </c>
      <c r="C294" s="50"/>
      <c r="D294" s="38" t="s">
        <v>8</v>
      </c>
      <c r="E294" s="39">
        <v>11</v>
      </c>
      <c r="F294" s="38"/>
      <c r="G294" s="44">
        <f t="shared" si="4"/>
        <v>0</v>
      </c>
    </row>
    <row r="295" spans="1:7" customFormat="1" ht="21.6" customHeight="1">
      <c r="A295" s="60">
        <v>279</v>
      </c>
      <c r="B295" s="40" t="s">
        <v>237</v>
      </c>
      <c r="C295" s="50"/>
      <c r="D295" s="38" t="s">
        <v>8</v>
      </c>
      <c r="E295" s="39">
        <v>21</v>
      </c>
      <c r="F295" s="38"/>
      <c r="G295" s="44">
        <f t="shared" si="4"/>
        <v>0</v>
      </c>
    </row>
    <row r="296" spans="1:7" customFormat="1" ht="21.6" customHeight="1">
      <c r="A296" s="60">
        <v>280</v>
      </c>
      <c r="B296" s="40" t="s">
        <v>238</v>
      </c>
      <c r="C296" s="50"/>
      <c r="D296" s="38" t="s">
        <v>8</v>
      </c>
      <c r="E296" s="39">
        <v>6</v>
      </c>
      <c r="F296" s="38"/>
      <c r="G296" s="44">
        <f t="shared" si="4"/>
        <v>0</v>
      </c>
    </row>
    <row r="297" spans="1:7" customFormat="1" ht="21.6" customHeight="1">
      <c r="A297" s="60">
        <v>281</v>
      </c>
      <c r="B297" s="40" t="s">
        <v>239</v>
      </c>
      <c r="C297" s="50"/>
      <c r="D297" s="38" t="s">
        <v>8</v>
      </c>
      <c r="E297" s="39">
        <v>6</v>
      </c>
      <c r="F297" s="38"/>
      <c r="G297" s="44">
        <f t="shared" si="4"/>
        <v>0</v>
      </c>
    </row>
    <row r="298" spans="1:7" customFormat="1" ht="21.6" customHeight="1">
      <c r="A298" s="60">
        <v>282</v>
      </c>
      <c r="B298" s="40" t="s">
        <v>207</v>
      </c>
      <c r="C298" s="50"/>
      <c r="D298" s="38" t="s">
        <v>52</v>
      </c>
      <c r="E298" s="39">
        <v>4.8599999999999994</v>
      </c>
      <c r="F298" s="38"/>
      <c r="G298" s="44">
        <f t="shared" si="4"/>
        <v>0</v>
      </c>
    </row>
    <row r="299" spans="1:7" customFormat="1" ht="21.6" customHeight="1">
      <c r="A299" s="60">
        <v>283</v>
      </c>
      <c r="B299" s="40" t="s">
        <v>240</v>
      </c>
      <c r="C299" s="50"/>
      <c r="D299" s="38" t="s">
        <v>9</v>
      </c>
      <c r="E299" s="39">
        <v>8.0399999999999991</v>
      </c>
      <c r="F299" s="38"/>
      <c r="G299" s="44">
        <f t="shared" si="4"/>
        <v>0</v>
      </c>
    </row>
    <row r="300" spans="1:7" customFormat="1" ht="21.6" customHeight="1">
      <c r="A300" s="60">
        <v>284</v>
      </c>
      <c r="B300" s="40" t="s">
        <v>219</v>
      </c>
      <c r="C300" s="50"/>
      <c r="D300" s="38" t="s">
        <v>9</v>
      </c>
      <c r="E300" s="39">
        <v>4.92</v>
      </c>
      <c r="F300" s="38"/>
      <c r="G300" s="44">
        <f t="shared" si="4"/>
        <v>0</v>
      </c>
    </row>
    <row r="301" spans="1:7" customFormat="1" ht="21.6" customHeight="1">
      <c r="A301" s="60">
        <v>285</v>
      </c>
      <c r="B301" s="40" t="s">
        <v>121</v>
      </c>
      <c r="C301" s="50"/>
      <c r="D301" s="38" t="s">
        <v>52</v>
      </c>
      <c r="E301" s="39">
        <v>1.57</v>
      </c>
      <c r="F301" s="38"/>
      <c r="G301" s="44">
        <f t="shared" si="4"/>
        <v>0</v>
      </c>
    </row>
    <row r="302" spans="1:7" customFormat="1" ht="21.6" customHeight="1">
      <c r="A302" s="60">
        <v>286</v>
      </c>
      <c r="B302" s="40" t="s">
        <v>75</v>
      </c>
      <c r="C302" s="50"/>
      <c r="D302" s="38" t="s">
        <v>52</v>
      </c>
      <c r="E302" s="39">
        <v>1.57</v>
      </c>
      <c r="F302" s="38"/>
      <c r="G302" s="44">
        <f t="shared" si="4"/>
        <v>0</v>
      </c>
    </row>
    <row r="303" spans="1:7" customFormat="1" ht="21.6" customHeight="1">
      <c r="A303" s="60">
        <v>287</v>
      </c>
      <c r="B303" s="40" t="s">
        <v>117</v>
      </c>
      <c r="C303" s="50"/>
      <c r="D303" s="38" t="s">
        <v>52</v>
      </c>
      <c r="E303" s="39">
        <v>0.33676</v>
      </c>
      <c r="F303" s="38"/>
      <c r="G303" s="44">
        <f t="shared" si="4"/>
        <v>0</v>
      </c>
    </row>
    <row r="304" spans="1:7" customFormat="1" ht="21.6" customHeight="1">
      <c r="A304" s="60">
        <v>288</v>
      </c>
      <c r="B304" s="40" t="s">
        <v>241</v>
      </c>
      <c r="C304" s="50"/>
      <c r="D304" s="38" t="s">
        <v>242</v>
      </c>
      <c r="E304" s="39">
        <v>1</v>
      </c>
      <c r="F304" s="38"/>
      <c r="G304" s="44">
        <f t="shared" si="4"/>
        <v>0</v>
      </c>
    </row>
    <row r="305" spans="1:7" customFormat="1" ht="21.6" customHeight="1">
      <c r="A305" s="60">
        <v>289</v>
      </c>
      <c r="B305" s="40" t="s">
        <v>243</v>
      </c>
      <c r="C305" s="50"/>
      <c r="D305" s="38" t="s">
        <v>242</v>
      </c>
      <c r="E305" s="39">
        <v>1</v>
      </c>
      <c r="F305" s="38"/>
      <c r="G305" s="44">
        <f t="shared" si="4"/>
        <v>0</v>
      </c>
    </row>
    <row r="306" spans="1:7" customFormat="1" ht="21.6" customHeight="1">
      <c r="A306" s="60">
        <v>290</v>
      </c>
      <c r="B306" s="40" t="s">
        <v>244</v>
      </c>
      <c r="C306" s="50"/>
      <c r="D306" s="38" t="s">
        <v>242</v>
      </c>
      <c r="E306" s="39">
        <v>1</v>
      </c>
      <c r="F306" s="38"/>
      <c r="G306" s="44">
        <f t="shared" si="4"/>
        <v>0</v>
      </c>
    </row>
    <row r="307" spans="1:7" customFormat="1" ht="21.6" customHeight="1">
      <c r="A307" s="60">
        <v>291</v>
      </c>
      <c r="B307" s="40" t="s">
        <v>245</v>
      </c>
      <c r="C307" s="50"/>
      <c r="D307" s="38" t="s">
        <v>246</v>
      </c>
      <c r="E307" s="39">
        <v>1</v>
      </c>
      <c r="F307" s="38"/>
      <c r="G307" s="44">
        <f t="shared" si="4"/>
        <v>0</v>
      </c>
    </row>
    <row r="308" spans="1:7" customFormat="1" ht="21.6" customHeight="1">
      <c r="A308" s="60">
        <v>292</v>
      </c>
      <c r="B308" s="40" t="s">
        <v>247</v>
      </c>
      <c r="C308" s="50"/>
      <c r="D308" s="38" t="s">
        <v>9</v>
      </c>
      <c r="E308" s="39">
        <v>2</v>
      </c>
      <c r="F308" s="38"/>
      <c r="G308" s="44">
        <f t="shared" si="4"/>
        <v>0</v>
      </c>
    </row>
    <row r="309" spans="1:7" customFormat="1" ht="21.6" customHeight="1">
      <c r="A309" s="60">
        <v>293</v>
      </c>
      <c r="B309" s="40" t="s">
        <v>132</v>
      </c>
      <c r="C309" s="50"/>
      <c r="D309" s="38" t="s">
        <v>133</v>
      </c>
      <c r="E309" s="39">
        <v>4.08</v>
      </c>
      <c r="F309" s="38"/>
      <c r="G309" s="44">
        <f t="shared" si="4"/>
        <v>0</v>
      </c>
    </row>
    <row r="310" spans="1:7" customFormat="1" ht="21.6" customHeight="1">
      <c r="A310" s="60">
        <v>294</v>
      </c>
      <c r="B310" s="40" t="s">
        <v>248</v>
      </c>
      <c r="C310" s="50"/>
      <c r="D310" s="38" t="s">
        <v>9</v>
      </c>
      <c r="E310" s="39">
        <v>2</v>
      </c>
      <c r="F310" s="38"/>
      <c r="G310" s="44">
        <f t="shared" si="4"/>
        <v>0</v>
      </c>
    </row>
    <row r="311" spans="1:7" customFormat="1" ht="21.6" customHeight="1">
      <c r="A311" s="60">
        <v>295</v>
      </c>
      <c r="B311" s="40" t="s">
        <v>249</v>
      </c>
      <c r="C311" s="50"/>
      <c r="D311" s="38" t="s">
        <v>9</v>
      </c>
      <c r="E311" s="39">
        <v>2</v>
      </c>
      <c r="F311" s="38"/>
      <c r="G311" s="44">
        <f t="shared" si="4"/>
        <v>0</v>
      </c>
    </row>
    <row r="312" spans="1:7" customFormat="1" ht="21.6" customHeight="1">
      <c r="A312" s="60">
        <v>296</v>
      </c>
      <c r="B312" s="40" t="s">
        <v>250</v>
      </c>
      <c r="C312" s="50"/>
      <c r="D312" s="38" t="s">
        <v>9</v>
      </c>
      <c r="E312" s="39">
        <v>2</v>
      </c>
      <c r="F312" s="38"/>
      <c r="G312" s="44">
        <f t="shared" si="4"/>
        <v>0</v>
      </c>
    </row>
    <row r="313" spans="1:7" customFormat="1" ht="21.6" customHeight="1">
      <c r="A313" s="60">
        <v>297</v>
      </c>
      <c r="B313" s="40" t="s">
        <v>251</v>
      </c>
      <c r="C313" s="50"/>
      <c r="D313" s="38" t="s">
        <v>9</v>
      </c>
      <c r="E313" s="39">
        <v>2</v>
      </c>
      <c r="F313" s="38"/>
      <c r="G313" s="44">
        <f t="shared" si="4"/>
        <v>0</v>
      </c>
    </row>
    <row r="314" spans="1:7" customFormat="1" ht="21.6" customHeight="1">
      <c r="A314" s="60">
        <v>298</v>
      </c>
      <c r="B314" s="40" t="s">
        <v>252</v>
      </c>
      <c r="C314" s="50"/>
      <c r="D314" s="38" t="s">
        <v>9</v>
      </c>
      <c r="E314" s="39">
        <v>1</v>
      </c>
      <c r="F314" s="38"/>
      <c r="G314" s="44">
        <f t="shared" si="4"/>
        <v>0</v>
      </c>
    </row>
    <row r="315" spans="1:7" customFormat="1" ht="21.6" customHeight="1">
      <c r="A315" s="60">
        <v>299</v>
      </c>
      <c r="B315" s="40" t="s">
        <v>253</v>
      </c>
      <c r="C315" s="50"/>
      <c r="D315" s="38" t="s">
        <v>9</v>
      </c>
      <c r="E315" s="39">
        <v>1</v>
      </c>
      <c r="F315" s="38"/>
      <c r="G315" s="44">
        <f t="shared" si="4"/>
        <v>0</v>
      </c>
    </row>
    <row r="316" spans="1:7" customFormat="1" ht="21.6" customHeight="1">
      <c r="A316" s="60">
        <v>300</v>
      </c>
      <c r="B316" s="40" t="s">
        <v>254</v>
      </c>
      <c r="C316" s="50"/>
      <c r="D316" s="38" t="s">
        <v>8</v>
      </c>
      <c r="E316" s="39">
        <v>8</v>
      </c>
      <c r="F316" s="38"/>
      <c r="G316" s="44">
        <f t="shared" si="4"/>
        <v>0</v>
      </c>
    </row>
    <row r="317" spans="1:7" customFormat="1" ht="21.6" customHeight="1">
      <c r="A317" s="60">
        <v>301</v>
      </c>
      <c r="B317" s="40" t="s">
        <v>255</v>
      </c>
      <c r="C317" s="50"/>
      <c r="D317" s="38" t="s">
        <v>52</v>
      </c>
      <c r="E317" s="39">
        <v>7.36</v>
      </c>
      <c r="F317" s="38"/>
      <c r="G317" s="44">
        <f t="shared" si="4"/>
        <v>0</v>
      </c>
    </row>
    <row r="318" spans="1:7" customFormat="1" ht="34.799999999999997" customHeight="1">
      <c r="A318" s="60">
        <v>302</v>
      </c>
      <c r="B318" s="40" t="s">
        <v>256</v>
      </c>
      <c r="C318" s="50"/>
      <c r="D318" s="38" t="s">
        <v>9</v>
      </c>
      <c r="E318" s="39">
        <v>38</v>
      </c>
      <c r="F318" s="38"/>
      <c r="G318" s="44">
        <f t="shared" si="4"/>
        <v>0</v>
      </c>
    </row>
    <row r="319" spans="1:7" customFormat="1" ht="21.6" customHeight="1">
      <c r="A319" s="60">
        <v>303</v>
      </c>
      <c r="B319" s="40" t="s">
        <v>228</v>
      </c>
      <c r="C319" s="50"/>
      <c r="D319" s="38" t="s">
        <v>52</v>
      </c>
      <c r="E319" s="39">
        <v>7.5999999999999998E-2</v>
      </c>
      <c r="F319" s="38"/>
      <c r="G319" s="44">
        <f t="shared" si="4"/>
        <v>0</v>
      </c>
    </row>
    <row r="320" spans="1:7" customFormat="1" ht="21.6" customHeight="1">
      <c r="A320" s="60">
        <v>304</v>
      </c>
      <c r="B320" s="40" t="s">
        <v>257</v>
      </c>
      <c r="C320" s="50"/>
      <c r="D320" s="38" t="s">
        <v>52</v>
      </c>
      <c r="E320" s="39">
        <v>0.22800000000000001</v>
      </c>
      <c r="F320" s="38"/>
      <c r="G320" s="44">
        <f t="shared" si="4"/>
        <v>0</v>
      </c>
    </row>
    <row r="321" spans="1:7" customFormat="1" ht="21.6" customHeight="1">
      <c r="A321" s="60">
        <v>305</v>
      </c>
      <c r="B321" s="40" t="s">
        <v>258</v>
      </c>
      <c r="C321" s="50"/>
      <c r="D321" s="38" t="s">
        <v>52</v>
      </c>
      <c r="E321" s="39">
        <v>0.10639999999999999</v>
      </c>
      <c r="F321" s="38"/>
      <c r="G321" s="44">
        <f t="shared" si="4"/>
        <v>0</v>
      </c>
    </row>
    <row r="322" spans="1:7" customFormat="1" ht="21.6" customHeight="1">
      <c r="A322" s="60">
        <v>306</v>
      </c>
      <c r="B322" s="40" t="s">
        <v>259</v>
      </c>
      <c r="C322" s="50"/>
      <c r="D322" s="38" t="s">
        <v>9</v>
      </c>
      <c r="E322" s="39">
        <v>23</v>
      </c>
      <c r="F322" s="38"/>
      <c r="G322" s="44">
        <f t="shared" si="4"/>
        <v>0</v>
      </c>
    </row>
    <row r="323" spans="1:7" customFormat="1" ht="21.6" customHeight="1">
      <c r="A323" s="60">
        <v>307</v>
      </c>
      <c r="B323" s="40" t="s">
        <v>260</v>
      </c>
      <c r="C323" s="50"/>
      <c r="D323" s="38" t="s">
        <v>9</v>
      </c>
      <c r="E323" s="39">
        <v>15</v>
      </c>
      <c r="F323" s="38"/>
      <c r="G323" s="44">
        <f t="shared" si="4"/>
        <v>0</v>
      </c>
    </row>
    <row r="324" spans="1:7" customFormat="1" ht="21.6" customHeight="1">
      <c r="A324" s="60">
        <v>308</v>
      </c>
      <c r="B324" s="40" t="s">
        <v>261</v>
      </c>
      <c r="C324" s="50"/>
      <c r="D324" s="38" t="s">
        <v>8</v>
      </c>
      <c r="E324" s="39">
        <v>21</v>
      </c>
      <c r="F324" s="38"/>
      <c r="G324" s="44">
        <f t="shared" si="4"/>
        <v>0</v>
      </c>
    </row>
    <row r="325" spans="1:7" customFormat="1" ht="21.6" customHeight="1">
      <c r="A325" s="60">
        <v>309</v>
      </c>
      <c r="B325" s="40" t="s">
        <v>262</v>
      </c>
      <c r="C325" s="50"/>
      <c r="D325" s="38" t="s">
        <v>9</v>
      </c>
      <c r="E325" s="39">
        <v>3.78</v>
      </c>
      <c r="F325" s="38"/>
      <c r="G325" s="44">
        <f t="shared" si="4"/>
        <v>0</v>
      </c>
    </row>
    <row r="326" spans="1:7" customFormat="1" ht="21.6" customHeight="1">
      <c r="A326" s="60">
        <v>310</v>
      </c>
      <c r="B326" s="40" t="s">
        <v>219</v>
      </c>
      <c r="C326" s="50"/>
      <c r="D326" s="38" t="s">
        <v>9</v>
      </c>
      <c r="E326" s="39">
        <v>46.2</v>
      </c>
      <c r="F326" s="38"/>
      <c r="G326" s="44">
        <f t="shared" si="4"/>
        <v>0</v>
      </c>
    </row>
    <row r="327" spans="1:7" customFormat="1" ht="21.6" customHeight="1">
      <c r="A327" s="60">
        <v>311</v>
      </c>
      <c r="B327" s="40" t="s">
        <v>263</v>
      </c>
      <c r="C327" s="50"/>
      <c r="D327" s="38" t="s">
        <v>9</v>
      </c>
      <c r="E327" s="39">
        <v>1.68</v>
      </c>
      <c r="F327" s="38"/>
      <c r="G327" s="44">
        <f t="shared" si="4"/>
        <v>0</v>
      </c>
    </row>
    <row r="328" spans="1:7" customFormat="1" ht="21.6" customHeight="1">
      <c r="A328" s="60">
        <v>312</v>
      </c>
      <c r="B328" s="40" t="s">
        <v>264</v>
      </c>
      <c r="C328" s="50"/>
      <c r="D328" s="38" t="s">
        <v>9</v>
      </c>
      <c r="E328" s="39">
        <v>46.2</v>
      </c>
      <c r="F328" s="38"/>
      <c r="G328" s="44">
        <f t="shared" si="4"/>
        <v>0</v>
      </c>
    </row>
    <row r="329" spans="1:7" customFormat="1" ht="21.6" customHeight="1">
      <c r="A329" s="60">
        <v>313</v>
      </c>
      <c r="B329" s="40" t="s">
        <v>265</v>
      </c>
      <c r="C329" s="50"/>
      <c r="D329" s="38" t="s">
        <v>9</v>
      </c>
      <c r="E329" s="39">
        <v>3.7800000000000002</v>
      </c>
      <c r="F329" s="38"/>
      <c r="G329" s="44">
        <f t="shared" si="4"/>
        <v>0</v>
      </c>
    </row>
    <row r="330" spans="1:7" customFormat="1" ht="21.6" customHeight="1">
      <c r="A330" s="60">
        <v>314</v>
      </c>
      <c r="B330" s="40" t="s">
        <v>266</v>
      </c>
      <c r="C330" s="50"/>
      <c r="D330" s="38" t="s">
        <v>9</v>
      </c>
      <c r="E330" s="39">
        <v>23.1</v>
      </c>
      <c r="F330" s="38"/>
      <c r="G330" s="44">
        <f t="shared" si="4"/>
        <v>0</v>
      </c>
    </row>
    <row r="331" spans="1:7" customFormat="1" ht="21.6" customHeight="1">
      <c r="A331" s="60">
        <v>315</v>
      </c>
      <c r="B331" s="40" t="s">
        <v>267</v>
      </c>
      <c r="C331" s="50"/>
      <c r="D331" s="38" t="s">
        <v>8</v>
      </c>
      <c r="E331" s="39">
        <v>18</v>
      </c>
      <c r="F331" s="38"/>
      <c r="G331" s="44">
        <f t="shared" si="4"/>
        <v>0</v>
      </c>
    </row>
    <row r="332" spans="1:7" customFormat="1" ht="21.6" customHeight="1">
      <c r="A332" s="60">
        <v>316</v>
      </c>
      <c r="B332" s="40" t="s">
        <v>268</v>
      </c>
      <c r="C332" s="50"/>
      <c r="D332" s="38" t="s">
        <v>8</v>
      </c>
      <c r="E332" s="39">
        <v>3</v>
      </c>
      <c r="F332" s="38"/>
      <c r="G332" s="44">
        <f t="shared" si="4"/>
        <v>0</v>
      </c>
    </row>
    <row r="333" spans="1:7" customFormat="1" ht="21.6" customHeight="1">
      <c r="A333" s="60">
        <v>317</v>
      </c>
      <c r="B333" s="40" t="s">
        <v>269</v>
      </c>
      <c r="C333" s="50"/>
      <c r="D333" s="38" t="s">
        <v>8</v>
      </c>
      <c r="E333" s="39">
        <v>9</v>
      </c>
      <c r="F333" s="38"/>
      <c r="G333" s="44">
        <f t="shared" si="4"/>
        <v>0</v>
      </c>
    </row>
    <row r="334" spans="1:7" customFormat="1" ht="21.6" customHeight="1">
      <c r="A334" s="60">
        <v>318</v>
      </c>
      <c r="B334" s="40" t="s">
        <v>262</v>
      </c>
      <c r="C334" s="50"/>
      <c r="D334" s="38" t="s">
        <v>9</v>
      </c>
      <c r="E334" s="39">
        <v>1.62</v>
      </c>
      <c r="F334" s="38"/>
      <c r="G334" s="44">
        <f t="shared" si="4"/>
        <v>0</v>
      </c>
    </row>
    <row r="335" spans="1:7" customFormat="1" ht="21.6" customHeight="1">
      <c r="A335" s="60">
        <v>319</v>
      </c>
      <c r="B335" s="40" t="s">
        <v>219</v>
      </c>
      <c r="C335" s="50"/>
      <c r="D335" s="38" t="s">
        <v>9</v>
      </c>
      <c r="E335" s="39">
        <v>12.06</v>
      </c>
      <c r="F335" s="38"/>
      <c r="G335" s="44">
        <f t="shared" si="4"/>
        <v>0</v>
      </c>
    </row>
    <row r="336" spans="1:7" customFormat="1" ht="21.6" customHeight="1">
      <c r="A336" s="60">
        <v>320</v>
      </c>
      <c r="B336" s="40" t="s">
        <v>266</v>
      </c>
      <c r="C336" s="50"/>
      <c r="D336" s="38" t="s">
        <v>9</v>
      </c>
      <c r="E336" s="39">
        <v>6.03</v>
      </c>
      <c r="F336" s="38"/>
      <c r="G336" s="44">
        <f t="shared" si="4"/>
        <v>0</v>
      </c>
    </row>
    <row r="337" spans="1:7" customFormat="1" ht="21.6" customHeight="1">
      <c r="A337" s="60">
        <v>321</v>
      </c>
      <c r="B337" s="40" t="s">
        <v>270</v>
      </c>
      <c r="C337" s="50"/>
      <c r="D337" s="38" t="s">
        <v>8</v>
      </c>
      <c r="E337" s="39">
        <v>7</v>
      </c>
      <c r="F337" s="38"/>
      <c r="G337" s="44">
        <f t="shared" si="4"/>
        <v>0</v>
      </c>
    </row>
    <row r="338" spans="1:7" customFormat="1" ht="21.6" customHeight="1">
      <c r="A338" s="60">
        <v>322</v>
      </c>
      <c r="B338" s="40" t="s">
        <v>271</v>
      </c>
      <c r="C338" s="50"/>
      <c r="D338" s="38" t="s">
        <v>8</v>
      </c>
      <c r="E338" s="39">
        <v>2</v>
      </c>
      <c r="F338" s="38"/>
      <c r="G338" s="44">
        <f t="shared" ref="G338:G401" si="5">E338*F338</f>
        <v>0</v>
      </c>
    </row>
    <row r="339" spans="1:7" customFormat="1" ht="21.6" customHeight="1">
      <c r="A339" s="60">
        <v>323</v>
      </c>
      <c r="B339" s="47" t="s">
        <v>272</v>
      </c>
      <c r="C339" s="50"/>
      <c r="D339" s="38"/>
      <c r="E339" s="39"/>
      <c r="F339" s="38"/>
      <c r="G339" s="44"/>
    </row>
    <row r="340" spans="1:7" customFormat="1" ht="21.6" customHeight="1">
      <c r="A340" s="60">
        <v>324</v>
      </c>
      <c r="B340" s="40" t="s">
        <v>149</v>
      </c>
      <c r="C340" s="50"/>
      <c r="D340" s="38" t="s">
        <v>6</v>
      </c>
      <c r="E340" s="39">
        <v>16.38</v>
      </c>
      <c r="F340" s="38"/>
      <c r="G340" s="44">
        <f t="shared" si="5"/>
        <v>0</v>
      </c>
    </row>
    <row r="341" spans="1:7" customFormat="1" ht="21.6" customHeight="1">
      <c r="A341" s="60">
        <v>325</v>
      </c>
      <c r="B341" s="40" t="s">
        <v>98</v>
      </c>
      <c r="C341" s="50"/>
      <c r="D341" s="38" t="s">
        <v>6</v>
      </c>
      <c r="E341" s="39">
        <v>16.38</v>
      </c>
      <c r="F341" s="38"/>
      <c r="G341" s="44">
        <f t="shared" si="5"/>
        <v>0</v>
      </c>
    </row>
    <row r="342" spans="1:7" customFormat="1" ht="21.6" customHeight="1">
      <c r="A342" s="60">
        <v>326</v>
      </c>
      <c r="B342" s="40" t="s">
        <v>273</v>
      </c>
      <c r="C342" s="50"/>
      <c r="D342" s="38" t="s">
        <v>8</v>
      </c>
      <c r="E342" s="39">
        <v>33</v>
      </c>
      <c r="F342" s="38"/>
      <c r="G342" s="44">
        <f t="shared" si="5"/>
        <v>0</v>
      </c>
    </row>
    <row r="343" spans="1:7" customFormat="1" ht="21.6" customHeight="1">
      <c r="A343" s="60">
        <v>327</v>
      </c>
      <c r="B343" s="40" t="s">
        <v>274</v>
      </c>
      <c r="C343" s="50"/>
      <c r="D343" s="38" t="s">
        <v>52</v>
      </c>
      <c r="E343" s="39">
        <v>0.66</v>
      </c>
      <c r="F343" s="38"/>
      <c r="G343" s="44">
        <f t="shared" si="5"/>
        <v>0</v>
      </c>
    </row>
    <row r="344" spans="1:7" customFormat="1" ht="21.6" customHeight="1">
      <c r="A344" s="60">
        <v>328</v>
      </c>
      <c r="B344" s="40" t="s">
        <v>255</v>
      </c>
      <c r="C344" s="50"/>
      <c r="D344" s="38" t="s">
        <v>52</v>
      </c>
      <c r="E344" s="39">
        <v>30.360000000000003</v>
      </c>
      <c r="F344" s="38"/>
      <c r="G344" s="44">
        <f t="shared" si="5"/>
        <v>0</v>
      </c>
    </row>
    <row r="345" spans="1:7" customFormat="1" ht="21.6" customHeight="1">
      <c r="A345" s="60">
        <v>329</v>
      </c>
      <c r="B345" s="40" t="s">
        <v>275</v>
      </c>
      <c r="C345" s="50"/>
      <c r="D345" s="38" t="s">
        <v>9</v>
      </c>
      <c r="E345" s="39">
        <v>4</v>
      </c>
      <c r="F345" s="38"/>
      <c r="G345" s="44">
        <f t="shared" si="5"/>
        <v>0</v>
      </c>
    </row>
    <row r="346" spans="1:7" customFormat="1" ht="21.6" customHeight="1">
      <c r="A346" s="60">
        <v>330</v>
      </c>
      <c r="B346" s="40" t="s">
        <v>274</v>
      </c>
      <c r="C346" s="50"/>
      <c r="D346" s="38" t="s">
        <v>52</v>
      </c>
      <c r="E346" s="39">
        <v>0.8</v>
      </c>
      <c r="F346" s="38"/>
      <c r="G346" s="44">
        <f t="shared" si="5"/>
        <v>0</v>
      </c>
    </row>
    <row r="347" spans="1:7" customFormat="1" ht="21.6" customHeight="1">
      <c r="A347" s="60">
        <v>331</v>
      </c>
      <c r="B347" s="40" t="s">
        <v>276</v>
      </c>
      <c r="C347" s="50"/>
      <c r="D347" s="38" t="s">
        <v>52</v>
      </c>
      <c r="E347" s="39">
        <v>32.4</v>
      </c>
      <c r="F347" s="38"/>
      <c r="G347" s="44">
        <f t="shared" si="5"/>
        <v>0</v>
      </c>
    </row>
    <row r="348" spans="1:7" customFormat="1" ht="21.6" customHeight="1">
      <c r="A348" s="60">
        <v>332</v>
      </c>
      <c r="B348" s="40" t="s">
        <v>277</v>
      </c>
      <c r="C348" s="50"/>
      <c r="D348" s="38" t="s">
        <v>8</v>
      </c>
      <c r="E348" s="39">
        <v>33</v>
      </c>
      <c r="F348" s="38"/>
      <c r="G348" s="44">
        <f t="shared" si="5"/>
        <v>0</v>
      </c>
    </row>
    <row r="349" spans="1:7" customFormat="1" ht="21.6" customHeight="1">
      <c r="A349" s="60">
        <v>333</v>
      </c>
      <c r="B349" s="40" t="s">
        <v>278</v>
      </c>
      <c r="C349" s="50"/>
      <c r="D349" s="38" t="s">
        <v>52</v>
      </c>
      <c r="E349" s="39">
        <v>0.24453</v>
      </c>
      <c r="F349" s="38"/>
      <c r="G349" s="44">
        <f t="shared" si="5"/>
        <v>0</v>
      </c>
    </row>
    <row r="350" spans="1:7" customFormat="1" ht="21.6" customHeight="1">
      <c r="A350" s="60">
        <v>334</v>
      </c>
      <c r="B350" s="40" t="s">
        <v>268</v>
      </c>
      <c r="C350" s="50"/>
      <c r="D350" s="38" t="s">
        <v>8</v>
      </c>
      <c r="E350" s="39">
        <v>22</v>
      </c>
      <c r="F350" s="38"/>
      <c r="G350" s="44">
        <f t="shared" si="5"/>
        <v>0</v>
      </c>
    </row>
    <row r="351" spans="1:7" customFormat="1" ht="21.6" customHeight="1">
      <c r="A351" s="60">
        <v>335</v>
      </c>
      <c r="B351" s="40" t="s">
        <v>271</v>
      </c>
      <c r="C351" s="50"/>
      <c r="D351" s="38" t="s">
        <v>8</v>
      </c>
      <c r="E351" s="39">
        <v>11</v>
      </c>
      <c r="F351" s="38"/>
      <c r="G351" s="44">
        <f t="shared" si="5"/>
        <v>0</v>
      </c>
    </row>
    <row r="352" spans="1:7" customFormat="1" ht="21.6" customHeight="1">
      <c r="A352" s="60">
        <v>336</v>
      </c>
      <c r="B352" s="40" t="s">
        <v>279</v>
      </c>
      <c r="C352" s="50"/>
      <c r="D352" s="38" t="s">
        <v>8</v>
      </c>
      <c r="E352" s="39">
        <v>10</v>
      </c>
      <c r="F352" s="38"/>
      <c r="G352" s="44">
        <f t="shared" si="5"/>
        <v>0</v>
      </c>
    </row>
    <row r="353" spans="1:7" customFormat="1" ht="21.6" customHeight="1">
      <c r="A353" s="60">
        <v>337</v>
      </c>
      <c r="B353" s="40" t="s">
        <v>280</v>
      </c>
      <c r="C353" s="50"/>
      <c r="D353" s="38" t="s">
        <v>8</v>
      </c>
      <c r="E353" s="39">
        <v>10</v>
      </c>
      <c r="F353" s="38"/>
      <c r="G353" s="44">
        <f t="shared" si="5"/>
        <v>0</v>
      </c>
    </row>
    <row r="354" spans="1:7" customFormat="1" ht="21.6" customHeight="1">
      <c r="A354" s="60">
        <v>338</v>
      </c>
      <c r="B354" s="40" t="s">
        <v>230</v>
      </c>
      <c r="C354" s="50"/>
      <c r="D354" s="38" t="s">
        <v>8</v>
      </c>
      <c r="E354" s="39">
        <v>33</v>
      </c>
      <c r="F354" s="38"/>
      <c r="G354" s="44">
        <f t="shared" si="5"/>
        <v>0</v>
      </c>
    </row>
    <row r="355" spans="1:7" customFormat="1" ht="21.6" customHeight="1">
      <c r="A355" s="60">
        <v>339</v>
      </c>
      <c r="B355" s="40" t="s">
        <v>231</v>
      </c>
      <c r="C355" s="50"/>
      <c r="D355" s="38" t="s">
        <v>52</v>
      </c>
      <c r="E355" s="39">
        <v>0.26400000000000001</v>
      </c>
      <c r="F355" s="38"/>
      <c r="G355" s="44">
        <f t="shared" si="5"/>
        <v>0</v>
      </c>
    </row>
    <row r="356" spans="1:7" customFormat="1" ht="21.6" customHeight="1">
      <c r="A356" s="60">
        <v>340</v>
      </c>
      <c r="B356" s="40" t="s">
        <v>232</v>
      </c>
      <c r="C356" s="50"/>
      <c r="D356" s="38" t="s">
        <v>52</v>
      </c>
      <c r="E356" s="39">
        <v>0.16500000000000001</v>
      </c>
      <c r="F356" s="38"/>
      <c r="G356" s="44">
        <f t="shared" si="5"/>
        <v>0</v>
      </c>
    </row>
    <row r="357" spans="1:7" customFormat="1" ht="21.6" customHeight="1">
      <c r="A357" s="60">
        <v>341</v>
      </c>
      <c r="B357" s="40" t="s">
        <v>233</v>
      </c>
      <c r="C357" s="50"/>
      <c r="D357" s="38" t="s">
        <v>52</v>
      </c>
      <c r="E357" s="39">
        <v>2.7191999999999998</v>
      </c>
      <c r="F357" s="38"/>
      <c r="G357" s="44">
        <f t="shared" si="5"/>
        <v>0</v>
      </c>
    </row>
    <row r="358" spans="1:7" customFormat="1" ht="21.6" customHeight="1">
      <c r="A358" s="60">
        <v>342</v>
      </c>
      <c r="B358" s="40" t="s">
        <v>236</v>
      </c>
      <c r="C358" s="50"/>
      <c r="D358" s="38" t="s">
        <v>8</v>
      </c>
      <c r="E358" s="39">
        <v>11</v>
      </c>
      <c r="F358" s="38"/>
      <c r="G358" s="44">
        <f t="shared" si="5"/>
        <v>0</v>
      </c>
    </row>
    <row r="359" spans="1:7" customFormat="1" ht="21.6" customHeight="1">
      <c r="A359" s="60">
        <v>343</v>
      </c>
      <c r="B359" s="40" t="s">
        <v>237</v>
      </c>
      <c r="C359" s="50"/>
      <c r="D359" s="38" t="s">
        <v>8</v>
      </c>
      <c r="E359" s="39">
        <v>22</v>
      </c>
      <c r="F359" s="38"/>
      <c r="G359" s="44">
        <f t="shared" si="5"/>
        <v>0</v>
      </c>
    </row>
    <row r="360" spans="1:7" customFormat="1" ht="21.6" customHeight="1">
      <c r="A360" s="60">
        <v>344</v>
      </c>
      <c r="B360" s="47" t="s">
        <v>281</v>
      </c>
      <c r="C360" s="50"/>
      <c r="D360" s="38"/>
      <c r="E360" s="39"/>
      <c r="F360" s="38"/>
      <c r="G360" s="44"/>
    </row>
    <row r="361" spans="1:7" customFormat="1" ht="21.6" customHeight="1">
      <c r="A361" s="60">
        <v>345</v>
      </c>
      <c r="B361" s="40" t="s">
        <v>149</v>
      </c>
      <c r="C361" s="50"/>
      <c r="D361" s="38" t="s">
        <v>6</v>
      </c>
      <c r="E361" s="39">
        <v>10.639999999999999</v>
      </c>
      <c r="F361" s="38"/>
      <c r="G361" s="44">
        <f t="shared" si="5"/>
        <v>0</v>
      </c>
    </row>
    <row r="362" spans="1:7" customFormat="1" ht="21.6" customHeight="1">
      <c r="A362" s="60">
        <v>346</v>
      </c>
      <c r="B362" s="40" t="s">
        <v>98</v>
      </c>
      <c r="C362" s="50"/>
      <c r="D362" s="38" t="s">
        <v>6</v>
      </c>
      <c r="E362" s="39">
        <v>10.639999999999999</v>
      </c>
      <c r="F362" s="38"/>
      <c r="G362" s="44">
        <f t="shared" si="5"/>
        <v>0</v>
      </c>
    </row>
    <row r="363" spans="1:7" customFormat="1" ht="21.6" customHeight="1">
      <c r="A363" s="60">
        <v>347</v>
      </c>
      <c r="B363" s="40" t="s">
        <v>273</v>
      </c>
      <c r="C363" s="50"/>
      <c r="D363" s="38" t="s">
        <v>8</v>
      </c>
      <c r="E363" s="39">
        <v>21</v>
      </c>
      <c r="F363" s="38"/>
      <c r="G363" s="44">
        <f t="shared" si="5"/>
        <v>0</v>
      </c>
    </row>
    <row r="364" spans="1:7" customFormat="1" ht="21.6" customHeight="1">
      <c r="A364" s="60">
        <v>348</v>
      </c>
      <c r="B364" s="40" t="s">
        <v>255</v>
      </c>
      <c r="C364" s="50"/>
      <c r="D364" s="38" t="s">
        <v>52</v>
      </c>
      <c r="E364" s="39">
        <v>19.32</v>
      </c>
      <c r="F364" s="38"/>
      <c r="G364" s="44">
        <f t="shared" si="5"/>
        <v>0</v>
      </c>
    </row>
    <row r="365" spans="1:7" customFormat="1" ht="21.6" customHeight="1">
      <c r="A365" s="60">
        <v>349</v>
      </c>
      <c r="B365" s="40" t="s">
        <v>277</v>
      </c>
      <c r="C365" s="50"/>
      <c r="D365" s="38" t="s">
        <v>8</v>
      </c>
      <c r="E365" s="39">
        <v>21</v>
      </c>
      <c r="F365" s="38"/>
      <c r="G365" s="44">
        <f t="shared" si="5"/>
        <v>0</v>
      </c>
    </row>
    <row r="366" spans="1:7" customFormat="1" ht="21.6" customHeight="1">
      <c r="A366" s="60">
        <v>350</v>
      </c>
      <c r="B366" s="40" t="s">
        <v>271</v>
      </c>
      <c r="C366" s="50"/>
      <c r="D366" s="38" t="s">
        <v>8</v>
      </c>
      <c r="E366" s="39">
        <v>21</v>
      </c>
      <c r="F366" s="38"/>
      <c r="G366" s="44">
        <f t="shared" si="5"/>
        <v>0</v>
      </c>
    </row>
    <row r="367" spans="1:7" customFormat="1" ht="21.6" customHeight="1">
      <c r="A367" s="60">
        <v>351</v>
      </c>
      <c r="B367" s="40" t="s">
        <v>279</v>
      </c>
      <c r="C367" s="50"/>
      <c r="D367" s="38" t="s">
        <v>8</v>
      </c>
      <c r="E367" s="39">
        <v>19</v>
      </c>
      <c r="F367" s="38"/>
      <c r="G367" s="44">
        <f t="shared" si="5"/>
        <v>0</v>
      </c>
    </row>
    <row r="368" spans="1:7" customFormat="1" ht="21.6" customHeight="1">
      <c r="A368" s="60">
        <v>352</v>
      </c>
      <c r="B368" s="40" t="s">
        <v>280</v>
      </c>
      <c r="C368" s="50"/>
      <c r="D368" s="38" t="s">
        <v>8</v>
      </c>
      <c r="E368" s="39">
        <v>19</v>
      </c>
      <c r="F368" s="38"/>
      <c r="G368" s="44">
        <f t="shared" si="5"/>
        <v>0</v>
      </c>
    </row>
    <row r="369" spans="1:7" customFormat="1" ht="21.6" customHeight="1">
      <c r="A369" s="60">
        <v>353</v>
      </c>
      <c r="B369" s="40" t="s">
        <v>230</v>
      </c>
      <c r="C369" s="50"/>
      <c r="D369" s="38" t="s">
        <v>8</v>
      </c>
      <c r="E369" s="39">
        <v>21</v>
      </c>
      <c r="F369" s="38"/>
      <c r="G369" s="44">
        <f t="shared" si="5"/>
        <v>0</v>
      </c>
    </row>
    <row r="370" spans="1:7" customFormat="1" ht="21.6" customHeight="1">
      <c r="A370" s="60">
        <v>354</v>
      </c>
      <c r="B370" s="40" t="s">
        <v>231</v>
      </c>
      <c r="C370" s="50"/>
      <c r="D370" s="38" t="s">
        <v>52</v>
      </c>
      <c r="E370" s="39">
        <v>0.16799999999999998</v>
      </c>
      <c r="F370" s="38"/>
      <c r="G370" s="44">
        <f t="shared" si="5"/>
        <v>0</v>
      </c>
    </row>
    <row r="371" spans="1:7" customFormat="1" ht="21.6" customHeight="1">
      <c r="A371" s="60">
        <v>355</v>
      </c>
      <c r="B371" s="40" t="s">
        <v>232</v>
      </c>
      <c r="C371" s="50"/>
      <c r="D371" s="38" t="s">
        <v>52</v>
      </c>
      <c r="E371" s="39">
        <v>0.10500000000000001</v>
      </c>
      <c r="F371" s="38"/>
      <c r="G371" s="44">
        <f t="shared" si="5"/>
        <v>0</v>
      </c>
    </row>
    <row r="372" spans="1:7" customFormat="1" ht="21.6" customHeight="1">
      <c r="A372" s="60">
        <v>356</v>
      </c>
      <c r="B372" s="40" t="s">
        <v>233</v>
      </c>
      <c r="C372" s="50"/>
      <c r="D372" s="38" t="s">
        <v>52</v>
      </c>
      <c r="E372" s="39">
        <v>1.7303999999999999</v>
      </c>
      <c r="F372" s="38"/>
      <c r="G372" s="44">
        <f t="shared" si="5"/>
        <v>0</v>
      </c>
    </row>
    <row r="373" spans="1:7" customFormat="1" ht="21.6" customHeight="1">
      <c r="A373" s="60">
        <v>357</v>
      </c>
      <c r="B373" s="40" t="s">
        <v>238</v>
      </c>
      <c r="C373" s="50"/>
      <c r="D373" s="38" t="s">
        <v>8</v>
      </c>
      <c r="E373" s="39">
        <v>21</v>
      </c>
      <c r="F373" s="38"/>
      <c r="G373" s="44">
        <f t="shared" si="5"/>
        <v>0</v>
      </c>
    </row>
    <row r="374" spans="1:7" customFormat="1" ht="21.6" customHeight="1">
      <c r="A374" s="60">
        <v>358</v>
      </c>
      <c r="B374" s="47" t="s">
        <v>282</v>
      </c>
      <c r="C374" s="50"/>
      <c r="D374" s="38"/>
      <c r="E374" s="39"/>
      <c r="F374" s="38"/>
      <c r="G374" s="44"/>
    </row>
    <row r="375" spans="1:7" customFormat="1" ht="21.6" customHeight="1">
      <c r="A375" s="60">
        <v>359</v>
      </c>
      <c r="B375" s="40" t="s">
        <v>149</v>
      </c>
      <c r="C375" s="50"/>
      <c r="D375" s="38" t="s">
        <v>6</v>
      </c>
      <c r="E375" s="39">
        <v>12.879999999999999</v>
      </c>
      <c r="F375" s="38"/>
      <c r="G375" s="44">
        <f t="shared" si="5"/>
        <v>0</v>
      </c>
    </row>
    <row r="376" spans="1:7" customFormat="1" ht="21.6" customHeight="1">
      <c r="A376" s="60">
        <v>360</v>
      </c>
      <c r="B376" s="40" t="s">
        <v>98</v>
      </c>
      <c r="C376" s="50"/>
      <c r="D376" s="38" t="s">
        <v>6</v>
      </c>
      <c r="E376" s="39">
        <v>12.879999999999999</v>
      </c>
      <c r="F376" s="38"/>
      <c r="G376" s="44">
        <f t="shared" si="5"/>
        <v>0</v>
      </c>
    </row>
    <row r="377" spans="1:7" customFormat="1" ht="21.6" customHeight="1">
      <c r="A377" s="60">
        <v>361</v>
      </c>
      <c r="B377" s="40" t="s">
        <v>277</v>
      </c>
      <c r="C377" s="50"/>
      <c r="D377" s="38" t="s">
        <v>8</v>
      </c>
      <c r="E377" s="39">
        <v>25</v>
      </c>
      <c r="F377" s="38"/>
      <c r="G377" s="44">
        <f t="shared" si="5"/>
        <v>0</v>
      </c>
    </row>
    <row r="378" spans="1:7" customFormat="1" ht="21.6" customHeight="1">
      <c r="A378" s="60">
        <v>362</v>
      </c>
      <c r="B378" s="40" t="s">
        <v>268</v>
      </c>
      <c r="C378" s="50"/>
      <c r="D378" s="38" t="s">
        <v>8</v>
      </c>
      <c r="E378" s="39">
        <v>25</v>
      </c>
      <c r="F378" s="38"/>
      <c r="G378" s="44">
        <f t="shared" si="5"/>
        <v>0</v>
      </c>
    </row>
    <row r="379" spans="1:7" customFormat="1" ht="21.6" customHeight="1">
      <c r="A379" s="60">
        <v>363</v>
      </c>
      <c r="B379" s="40" t="s">
        <v>279</v>
      </c>
      <c r="C379" s="50"/>
      <c r="D379" s="38" t="s">
        <v>8</v>
      </c>
      <c r="E379" s="39">
        <v>23</v>
      </c>
      <c r="F379" s="38"/>
      <c r="G379" s="44">
        <f t="shared" si="5"/>
        <v>0</v>
      </c>
    </row>
    <row r="380" spans="1:7" customFormat="1" ht="21.6" customHeight="1">
      <c r="A380" s="60">
        <v>364</v>
      </c>
      <c r="B380" s="40" t="s">
        <v>280</v>
      </c>
      <c r="C380" s="50"/>
      <c r="D380" s="38" t="s">
        <v>8</v>
      </c>
      <c r="E380" s="39">
        <v>23</v>
      </c>
      <c r="F380" s="38"/>
      <c r="G380" s="44">
        <f t="shared" si="5"/>
        <v>0</v>
      </c>
    </row>
    <row r="381" spans="1:7" customFormat="1" ht="21.6" customHeight="1">
      <c r="A381" s="60">
        <v>365</v>
      </c>
      <c r="B381" s="40" t="s">
        <v>230</v>
      </c>
      <c r="C381" s="50"/>
      <c r="D381" s="38" t="s">
        <v>8</v>
      </c>
      <c r="E381" s="39">
        <v>25</v>
      </c>
      <c r="F381" s="38"/>
      <c r="G381" s="44">
        <f t="shared" si="5"/>
        <v>0</v>
      </c>
    </row>
    <row r="382" spans="1:7" customFormat="1" ht="21.6" customHeight="1">
      <c r="A382" s="60">
        <v>366</v>
      </c>
      <c r="B382" s="40" t="s">
        <v>231</v>
      </c>
      <c r="C382" s="50"/>
      <c r="D382" s="38" t="s">
        <v>52</v>
      </c>
      <c r="E382" s="39">
        <v>0.2</v>
      </c>
      <c r="F382" s="38"/>
      <c r="G382" s="44">
        <f t="shared" si="5"/>
        <v>0</v>
      </c>
    </row>
    <row r="383" spans="1:7" customFormat="1" ht="21.6" customHeight="1">
      <c r="A383" s="60">
        <v>367</v>
      </c>
      <c r="B383" s="40" t="s">
        <v>232</v>
      </c>
      <c r="C383" s="50"/>
      <c r="D383" s="38" t="s">
        <v>52</v>
      </c>
      <c r="E383" s="39">
        <v>0.125</v>
      </c>
      <c r="F383" s="38"/>
      <c r="G383" s="44">
        <f t="shared" si="5"/>
        <v>0</v>
      </c>
    </row>
    <row r="384" spans="1:7" customFormat="1" ht="21.6" customHeight="1">
      <c r="A384" s="60">
        <v>368</v>
      </c>
      <c r="B384" s="40" t="s">
        <v>233</v>
      </c>
      <c r="C384" s="50"/>
      <c r="D384" s="38" t="s">
        <v>52</v>
      </c>
      <c r="E384" s="39">
        <v>2.06</v>
      </c>
      <c r="F384" s="38"/>
      <c r="G384" s="44">
        <f t="shared" si="5"/>
        <v>0</v>
      </c>
    </row>
    <row r="385" spans="1:7" customFormat="1" ht="21.6" customHeight="1">
      <c r="A385" s="60">
        <v>369</v>
      </c>
      <c r="B385" s="40" t="s">
        <v>237</v>
      </c>
      <c r="C385" s="50"/>
      <c r="D385" s="38" t="s">
        <v>8</v>
      </c>
      <c r="E385" s="39">
        <v>25</v>
      </c>
      <c r="F385" s="38"/>
      <c r="G385" s="44">
        <f t="shared" si="5"/>
        <v>0</v>
      </c>
    </row>
    <row r="386" spans="1:7" customFormat="1" ht="21.6" customHeight="1">
      <c r="A386" s="60">
        <v>370</v>
      </c>
      <c r="B386" s="49" t="s">
        <v>283</v>
      </c>
      <c r="C386" s="50"/>
      <c r="D386" s="38"/>
      <c r="E386" s="39"/>
      <c r="F386" s="38"/>
      <c r="G386" s="44"/>
    </row>
    <row r="387" spans="1:7" customFormat="1" ht="21.6" customHeight="1">
      <c r="A387" s="60">
        <v>371</v>
      </c>
      <c r="B387" s="40" t="s">
        <v>186</v>
      </c>
      <c r="C387" s="50"/>
      <c r="D387" s="38" t="s">
        <v>6</v>
      </c>
      <c r="E387" s="39">
        <v>5.0000000000000001E-3</v>
      </c>
      <c r="F387" s="38"/>
      <c r="G387" s="44">
        <f t="shared" si="5"/>
        <v>0</v>
      </c>
    </row>
    <row r="388" spans="1:7" customFormat="1" ht="21.6" customHeight="1">
      <c r="A388" s="60">
        <v>372</v>
      </c>
      <c r="B388" s="40" t="s">
        <v>284</v>
      </c>
      <c r="C388" s="50"/>
      <c r="D388" s="38" t="s">
        <v>133</v>
      </c>
      <c r="E388" s="39">
        <v>1</v>
      </c>
      <c r="F388" s="38"/>
      <c r="G388" s="44">
        <f t="shared" si="5"/>
        <v>0</v>
      </c>
    </row>
    <row r="389" spans="1:7" customFormat="1" ht="21.6" customHeight="1">
      <c r="A389" s="60">
        <v>373</v>
      </c>
      <c r="B389" s="40" t="s">
        <v>285</v>
      </c>
      <c r="C389" s="50"/>
      <c r="D389" s="38" t="s">
        <v>52</v>
      </c>
      <c r="E389" s="39">
        <v>2</v>
      </c>
      <c r="F389" s="38"/>
      <c r="G389" s="44">
        <f t="shared" si="5"/>
        <v>0</v>
      </c>
    </row>
    <row r="390" spans="1:7" customFormat="1" ht="21.6" customHeight="1">
      <c r="A390" s="60">
        <v>374</v>
      </c>
      <c r="B390" s="40" t="s">
        <v>286</v>
      </c>
      <c r="C390" s="50"/>
      <c r="D390" s="38" t="s">
        <v>8</v>
      </c>
      <c r="E390" s="39">
        <v>2</v>
      </c>
      <c r="F390" s="38"/>
      <c r="G390" s="44">
        <f t="shared" si="5"/>
        <v>0</v>
      </c>
    </row>
    <row r="391" spans="1:7" customFormat="1" ht="21.6" customHeight="1">
      <c r="A391" s="60">
        <v>375</v>
      </c>
      <c r="B391" s="40" t="s">
        <v>287</v>
      </c>
      <c r="C391" s="50"/>
      <c r="D391" s="38" t="s">
        <v>8</v>
      </c>
      <c r="E391" s="39">
        <v>4</v>
      </c>
      <c r="F391" s="38"/>
      <c r="G391" s="44">
        <f t="shared" si="5"/>
        <v>0</v>
      </c>
    </row>
    <row r="392" spans="1:7" customFormat="1" ht="21.6" customHeight="1">
      <c r="A392" s="60">
        <v>376</v>
      </c>
      <c r="B392" s="40" t="s">
        <v>288</v>
      </c>
      <c r="C392" s="50"/>
      <c r="D392" s="38" t="s">
        <v>9</v>
      </c>
      <c r="E392" s="39">
        <v>4</v>
      </c>
      <c r="F392" s="38"/>
      <c r="G392" s="44">
        <f t="shared" si="5"/>
        <v>0</v>
      </c>
    </row>
    <row r="393" spans="1:7" customFormat="1" ht="21.6" customHeight="1">
      <c r="A393" s="60">
        <v>377</v>
      </c>
      <c r="B393" s="40" t="s">
        <v>289</v>
      </c>
      <c r="C393" s="50"/>
      <c r="D393" s="38" t="s">
        <v>9</v>
      </c>
      <c r="E393" s="39">
        <v>4</v>
      </c>
      <c r="F393" s="38"/>
      <c r="G393" s="44">
        <f t="shared" si="5"/>
        <v>0</v>
      </c>
    </row>
    <row r="394" spans="1:7" customFormat="1" ht="21.6" customHeight="1">
      <c r="A394" s="60">
        <v>378</v>
      </c>
      <c r="B394" s="40" t="s">
        <v>290</v>
      </c>
      <c r="C394" s="50"/>
      <c r="D394" s="38" t="s">
        <v>9</v>
      </c>
      <c r="E394" s="39">
        <v>3</v>
      </c>
      <c r="F394" s="38"/>
      <c r="G394" s="44">
        <f t="shared" si="5"/>
        <v>0</v>
      </c>
    </row>
    <row r="395" spans="1:7" customFormat="1" ht="21.6" customHeight="1">
      <c r="A395" s="60">
        <v>379</v>
      </c>
      <c r="B395" s="40" t="s">
        <v>291</v>
      </c>
      <c r="C395" s="50"/>
      <c r="D395" s="38" t="s">
        <v>8</v>
      </c>
      <c r="E395" s="39">
        <v>25</v>
      </c>
      <c r="F395" s="38"/>
      <c r="G395" s="44">
        <f t="shared" si="5"/>
        <v>0</v>
      </c>
    </row>
    <row r="396" spans="1:7" customFormat="1" ht="21.6" customHeight="1">
      <c r="A396" s="60">
        <v>380</v>
      </c>
      <c r="B396" s="40" t="s">
        <v>231</v>
      </c>
      <c r="C396" s="50"/>
      <c r="D396" s="38" t="s">
        <v>52</v>
      </c>
      <c r="E396" s="39">
        <v>0.2</v>
      </c>
      <c r="F396" s="38"/>
      <c r="G396" s="44">
        <f t="shared" si="5"/>
        <v>0</v>
      </c>
    </row>
    <row r="397" spans="1:7" customFormat="1" ht="21.6" customHeight="1">
      <c r="A397" s="60">
        <v>381</v>
      </c>
      <c r="B397" s="40" t="s">
        <v>232</v>
      </c>
      <c r="C397" s="50"/>
      <c r="D397" s="38" t="s">
        <v>52</v>
      </c>
      <c r="E397" s="39">
        <v>0.125</v>
      </c>
      <c r="F397" s="38"/>
      <c r="G397" s="44">
        <f t="shared" si="5"/>
        <v>0</v>
      </c>
    </row>
    <row r="398" spans="1:7" customFormat="1" ht="21.6" customHeight="1">
      <c r="A398" s="60">
        <v>382</v>
      </c>
      <c r="B398" s="40" t="s">
        <v>233</v>
      </c>
      <c r="C398" s="50"/>
      <c r="D398" s="38" t="s">
        <v>52</v>
      </c>
      <c r="E398" s="39">
        <v>2.3174999999999999</v>
      </c>
      <c r="F398" s="38"/>
      <c r="G398" s="44">
        <f t="shared" si="5"/>
        <v>0</v>
      </c>
    </row>
    <row r="399" spans="1:7" customFormat="1" ht="32.4" customHeight="1">
      <c r="A399" s="60">
        <v>383</v>
      </c>
      <c r="B399" s="40" t="s">
        <v>292</v>
      </c>
      <c r="C399" s="50"/>
      <c r="D399" s="38" t="s">
        <v>8</v>
      </c>
      <c r="E399" s="39">
        <v>450</v>
      </c>
      <c r="F399" s="38"/>
      <c r="G399" s="44">
        <f t="shared" si="5"/>
        <v>0</v>
      </c>
    </row>
    <row r="400" spans="1:7" customFormat="1" ht="21.6" customHeight="1">
      <c r="A400" s="60">
        <v>384</v>
      </c>
      <c r="B400" s="40" t="s">
        <v>293</v>
      </c>
      <c r="C400" s="50"/>
      <c r="D400" s="38" t="s">
        <v>52</v>
      </c>
      <c r="E400" s="39">
        <v>3.2399999999999998</v>
      </c>
      <c r="F400" s="38"/>
      <c r="G400" s="44">
        <f t="shared" si="5"/>
        <v>0</v>
      </c>
    </row>
    <row r="401" spans="1:7" customFormat="1" ht="21.6" customHeight="1">
      <c r="A401" s="60">
        <v>385</v>
      </c>
      <c r="B401" s="40" t="s">
        <v>294</v>
      </c>
      <c r="C401" s="50"/>
      <c r="D401" s="38" t="s">
        <v>5</v>
      </c>
      <c r="E401" s="39">
        <v>2.25</v>
      </c>
      <c r="F401" s="38"/>
      <c r="G401" s="44">
        <f t="shared" si="5"/>
        <v>0</v>
      </c>
    </row>
    <row r="402" spans="1:7" customFormat="1" ht="21.6" customHeight="1">
      <c r="A402" s="60">
        <v>386</v>
      </c>
      <c r="B402" s="40" t="s">
        <v>117</v>
      </c>
      <c r="C402" s="50"/>
      <c r="D402" s="38" t="s">
        <v>52</v>
      </c>
      <c r="E402" s="39">
        <v>4.95</v>
      </c>
      <c r="F402" s="38"/>
      <c r="G402" s="44">
        <f t="shared" ref="G402:G465" si="6">E402*F402</f>
        <v>0</v>
      </c>
    </row>
    <row r="403" spans="1:7" customFormat="1" ht="34.799999999999997" customHeight="1">
      <c r="A403" s="60">
        <v>387</v>
      </c>
      <c r="B403" s="40" t="s">
        <v>295</v>
      </c>
      <c r="C403" s="50"/>
      <c r="D403" s="38" t="s">
        <v>8</v>
      </c>
      <c r="E403" s="39">
        <v>7.02</v>
      </c>
      <c r="F403" s="38"/>
      <c r="G403" s="44">
        <f t="shared" si="6"/>
        <v>0</v>
      </c>
    </row>
    <row r="404" spans="1:7" customFormat="1" ht="21.6" customHeight="1">
      <c r="A404" s="60">
        <v>388</v>
      </c>
      <c r="B404" s="40" t="s">
        <v>231</v>
      </c>
      <c r="C404" s="50"/>
      <c r="D404" s="38" t="s">
        <v>52</v>
      </c>
      <c r="E404" s="39">
        <v>2.79</v>
      </c>
      <c r="F404" s="38"/>
      <c r="G404" s="44">
        <f t="shared" si="6"/>
        <v>0</v>
      </c>
    </row>
    <row r="405" spans="1:7" customFormat="1" ht="21.6" customHeight="1">
      <c r="A405" s="60">
        <v>389</v>
      </c>
      <c r="B405" s="40" t="s">
        <v>296</v>
      </c>
      <c r="C405" s="50"/>
      <c r="D405" s="38" t="s">
        <v>9</v>
      </c>
      <c r="E405" s="39">
        <v>45.9</v>
      </c>
      <c r="F405" s="38"/>
      <c r="G405" s="44">
        <f t="shared" si="6"/>
        <v>0</v>
      </c>
    </row>
    <row r="406" spans="1:7" customFormat="1" ht="21.6" customHeight="1">
      <c r="A406" s="60">
        <v>390</v>
      </c>
      <c r="B406" s="40" t="s">
        <v>297</v>
      </c>
      <c r="C406" s="50"/>
      <c r="D406" s="38" t="s">
        <v>8</v>
      </c>
      <c r="E406" s="39">
        <v>11.025</v>
      </c>
      <c r="F406" s="38"/>
      <c r="G406" s="44">
        <f t="shared" si="6"/>
        <v>0</v>
      </c>
    </row>
    <row r="407" spans="1:7" customFormat="1" ht="21.6" customHeight="1">
      <c r="A407" s="60">
        <v>391</v>
      </c>
      <c r="B407" s="40" t="s">
        <v>266</v>
      </c>
      <c r="C407" s="50"/>
      <c r="D407" s="38" t="s">
        <v>9</v>
      </c>
      <c r="E407" s="39">
        <v>81</v>
      </c>
      <c r="F407" s="38"/>
      <c r="G407" s="44">
        <f t="shared" si="6"/>
        <v>0</v>
      </c>
    </row>
    <row r="408" spans="1:7" customFormat="1" ht="21.6" customHeight="1">
      <c r="A408" s="60">
        <v>392</v>
      </c>
      <c r="B408" s="40" t="s">
        <v>232</v>
      </c>
      <c r="C408" s="50"/>
      <c r="D408" s="38" t="s">
        <v>52</v>
      </c>
      <c r="E408" s="39">
        <v>1.125</v>
      </c>
      <c r="F408" s="38"/>
      <c r="G408" s="44">
        <f t="shared" si="6"/>
        <v>0</v>
      </c>
    </row>
    <row r="409" spans="1:7" customFormat="1" ht="21.6" customHeight="1">
      <c r="A409" s="60">
        <v>393</v>
      </c>
      <c r="B409" s="40" t="s">
        <v>237</v>
      </c>
      <c r="C409" s="50"/>
      <c r="D409" s="38" t="s">
        <v>8</v>
      </c>
      <c r="E409" s="39">
        <v>99</v>
      </c>
      <c r="F409" s="38"/>
      <c r="G409" s="44">
        <f t="shared" si="6"/>
        <v>0</v>
      </c>
    </row>
    <row r="410" spans="1:7" customFormat="1" ht="21.6" customHeight="1">
      <c r="A410" s="60">
        <v>394</v>
      </c>
      <c r="B410" s="40" t="s">
        <v>236</v>
      </c>
      <c r="C410" s="50"/>
      <c r="D410" s="38" t="s">
        <v>8</v>
      </c>
      <c r="E410" s="39">
        <v>4</v>
      </c>
      <c r="F410" s="38"/>
      <c r="G410" s="44">
        <f t="shared" si="6"/>
        <v>0</v>
      </c>
    </row>
    <row r="411" spans="1:7" customFormat="1" ht="21.6" customHeight="1">
      <c r="A411" s="60">
        <v>395</v>
      </c>
      <c r="B411" s="40" t="s">
        <v>298</v>
      </c>
      <c r="C411" s="50"/>
      <c r="D411" s="38" t="s">
        <v>8</v>
      </c>
      <c r="E411" s="39">
        <v>372</v>
      </c>
      <c r="F411" s="38"/>
      <c r="G411" s="44">
        <f t="shared" si="6"/>
        <v>0</v>
      </c>
    </row>
    <row r="412" spans="1:7" customFormat="1" ht="21.6" customHeight="1">
      <c r="A412" s="60">
        <v>396</v>
      </c>
      <c r="B412" s="40" t="s">
        <v>239</v>
      </c>
      <c r="C412" s="50"/>
      <c r="D412" s="38" t="s">
        <v>8</v>
      </c>
      <c r="E412" s="39">
        <v>6.3</v>
      </c>
      <c r="F412" s="38"/>
      <c r="G412" s="44">
        <f t="shared" si="6"/>
        <v>0</v>
      </c>
    </row>
    <row r="413" spans="1:7" customFormat="1" ht="21.6" customHeight="1">
      <c r="A413" s="60">
        <v>397</v>
      </c>
      <c r="B413" s="40" t="s">
        <v>207</v>
      </c>
      <c r="C413" s="50"/>
      <c r="D413" s="38" t="s">
        <v>52</v>
      </c>
      <c r="E413" s="39">
        <v>5.1029999999999998</v>
      </c>
      <c r="F413" s="38"/>
      <c r="G413" s="44">
        <f t="shared" si="6"/>
        <v>0</v>
      </c>
    </row>
    <row r="414" spans="1:7" customFormat="1" ht="21.6" customHeight="1">
      <c r="A414" s="60">
        <v>398</v>
      </c>
      <c r="B414" s="40" t="s">
        <v>240</v>
      </c>
      <c r="C414" s="50"/>
      <c r="D414" s="38" t="s">
        <v>9</v>
      </c>
      <c r="E414" s="39">
        <v>8.4420000000000002</v>
      </c>
      <c r="F414" s="38"/>
      <c r="G414" s="44">
        <f t="shared" si="6"/>
        <v>0</v>
      </c>
    </row>
    <row r="415" spans="1:7" customFormat="1" ht="21.6" customHeight="1">
      <c r="A415" s="60">
        <v>399</v>
      </c>
      <c r="B415" s="40" t="s">
        <v>219</v>
      </c>
      <c r="C415" s="50"/>
      <c r="D415" s="38" t="s">
        <v>9</v>
      </c>
      <c r="E415" s="39">
        <v>5.1659999999999995</v>
      </c>
      <c r="F415" s="38"/>
      <c r="G415" s="44">
        <f t="shared" si="6"/>
        <v>0</v>
      </c>
    </row>
    <row r="416" spans="1:7" customFormat="1" ht="21.6" customHeight="1">
      <c r="A416" s="60">
        <v>400</v>
      </c>
      <c r="B416" s="40" t="s">
        <v>254</v>
      </c>
      <c r="C416" s="50"/>
      <c r="D416" s="38" t="s">
        <v>8</v>
      </c>
      <c r="E416" s="39">
        <v>5</v>
      </c>
      <c r="F416" s="38"/>
      <c r="G416" s="44">
        <f t="shared" si="6"/>
        <v>0</v>
      </c>
    </row>
    <row r="417" spans="1:7" customFormat="1" ht="21.6" customHeight="1">
      <c r="A417" s="60">
        <v>401</v>
      </c>
      <c r="B417" s="40" t="s">
        <v>255</v>
      </c>
      <c r="C417" s="50"/>
      <c r="D417" s="38" t="s">
        <v>52</v>
      </c>
      <c r="E417" s="39">
        <v>4.5999999999999996</v>
      </c>
      <c r="F417" s="38"/>
      <c r="G417" s="44">
        <f t="shared" si="6"/>
        <v>0</v>
      </c>
    </row>
    <row r="418" spans="1:7" customFormat="1" ht="21.6" customHeight="1">
      <c r="A418" s="60">
        <v>402</v>
      </c>
      <c r="B418" s="40" t="s">
        <v>247</v>
      </c>
      <c r="C418" s="50"/>
      <c r="D418" s="38" t="s">
        <v>9</v>
      </c>
      <c r="E418" s="39">
        <v>1</v>
      </c>
      <c r="F418" s="38"/>
      <c r="G418" s="44">
        <f t="shared" si="6"/>
        <v>0</v>
      </c>
    </row>
    <row r="419" spans="1:7" customFormat="1" ht="21.6" customHeight="1">
      <c r="A419" s="60">
        <v>403</v>
      </c>
      <c r="B419" s="40" t="s">
        <v>132</v>
      </c>
      <c r="C419" s="50"/>
      <c r="D419" s="38" t="s">
        <v>133</v>
      </c>
      <c r="E419" s="39">
        <v>2.04</v>
      </c>
      <c r="F419" s="38"/>
      <c r="G419" s="44">
        <f t="shared" si="6"/>
        <v>0</v>
      </c>
    </row>
    <row r="420" spans="1:7" customFormat="1" ht="21.6" customHeight="1">
      <c r="A420" s="60">
        <v>404</v>
      </c>
      <c r="B420" s="40" t="s">
        <v>299</v>
      </c>
      <c r="C420" s="50"/>
      <c r="D420" s="38" t="s">
        <v>9</v>
      </c>
      <c r="E420" s="39">
        <v>1</v>
      </c>
      <c r="F420" s="38"/>
      <c r="G420" s="44">
        <f t="shared" si="6"/>
        <v>0</v>
      </c>
    </row>
    <row r="421" spans="1:7" customFormat="1" ht="21.6" customHeight="1">
      <c r="A421" s="60">
        <v>405</v>
      </c>
      <c r="B421" s="40" t="s">
        <v>250</v>
      </c>
      <c r="C421" s="50"/>
      <c r="D421" s="38" t="s">
        <v>9</v>
      </c>
      <c r="E421" s="39">
        <v>1</v>
      </c>
      <c r="F421" s="38"/>
      <c r="G421" s="44">
        <f t="shared" si="6"/>
        <v>0</v>
      </c>
    </row>
    <row r="422" spans="1:7" customFormat="1" ht="21.6" customHeight="1">
      <c r="A422" s="60">
        <v>406</v>
      </c>
      <c r="B422" s="40" t="s">
        <v>251</v>
      </c>
      <c r="C422" s="50"/>
      <c r="D422" s="38" t="s">
        <v>9</v>
      </c>
      <c r="E422" s="39">
        <v>1</v>
      </c>
      <c r="F422" s="38"/>
      <c r="G422" s="44">
        <f t="shared" si="6"/>
        <v>0</v>
      </c>
    </row>
    <row r="423" spans="1:7" customFormat="1" ht="21.6" customHeight="1">
      <c r="A423" s="60">
        <v>407</v>
      </c>
      <c r="B423" s="40" t="s">
        <v>252</v>
      </c>
      <c r="C423" s="50"/>
      <c r="D423" s="38" t="s">
        <v>9</v>
      </c>
      <c r="E423" s="39">
        <v>2</v>
      </c>
      <c r="F423" s="38"/>
      <c r="G423" s="44">
        <f t="shared" si="6"/>
        <v>0</v>
      </c>
    </row>
    <row r="424" spans="1:7" customFormat="1" ht="21.6" customHeight="1">
      <c r="A424" s="60">
        <v>408</v>
      </c>
      <c r="B424" s="40" t="s">
        <v>300</v>
      </c>
      <c r="C424" s="50"/>
      <c r="D424" s="38" t="s">
        <v>9</v>
      </c>
      <c r="E424" s="39">
        <v>1</v>
      </c>
      <c r="F424" s="38"/>
      <c r="G424" s="44">
        <f t="shared" si="6"/>
        <v>0</v>
      </c>
    </row>
    <row r="425" spans="1:7" customFormat="1" ht="21.6" customHeight="1">
      <c r="A425" s="60">
        <v>409</v>
      </c>
      <c r="B425" s="40" t="s">
        <v>253</v>
      </c>
      <c r="C425" s="50"/>
      <c r="D425" s="38" t="s">
        <v>9</v>
      </c>
      <c r="E425" s="39">
        <v>1</v>
      </c>
      <c r="F425" s="38"/>
      <c r="G425" s="44">
        <f t="shared" si="6"/>
        <v>0</v>
      </c>
    </row>
    <row r="426" spans="1:7" customFormat="1" ht="34.799999999999997" customHeight="1">
      <c r="A426" s="60">
        <v>410</v>
      </c>
      <c r="B426" s="40" t="s">
        <v>256</v>
      </c>
      <c r="C426" s="50"/>
      <c r="D426" s="38" t="s">
        <v>9</v>
      </c>
      <c r="E426" s="39">
        <v>18</v>
      </c>
      <c r="F426" s="38"/>
      <c r="G426" s="44">
        <f t="shared" si="6"/>
        <v>0</v>
      </c>
    </row>
    <row r="427" spans="1:7" customFormat="1" ht="21.6" customHeight="1">
      <c r="A427" s="60">
        <v>411</v>
      </c>
      <c r="B427" s="40" t="s">
        <v>258</v>
      </c>
      <c r="C427" s="50"/>
      <c r="D427" s="38" t="s">
        <v>52</v>
      </c>
      <c r="E427" s="39">
        <v>5.04E-2</v>
      </c>
      <c r="F427" s="38"/>
      <c r="G427" s="44">
        <f t="shared" si="6"/>
        <v>0</v>
      </c>
    </row>
    <row r="428" spans="1:7" customFormat="1" ht="21.6" customHeight="1">
      <c r="A428" s="60">
        <v>412</v>
      </c>
      <c r="B428" s="40" t="s">
        <v>260</v>
      </c>
      <c r="C428" s="50"/>
      <c r="D428" s="38" t="s">
        <v>9</v>
      </c>
      <c r="E428" s="39">
        <v>6</v>
      </c>
      <c r="F428" s="38"/>
      <c r="G428" s="44">
        <f t="shared" si="6"/>
        <v>0</v>
      </c>
    </row>
    <row r="429" spans="1:7" customFormat="1" ht="21.6" customHeight="1">
      <c r="A429" s="60">
        <v>413</v>
      </c>
      <c r="B429" s="40" t="s">
        <v>259</v>
      </c>
      <c r="C429" s="50"/>
      <c r="D429" s="38" t="s">
        <v>9</v>
      </c>
      <c r="E429" s="39">
        <v>12</v>
      </c>
      <c r="F429" s="38"/>
      <c r="G429" s="44">
        <f t="shared" si="6"/>
        <v>0</v>
      </c>
    </row>
    <row r="430" spans="1:7" customFormat="1" ht="21.6" customHeight="1">
      <c r="A430" s="60">
        <v>414</v>
      </c>
      <c r="B430" s="40" t="s">
        <v>301</v>
      </c>
      <c r="C430" s="50"/>
      <c r="D430" s="38" t="s">
        <v>9</v>
      </c>
      <c r="E430" s="39">
        <v>5</v>
      </c>
      <c r="F430" s="38"/>
      <c r="G430" s="44">
        <f t="shared" si="6"/>
        <v>0</v>
      </c>
    </row>
    <row r="431" spans="1:7" customFormat="1" ht="21.6" customHeight="1">
      <c r="A431" s="60">
        <v>415</v>
      </c>
      <c r="B431" s="40" t="s">
        <v>302</v>
      </c>
      <c r="C431" s="50"/>
      <c r="D431" s="38" t="s">
        <v>9</v>
      </c>
      <c r="E431" s="39">
        <v>5</v>
      </c>
      <c r="F431" s="38"/>
      <c r="G431" s="44">
        <f t="shared" si="6"/>
        <v>0</v>
      </c>
    </row>
    <row r="432" spans="1:7" customFormat="1" ht="21.6" customHeight="1">
      <c r="A432" s="60">
        <v>416</v>
      </c>
      <c r="B432" s="40" t="s">
        <v>303</v>
      </c>
      <c r="C432" s="50"/>
      <c r="D432" s="38" t="s">
        <v>9</v>
      </c>
      <c r="E432" s="39">
        <v>1</v>
      </c>
      <c r="F432" s="38"/>
      <c r="G432" s="44">
        <f t="shared" si="6"/>
        <v>0</v>
      </c>
    </row>
    <row r="433" spans="1:7" customFormat="1" ht="21.6" customHeight="1">
      <c r="A433" s="60">
        <v>417</v>
      </c>
      <c r="B433" s="40" t="s">
        <v>304</v>
      </c>
      <c r="C433" s="50"/>
      <c r="D433" s="38" t="s">
        <v>52</v>
      </c>
      <c r="E433" s="39">
        <v>0.23800000000000002</v>
      </c>
      <c r="F433" s="38"/>
      <c r="G433" s="44">
        <f t="shared" si="6"/>
        <v>0</v>
      </c>
    </row>
    <row r="434" spans="1:7" customFormat="1" ht="21.6" customHeight="1">
      <c r="A434" s="60">
        <v>418</v>
      </c>
      <c r="B434" s="40" t="s">
        <v>258</v>
      </c>
      <c r="C434" s="50"/>
      <c r="D434" s="38" t="s">
        <v>52</v>
      </c>
      <c r="E434" s="39">
        <v>0.28999999999999998</v>
      </c>
      <c r="F434" s="38"/>
      <c r="G434" s="44">
        <f t="shared" si="6"/>
        <v>0</v>
      </c>
    </row>
    <row r="435" spans="1:7" customFormat="1" ht="21.6" customHeight="1">
      <c r="A435" s="60">
        <v>419</v>
      </c>
      <c r="B435" s="40" t="s">
        <v>305</v>
      </c>
      <c r="C435" s="50"/>
      <c r="D435" s="38" t="s">
        <v>9</v>
      </c>
      <c r="E435" s="39">
        <v>1</v>
      </c>
      <c r="F435" s="38"/>
      <c r="G435" s="44">
        <f t="shared" si="6"/>
        <v>0</v>
      </c>
    </row>
    <row r="436" spans="1:7" customFormat="1" ht="21.6" customHeight="1">
      <c r="A436" s="60">
        <v>420</v>
      </c>
      <c r="B436" s="40" t="s">
        <v>261</v>
      </c>
      <c r="C436" s="50"/>
      <c r="D436" s="38" t="s">
        <v>8</v>
      </c>
      <c r="E436" s="39">
        <v>9</v>
      </c>
      <c r="F436" s="38"/>
      <c r="G436" s="44">
        <f t="shared" si="6"/>
        <v>0</v>
      </c>
    </row>
    <row r="437" spans="1:7" customFormat="1" ht="21.6" customHeight="1">
      <c r="A437" s="60">
        <v>421</v>
      </c>
      <c r="B437" s="40" t="s">
        <v>262</v>
      </c>
      <c r="C437" s="50"/>
      <c r="D437" s="38" t="s">
        <v>9</v>
      </c>
      <c r="E437" s="39">
        <v>1.62</v>
      </c>
      <c r="F437" s="38"/>
      <c r="G437" s="44">
        <f t="shared" si="6"/>
        <v>0</v>
      </c>
    </row>
    <row r="438" spans="1:7" customFormat="1" ht="21.6" customHeight="1">
      <c r="A438" s="60">
        <v>422</v>
      </c>
      <c r="B438" s="40" t="s">
        <v>219</v>
      </c>
      <c r="C438" s="50"/>
      <c r="D438" s="38" t="s">
        <v>9</v>
      </c>
      <c r="E438" s="39">
        <v>19.8</v>
      </c>
      <c r="F438" s="38"/>
      <c r="G438" s="44">
        <f t="shared" si="6"/>
        <v>0</v>
      </c>
    </row>
    <row r="439" spans="1:7" customFormat="1" ht="21.6" customHeight="1">
      <c r="A439" s="60">
        <v>423</v>
      </c>
      <c r="B439" s="40" t="s">
        <v>264</v>
      </c>
      <c r="C439" s="50"/>
      <c r="D439" s="38" t="s">
        <v>9</v>
      </c>
      <c r="E439" s="39">
        <v>19.8</v>
      </c>
      <c r="F439" s="38"/>
      <c r="G439" s="44">
        <f t="shared" si="6"/>
        <v>0</v>
      </c>
    </row>
    <row r="440" spans="1:7" customFormat="1" ht="21.6" customHeight="1">
      <c r="A440" s="60">
        <v>424</v>
      </c>
      <c r="B440" s="40" t="s">
        <v>266</v>
      </c>
      <c r="C440" s="50"/>
      <c r="D440" s="38" t="s">
        <v>9</v>
      </c>
      <c r="E440" s="39">
        <v>9.9</v>
      </c>
      <c r="F440" s="38"/>
      <c r="G440" s="44">
        <f t="shared" si="6"/>
        <v>0</v>
      </c>
    </row>
    <row r="441" spans="1:7" customFormat="1" ht="21.6" customHeight="1">
      <c r="A441" s="60">
        <v>425</v>
      </c>
      <c r="B441" s="40" t="s">
        <v>267</v>
      </c>
      <c r="C441" s="50"/>
      <c r="D441" s="38" t="s">
        <v>8</v>
      </c>
      <c r="E441" s="39">
        <v>7</v>
      </c>
      <c r="F441" s="38"/>
      <c r="G441" s="44">
        <f t="shared" si="6"/>
        <v>0</v>
      </c>
    </row>
    <row r="442" spans="1:7" customFormat="1" ht="21.6" customHeight="1">
      <c r="A442" s="60">
        <v>426</v>
      </c>
      <c r="B442" s="40" t="s">
        <v>268</v>
      </c>
      <c r="C442" s="50"/>
      <c r="D442" s="38" t="s">
        <v>8</v>
      </c>
      <c r="E442" s="39">
        <v>2</v>
      </c>
      <c r="F442" s="38"/>
      <c r="G442" s="44">
        <f t="shared" si="6"/>
        <v>0</v>
      </c>
    </row>
    <row r="443" spans="1:7" customFormat="1" ht="21.6" customHeight="1">
      <c r="A443" s="60">
        <v>427</v>
      </c>
      <c r="B443" s="40" t="s">
        <v>269</v>
      </c>
      <c r="C443" s="50"/>
      <c r="D443" s="38" t="s">
        <v>8</v>
      </c>
      <c r="E443" s="39">
        <v>16</v>
      </c>
      <c r="F443" s="38"/>
      <c r="G443" s="44">
        <f t="shared" si="6"/>
        <v>0</v>
      </c>
    </row>
    <row r="444" spans="1:7" customFormat="1" ht="26.4" customHeight="1">
      <c r="A444" s="60">
        <v>428</v>
      </c>
      <c r="B444" s="40" t="s">
        <v>286</v>
      </c>
      <c r="C444" s="50"/>
      <c r="D444" s="38" t="s">
        <v>8</v>
      </c>
      <c r="E444" s="39">
        <v>0.24959999999999999</v>
      </c>
      <c r="F444" s="38"/>
      <c r="G444" s="44">
        <f t="shared" si="6"/>
        <v>0</v>
      </c>
    </row>
    <row r="445" spans="1:7" customFormat="1" ht="21.6" customHeight="1">
      <c r="A445" s="60">
        <v>429</v>
      </c>
      <c r="B445" s="40" t="s">
        <v>262</v>
      </c>
      <c r="C445" s="50"/>
      <c r="D445" s="38" t="s">
        <v>9</v>
      </c>
      <c r="E445" s="39">
        <v>2.88</v>
      </c>
      <c r="F445" s="38"/>
      <c r="G445" s="44">
        <f t="shared" si="6"/>
        <v>0</v>
      </c>
    </row>
    <row r="446" spans="1:7" customFormat="1" ht="21.6" customHeight="1">
      <c r="A446" s="60">
        <v>430</v>
      </c>
      <c r="B446" s="40" t="s">
        <v>219</v>
      </c>
      <c r="C446" s="50"/>
      <c r="D446" s="38" t="s">
        <v>9</v>
      </c>
      <c r="E446" s="39">
        <v>21.44</v>
      </c>
      <c r="F446" s="38"/>
      <c r="G446" s="44">
        <f t="shared" si="6"/>
        <v>0</v>
      </c>
    </row>
    <row r="447" spans="1:7" customFormat="1" ht="21.6" customHeight="1">
      <c r="A447" s="60">
        <v>431</v>
      </c>
      <c r="B447" s="40" t="s">
        <v>263</v>
      </c>
      <c r="C447" s="50"/>
      <c r="D447" s="38" t="s">
        <v>9</v>
      </c>
      <c r="E447" s="39">
        <v>1.28</v>
      </c>
      <c r="F447" s="38"/>
      <c r="G447" s="44">
        <f t="shared" si="6"/>
        <v>0</v>
      </c>
    </row>
    <row r="448" spans="1:7" customFormat="1" ht="21.6" customHeight="1">
      <c r="A448" s="60">
        <v>432</v>
      </c>
      <c r="B448" s="40" t="s">
        <v>264</v>
      </c>
      <c r="C448" s="50"/>
      <c r="D448" s="38" t="s">
        <v>9</v>
      </c>
      <c r="E448" s="39">
        <v>21.44</v>
      </c>
      <c r="F448" s="38"/>
      <c r="G448" s="44">
        <f t="shared" si="6"/>
        <v>0</v>
      </c>
    </row>
    <row r="449" spans="1:7" customFormat="1" ht="21.6" customHeight="1">
      <c r="A449" s="60">
        <v>433</v>
      </c>
      <c r="B449" s="40" t="s">
        <v>265</v>
      </c>
      <c r="C449" s="50"/>
      <c r="D449" s="38" t="s">
        <v>9</v>
      </c>
      <c r="E449" s="39">
        <v>2.88</v>
      </c>
      <c r="F449" s="38"/>
      <c r="G449" s="44">
        <f t="shared" si="6"/>
        <v>0</v>
      </c>
    </row>
    <row r="450" spans="1:7" customFormat="1" ht="21.6" customHeight="1">
      <c r="A450" s="60">
        <v>434</v>
      </c>
      <c r="B450" s="40" t="s">
        <v>266</v>
      </c>
      <c r="C450" s="50"/>
      <c r="D450" s="38" t="s">
        <v>9</v>
      </c>
      <c r="E450" s="39">
        <v>10.72</v>
      </c>
      <c r="F450" s="38"/>
      <c r="G450" s="44">
        <f t="shared" si="6"/>
        <v>0</v>
      </c>
    </row>
    <row r="451" spans="1:7" customFormat="1" ht="21.6" customHeight="1">
      <c r="A451" s="60">
        <v>435</v>
      </c>
      <c r="B451" s="40" t="s">
        <v>270</v>
      </c>
      <c r="C451" s="50"/>
      <c r="D451" s="38" t="s">
        <v>8</v>
      </c>
      <c r="E451" s="39">
        <v>15</v>
      </c>
      <c r="F451" s="38"/>
      <c r="G451" s="44">
        <f t="shared" si="6"/>
        <v>0</v>
      </c>
    </row>
    <row r="452" spans="1:7" customFormat="1" ht="21.6" customHeight="1">
      <c r="A452" s="60">
        <v>436</v>
      </c>
      <c r="B452" s="47" t="s">
        <v>306</v>
      </c>
      <c r="C452" s="50"/>
      <c r="D452" s="38"/>
      <c r="E452" s="39"/>
      <c r="F452" s="38"/>
      <c r="G452" s="44"/>
    </row>
    <row r="453" spans="1:7" customFormat="1" ht="21.6" customHeight="1">
      <c r="A453" s="60">
        <v>437</v>
      </c>
      <c r="B453" s="40" t="s">
        <v>186</v>
      </c>
      <c r="C453" s="50"/>
      <c r="D453" s="38" t="s">
        <v>6</v>
      </c>
      <c r="E453" s="39">
        <v>5.0000000000000001E-3</v>
      </c>
      <c r="F453" s="38"/>
      <c r="G453" s="44">
        <f t="shared" si="6"/>
        <v>0</v>
      </c>
    </row>
    <row r="454" spans="1:7" customFormat="1" ht="21.6" customHeight="1">
      <c r="A454" s="60">
        <v>438</v>
      </c>
      <c r="B454" s="40" t="s">
        <v>216</v>
      </c>
      <c r="C454" s="50"/>
      <c r="D454" s="38" t="s">
        <v>9</v>
      </c>
      <c r="E454" s="39">
        <v>1</v>
      </c>
      <c r="F454" s="38"/>
      <c r="G454" s="44">
        <f t="shared" si="6"/>
        <v>0</v>
      </c>
    </row>
    <row r="455" spans="1:7" customFormat="1" ht="21.6" customHeight="1">
      <c r="A455" s="60">
        <v>439</v>
      </c>
      <c r="B455" s="40" t="s">
        <v>75</v>
      </c>
      <c r="C455" s="50"/>
      <c r="D455" s="38" t="s">
        <v>52</v>
      </c>
      <c r="E455" s="39">
        <v>3</v>
      </c>
      <c r="F455" s="38"/>
      <c r="G455" s="44">
        <f t="shared" si="6"/>
        <v>0</v>
      </c>
    </row>
    <row r="456" spans="1:7" customFormat="1" ht="21.6" customHeight="1">
      <c r="A456" s="60">
        <v>440</v>
      </c>
      <c r="B456" s="40" t="s">
        <v>217</v>
      </c>
      <c r="C456" s="50"/>
      <c r="D456" s="38" t="s">
        <v>8</v>
      </c>
      <c r="E456" s="39">
        <v>0.83</v>
      </c>
      <c r="F456" s="38"/>
      <c r="G456" s="44">
        <f t="shared" si="6"/>
        <v>0</v>
      </c>
    </row>
    <row r="457" spans="1:7" customFormat="1" ht="33" customHeight="1">
      <c r="A457" s="60">
        <v>441</v>
      </c>
      <c r="B457" s="40" t="s">
        <v>229</v>
      </c>
      <c r="C457" s="50"/>
      <c r="D457" s="38" t="s">
        <v>8</v>
      </c>
      <c r="E457" s="39">
        <v>2</v>
      </c>
      <c r="F457" s="38"/>
      <c r="G457" s="44">
        <f t="shared" si="6"/>
        <v>0</v>
      </c>
    </row>
    <row r="458" spans="1:7" customFormat="1" ht="21.6" customHeight="1">
      <c r="A458" s="60">
        <v>442</v>
      </c>
      <c r="B458" s="40" t="s">
        <v>230</v>
      </c>
      <c r="C458" s="50"/>
      <c r="D458" s="38" t="s">
        <v>8</v>
      </c>
      <c r="E458" s="39">
        <v>56.000000000000007</v>
      </c>
      <c r="F458" s="38"/>
      <c r="G458" s="44">
        <f t="shared" si="6"/>
        <v>0</v>
      </c>
    </row>
    <row r="459" spans="1:7" customFormat="1" ht="21.6" customHeight="1">
      <c r="A459" s="60">
        <v>443</v>
      </c>
      <c r="B459" s="40" t="s">
        <v>231</v>
      </c>
      <c r="C459" s="50"/>
      <c r="D459" s="38" t="s">
        <v>52</v>
      </c>
      <c r="E459" s="39">
        <v>0.44800000000000001</v>
      </c>
      <c r="F459" s="38"/>
      <c r="G459" s="44">
        <f t="shared" si="6"/>
        <v>0</v>
      </c>
    </row>
    <row r="460" spans="1:7" customFormat="1" ht="21.6" customHeight="1">
      <c r="A460" s="60">
        <v>444</v>
      </c>
      <c r="B460" s="40" t="s">
        <v>232</v>
      </c>
      <c r="C460" s="50"/>
      <c r="D460" s="38" t="s">
        <v>52</v>
      </c>
      <c r="E460" s="39">
        <v>0.27999999999999997</v>
      </c>
      <c r="F460" s="38"/>
      <c r="G460" s="44">
        <f t="shared" si="6"/>
        <v>0</v>
      </c>
    </row>
    <row r="461" spans="1:7" customFormat="1" ht="21.6" customHeight="1">
      <c r="A461" s="60">
        <v>445</v>
      </c>
      <c r="B461" s="40" t="s">
        <v>233</v>
      </c>
      <c r="C461" s="50"/>
      <c r="D461" s="38" t="s">
        <v>52</v>
      </c>
      <c r="E461" s="39">
        <v>4.6143999999999998</v>
      </c>
      <c r="F461" s="38"/>
      <c r="G461" s="44">
        <f t="shared" si="6"/>
        <v>0</v>
      </c>
    </row>
    <row r="462" spans="1:7" customFormat="1" ht="21.6" customHeight="1">
      <c r="A462" s="60">
        <v>446</v>
      </c>
      <c r="B462" s="40" t="s">
        <v>237</v>
      </c>
      <c r="C462" s="50"/>
      <c r="D462" s="38" t="s">
        <v>8</v>
      </c>
      <c r="E462" s="39">
        <v>26</v>
      </c>
      <c r="F462" s="38"/>
      <c r="G462" s="44">
        <f t="shared" si="6"/>
        <v>0</v>
      </c>
    </row>
    <row r="463" spans="1:7" customFormat="1" ht="21.6" customHeight="1">
      <c r="A463" s="60">
        <v>447</v>
      </c>
      <c r="B463" s="40" t="s">
        <v>307</v>
      </c>
      <c r="C463" s="50"/>
      <c r="D463" s="38" t="s">
        <v>8</v>
      </c>
      <c r="E463" s="39">
        <v>22</v>
      </c>
      <c r="F463" s="38"/>
      <c r="G463" s="44">
        <f t="shared" si="6"/>
        <v>0</v>
      </c>
    </row>
    <row r="464" spans="1:7" customFormat="1" ht="21.6" customHeight="1">
      <c r="A464" s="60">
        <v>448</v>
      </c>
      <c r="B464" s="40" t="s">
        <v>238</v>
      </c>
      <c r="C464" s="50"/>
      <c r="D464" s="38" t="s">
        <v>8</v>
      </c>
      <c r="E464" s="39">
        <v>10</v>
      </c>
      <c r="F464" s="38"/>
      <c r="G464" s="44">
        <f t="shared" si="6"/>
        <v>0</v>
      </c>
    </row>
    <row r="465" spans="1:7" customFormat="1" ht="26.4" customHeight="1">
      <c r="A465" s="60">
        <v>449</v>
      </c>
      <c r="B465" s="40" t="s">
        <v>227</v>
      </c>
      <c r="C465" s="50"/>
      <c r="D465" s="38" t="s">
        <v>9</v>
      </c>
      <c r="E465" s="39">
        <v>3</v>
      </c>
      <c r="F465" s="38"/>
      <c r="G465" s="44">
        <f t="shared" si="6"/>
        <v>0</v>
      </c>
    </row>
    <row r="466" spans="1:7" customFormat="1" ht="21.6" customHeight="1">
      <c r="A466" s="60">
        <v>450</v>
      </c>
      <c r="B466" s="40" t="s">
        <v>239</v>
      </c>
      <c r="C466" s="50"/>
      <c r="D466" s="38" t="s">
        <v>8</v>
      </c>
      <c r="E466" s="39">
        <v>25</v>
      </c>
      <c r="F466" s="38"/>
      <c r="G466" s="44">
        <f t="shared" ref="G466:G529" si="7">E466*F466</f>
        <v>0</v>
      </c>
    </row>
    <row r="467" spans="1:7" customFormat="1" ht="21.6" customHeight="1">
      <c r="A467" s="60">
        <v>451</v>
      </c>
      <c r="B467" s="40" t="s">
        <v>207</v>
      </c>
      <c r="C467" s="50"/>
      <c r="D467" s="38" t="s">
        <v>52</v>
      </c>
      <c r="E467" s="39">
        <v>20.25</v>
      </c>
      <c r="F467" s="38"/>
      <c r="G467" s="44">
        <f t="shared" si="7"/>
        <v>0</v>
      </c>
    </row>
    <row r="468" spans="1:7" customFormat="1" ht="25.2" customHeight="1">
      <c r="A468" s="60">
        <v>452</v>
      </c>
      <c r="B468" s="40" t="s">
        <v>286</v>
      </c>
      <c r="C468" s="50"/>
      <c r="D468" s="38" t="s">
        <v>8</v>
      </c>
      <c r="E468" s="39">
        <v>0.53</v>
      </c>
      <c r="F468" s="38"/>
      <c r="G468" s="44">
        <f t="shared" si="7"/>
        <v>0</v>
      </c>
    </row>
    <row r="469" spans="1:7" customFormat="1" ht="21.6" customHeight="1">
      <c r="A469" s="60">
        <v>453</v>
      </c>
      <c r="B469" s="40" t="s">
        <v>240</v>
      </c>
      <c r="C469" s="50"/>
      <c r="D469" s="38" t="s">
        <v>9</v>
      </c>
      <c r="E469" s="39">
        <v>33.5</v>
      </c>
      <c r="F469" s="38"/>
      <c r="G469" s="44">
        <f t="shared" si="7"/>
        <v>0</v>
      </c>
    </row>
    <row r="470" spans="1:7" customFormat="1" ht="21.6" customHeight="1">
      <c r="A470" s="60">
        <v>454</v>
      </c>
      <c r="B470" s="40" t="s">
        <v>219</v>
      </c>
      <c r="C470" s="50"/>
      <c r="D470" s="38" t="s">
        <v>9</v>
      </c>
      <c r="E470" s="39">
        <v>20.5</v>
      </c>
      <c r="F470" s="38"/>
      <c r="G470" s="44">
        <f t="shared" si="7"/>
        <v>0</v>
      </c>
    </row>
    <row r="471" spans="1:7" customFormat="1" ht="21.6" customHeight="1">
      <c r="A471" s="60">
        <v>455</v>
      </c>
      <c r="B471" s="40" t="s">
        <v>264</v>
      </c>
      <c r="C471" s="50"/>
      <c r="D471" s="38" t="s">
        <v>9</v>
      </c>
      <c r="E471" s="39">
        <v>20.5</v>
      </c>
      <c r="F471" s="38"/>
      <c r="G471" s="44">
        <f t="shared" si="7"/>
        <v>0</v>
      </c>
    </row>
    <row r="472" spans="1:7" customFormat="1" ht="21.6" customHeight="1">
      <c r="A472" s="60">
        <v>456</v>
      </c>
      <c r="B472" s="40" t="s">
        <v>308</v>
      </c>
      <c r="C472" s="50"/>
      <c r="D472" s="38" t="s">
        <v>52</v>
      </c>
      <c r="E472" s="39">
        <v>0.5</v>
      </c>
      <c r="F472" s="38"/>
      <c r="G472" s="44">
        <f t="shared" si="7"/>
        <v>0</v>
      </c>
    </row>
    <row r="473" spans="1:7" customFormat="1" ht="21.6" customHeight="1">
      <c r="A473" s="60">
        <v>457</v>
      </c>
      <c r="B473" s="40" t="s">
        <v>252</v>
      </c>
      <c r="C473" s="50"/>
      <c r="D473" s="38" t="s">
        <v>9</v>
      </c>
      <c r="E473" s="39">
        <v>2</v>
      </c>
      <c r="F473" s="38"/>
      <c r="G473" s="44">
        <f t="shared" si="7"/>
        <v>0</v>
      </c>
    </row>
    <row r="474" spans="1:7" customFormat="1" ht="21.6" customHeight="1">
      <c r="A474" s="60">
        <v>458</v>
      </c>
      <c r="B474" s="40" t="s">
        <v>253</v>
      </c>
      <c r="C474" s="50"/>
      <c r="D474" s="38" t="s">
        <v>9</v>
      </c>
      <c r="E474" s="39">
        <v>2</v>
      </c>
      <c r="F474" s="38"/>
      <c r="G474" s="44">
        <f t="shared" si="7"/>
        <v>0</v>
      </c>
    </row>
    <row r="475" spans="1:7" customFormat="1" ht="21.6" customHeight="1">
      <c r="A475" s="60">
        <v>459</v>
      </c>
      <c r="B475" s="40" t="s">
        <v>309</v>
      </c>
      <c r="C475" s="50"/>
      <c r="D475" s="38" t="s">
        <v>9</v>
      </c>
      <c r="E475" s="39">
        <v>5</v>
      </c>
      <c r="F475" s="38"/>
      <c r="G475" s="44">
        <f t="shared" si="7"/>
        <v>0</v>
      </c>
    </row>
    <row r="476" spans="1:7" customFormat="1" ht="21.6" customHeight="1">
      <c r="A476" s="60">
        <v>460</v>
      </c>
      <c r="B476" s="40" t="s">
        <v>310</v>
      </c>
      <c r="C476" s="50"/>
      <c r="D476" s="38" t="s">
        <v>9</v>
      </c>
      <c r="E476" s="39">
        <v>5</v>
      </c>
      <c r="F476" s="38"/>
      <c r="G476" s="44">
        <f t="shared" si="7"/>
        <v>0</v>
      </c>
    </row>
    <row r="477" spans="1:7" customFormat="1" ht="21.6" customHeight="1">
      <c r="A477" s="60">
        <v>461</v>
      </c>
      <c r="B477" s="40" t="s">
        <v>254</v>
      </c>
      <c r="C477" s="50"/>
      <c r="D477" s="38" t="s">
        <v>8</v>
      </c>
      <c r="E477" s="39">
        <v>15</v>
      </c>
      <c r="F477" s="38"/>
      <c r="G477" s="44">
        <f t="shared" si="7"/>
        <v>0</v>
      </c>
    </row>
    <row r="478" spans="1:7" customFormat="1" ht="21.6" customHeight="1">
      <c r="A478" s="60">
        <v>462</v>
      </c>
      <c r="B478" s="40" t="s">
        <v>255</v>
      </c>
      <c r="C478" s="50"/>
      <c r="D478" s="38" t="s">
        <v>52</v>
      </c>
      <c r="E478" s="39">
        <v>13.799999999999999</v>
      </c>
      <c r="F478" s="38"/>
      <c r="G478" s="44">
        <f t="shared" si="7"/>
        <v>0</v>
      </c>
    </row>
    <row r="479" spans="1:7" customFormat="1" ht="21.6" customHeight="1">
      <c r="A479" s="60">
        <v>463</v>
      </c>
      <c r="B479" s="40" t="s">
        <v>247</v>
      </c>
      <c r="C479" s="50"/>
      <c r="D479" s="38" t="s">
        <v>9</v>
      </c>
      <c r="E479" s="39">
        <v>5</v>
      </c>
      <c r="F479" s="38"/>
      <c r="G479" s="44">
        <f t="shared" si="7"/>
        <v>0</v>
      </c>
    </row>
    <row r="480" spans="1:7" customFormat="1" ht="21.6" customHeight="1">
      <c r="A480" s="60">
        <v>464</v>
      </c>
      <c r="B480" s="40" t="s">
        <v>132</v>
      </c>
      <c r="C480" s="50"/>
      <c r="D480" s="38" t="s">
        <v>133</v>
      </c>
      <c r="E480" s="39">
        <v>10.199999999999999</v>
      </c>
      <c r="F480" s="38"/>
      <c r="G480" s="44">
        <f t="shared" si="7"/>
        <v>0</v>
      </c>
    </row>
    <row r="481" spans="1:7" customFormat="1" ht="21.6" customHeight="1">
      <c r="A481" s="60">
        <v>465</v>
      </c>
      <c r="B481" s="40" t="s">
        <v>248</v>
      </c>
      <c r="C481" s="50"/>
      <c r="D481" s="38" t="s">
        <v>9</v>
      </c>
      <c r="E481" s="39">
        <v>5</v>
      </c>
      <c r="F481" s="38"/>
      <c r="G481" s="44">
        <f t="shared" si="7"/>
        <v>0</v>
      </c>
    </row>
    <row r="482" spans="1:7" customFormat="1" ht="21.6" customHeight="1">
      <c r="A482" s="60">
        <v>466</v>
      </c>
      <c r="B482" s="40" t="s">
        <v>249</v>
      </c>
      <c r="C482" s="50"/>
      <c r="D482" s="38" t="s">
        <v>9</v>
      </c>
      <c r="E482" s="39">
        <v>5</v>
      </c>
      <c r="F482" s="38"/>
      <c r="G482" s="44">
        <f t="shared" si="7"/>
        <v>0</v>
      </c>
    </row>
    <row r="483" spans="1:7" customFormat="1" ht="21.6" customHeight="1">
      <c r="A483" s="60">
        <v>467</v>
      </c>
      <c r="B483" s="40" t="s">
        <v>250</v>
      </c>
      <c r="C483" s="50"/>
      <c r="D483" s="38" t="s">
        <v>9</v>
      </c>
      <c r="E483" s="39">
        <v>2</v>
      </c>
      <c r="F483" s="38"/>
      <c r="G483" s="44">
        <f t="shared" si="7"/>
        <v>0</v>
      </c>
    </row>
    <row r="484" spans="1:7" customFormat="1" ht="21.6" customHeight="1">
      <c r="A484" s="60">
        <v>468</v>
      </c>
      <c r="B484" s="40" t="s">
        <v>251</v>
      </c>
      <c r="C484" s="50"/>
      <c r="D484" s="38" t="s">
        <v>9</v>
      </c>
      <c r="E484" s="39">
        <v>2</v>
      </c>
      <c r="F484" s="38"/>
      <c r="G484" s="44">
        <f t="shared" si="7"/>
        <v>0</v>
      </c>
    </row>
    <row r="485" spans="1:7" customFormat="1" ht="31.8" customHeight="1">
      <c r="A485" s="60">
        <v>469</v>
      </c>
      <c r="B485" s="40" t="s">
        <v>234</v>
      </c>
      <c r="C485" s="50"/>
      <c r="D485" s="38" t="s">
        <v>8</v>
      </c>
      <c r="E485" s="39">
        <v>5</v>
      </c>
      <c r="F485" s="38"/>
      <c r="G485" s="44">
        <f t="shared" si="7"/>
        <v>0</v>
      </c>
    </row>
    <row r="486" spans="1:7" customFormat="1" ht="26.4" customHeight="1">
      <c r="A486" s="60">
        <v>470</v>
      </c>
      <c r="B486" s="40" t="s">
        <v>235</v>
      </c>
      <c r="C486" s="50"/>
      <c r="D486" s="38" t="s">
        <v>8</v>
      </c>
      <c r="E486" s="39">
        <v>5</v>
      </c>
      <c r="F486" s="38"/>
      <c r="G486" s="44">
        <f t="shared" si="7"/>
        <v>0</v>
      </c>
    </row>
    <row r="487" spans="1:7" customFormat="1" ht="21.6" customHeight="1">
      <c r="A487" s="60">
        <v>471</v>
      </c>
      <c r="B487" s="40" t="s">
        <v>241</v>
      </c>
      <c r="C487" s="50"/>
      <c r="D487" s="38" t="s">
        <v>242</v>
      </c>
      <c r="E487" s="39">
        <v>1</v>
      </c>
      <c r="F487" s="38"/>
      <c r="G487" s="44">
        <f t="shared" si="7"/>
        <v>0</v>
      </c>
    </row>
    <row r="488" spans="1:7" customFormat="1" ht="21.6" customHeight="1">
      <c r="A488" s="60">
        <v>472</v>
      </c>
      <c r="B488" s="40" t="s">
        <v>243</v>
      </c>
      <c r="C488" s="50"/>
      <c r="D488" s="38" t="s">
        <v>242</v>
      </c>
      <c r="E488" s="39">
        <v>1</v>
      </c>
      <c r="F488" s="38"/>
      <c r="G488" s="44">
        <f t="shared" si="7"/>
        <v>0</v>
      </c>
    </row>
    <row r="489" spans="1:7" customFormat="1" ht="21.6" customHeight="1">
      <c r="A489" s="60">
        <v>473</v>
      </c>
      <c r="B489" s="40" t="s">
        <v>244</v>
      </c>
      <c r="C489" s="50"/>
      <c r="D489" s="38" t="s">
        <v>242</v>
      </c>
      <c r="E489" s="39">
        <v>1</v>
      </c>
      <c r="F489" s="38"/>
      <c r="G489" s="44">
        <f t="shared" si="7"/>
        <v>0</v>
      </c>
    </row>
    <row r="490" spans="1:7" customFormat="1" ht="21.6" customHeight="1">
      <c r="A490" s="60">
        <v>474</v>
      </c>
      <c r="B490" s="40" t="s">
        <v>245</v>
      </c>
      <c r="C490" s="50"/>
      <c r="D490" s="38" t="s">
        <v>246</v>
      </c>
      <c r="E490" s="39">
        <v>1</v>
      </c>
      <c r="F490" s="38"/>
      <c r="G490" s="44">
        <f t="shared" si="7"/>
        <v>0</v>
      </c>
    </row>
    <row r="491" spans="1:7" customFormat="1" ht="40.200000000000003" customHeight="1">
      <c r="A491" s="60">
        <v>475</v>
      </c>
      <c r="B491" s="40" t="s">
        <v>256</v>
      </c>
      <c r="C491" s="50"/>
      <c r="D491" s="38" t="s">
        <v>9</v>
      </c>
      <c r="E491" s="39">
        <v>15</v>
      </c>
      <c r="F491" s="38"/>
      <c r="G491" s="44">
        <f t="shared" si="7"/>
        <v>0</v>
      </c>
    </row>
    <row r="492" spans="1:7" customFormat="1" ht="21.6" customHeight="1">
      <c r="A492" s="60">
        <v>476</v>
      </c>
      <c r="B492" s="40" t="s">
        <v>258</v>
      </c>
      <c r="C492" s="50"/>
      <c r="D492" s="38" t="s">
        <v>52</v>
      </c>
      <c r="E492" s="39">
        <v>4.1999999999999996E-2</v>
      </c>
      <c r="F492" s="38"/>
      <c r="G492" s="44">
        <f t="shared" si="7"/>
        <v>0</v>
      </c>
    </row>
    <row r="493" spans="1:7" customFormat="1" ht="21.6" customHeight="1">
      <c r="A493" s="60">
        <v>477</v>
      </c>
      <c r="B493" s="40" t="s">
        <v>259</v>
      </c>
      <c r="C493" s="50"/>
      <c r="D493" s="38" t="s">
        <v>9</v>
      </c>
      <c r="E493" s="39">
        <v>9</v>
      </c>
      <c r="F493" s="38"/>
      <c r="G493" s="44">
        <f t="shared" si="7"/>
        <v>0</v>
      </c>
    </row>
    <row r="494" spans="1:7" customFormat="1" ht="21.6" customHeight="1">
      <c r="A494" s="60">
        <v>478</v>
      </c>
      <c r="B494" s="40" t="s">
        <v>260</v>
      </c>
      <c r="C494" s="50"/>
      <c r="D494" s="38" t="s">
        <v>9</v>
      </c>
      <c r="E494" s="39">
        <v>6</v>
      </c>
      <c r="F494" s="38"/>
      <c r="G494" s="44">
        <f t="shared" si="7"/>
        <v>0</v>
      </c>
    </row>
    <row r="495" spans="1:7" customFormat="1" ht="21.6" customHeight="1">
      <c r="A495" s="60">
        <v>479</v>
      </c>
      <c r="B495" s="40" t="s">
        <v>261</v>
      </c>
      <c r="C495" s="50"/>
      <c r="D495" s="38" t="s">
        <v>8</v>
      </c>
      <c r="E495" s="39">
        <v>46</v>
      </c>
      <c r="F495" s="38"/>
      <c r="G495" s="44">
        <f t="shared" si="7"/>
        <v>0</v>
      </c>
    </row>
    <row r="496" spans="1:7" customFormat="1" ht="21.6" customHeight="1">
      <c r="A496" s="60">
        <v>480</v>
      </c>
      <c r="B496" s="40" t="s">
        <v>311</v>
      </c>
      <c r="C496" s="50"/>
      <c r="D496" s="38" t="s">
        <v>8</v>
      </c>
      <c r="E496" s="39">
        <v>0.71760000000000002</v>
      </c>
      <c r="F496" s="38"/>
      <c r="G496" s="44">
        <f t="shared" si="7"/>
        <v>0</v>
      </c>
    </row>
    <row r="497" spans="1:7" customFormat="1" ht="21.6" customHeight="1">
      <c r="A497" s="60">
        <v>481</v>
      </c>
      <c r="B497" s="40" t="s">
        <v>312</v>
      </c>
      <c r="C497" s="50"/>
      <c r="D497" s="38" t="s">
        <v>52</v>
      </c>
      <c r="E497" s="39">
        <v>0.96599999999999997</v>
      </c>
      <c r="F497" s="38"/>
      <c r="G497" s="44">
        <f t="shared" si="7"/>
        <v>0</v>
      </c>
    </row>
    <row r="498" spans="1:7" customFormat="1" ht="21.6" customHeight="1">
      <c r="A498" s="60">
        <v>482</v>
      </c>
      <c r="B498" s="40" t="s">
        <v>262</v>
      </c>
      <c r="C498" s="50"/>
      <c r="D498" s="38" t="s">
        <v>9</v>
      </c>
      <c r="E498" s="39">
        <v>8.2799999999999994</v>
      </c>
      <c r="F498" s="38"/>
      <c r="G498" s="44">
        <f t="shared" si="7"/>
        <v>0</v>
      </c>
    </row>
    <row r="499" spans="1:7" customFormat="1" ht="21.6" customHeight="1">
      <c r="A499" s="60">
        <v>483</v>
      </c>
      <c r="B499" s="40" t="s">
        <v>219</v>
      </c>
      <c r="C499" s="50"/>
      <c r="D499" s="38" t="s">
        <v>9</v>
      </c>
      <c r="E499" s="39">
        <v>101.2</v>
      </c>
      <c r="F499" s="38"/>
      <c r="G499" s="44">
        <f t="shared" si="7"/>
        <v>0</v>
      </c>
    </row>
    <row r="500" spans="1:7" customFormat="1" ht="21.6" customHeight="1">
      <c r="A500" s="60">
        <v>484</v>
      </c>
      <c r="B500" s="40" t="s">
        <v>263</v>
      </c>
      <c r="C500" s="50"/>
      <c r="D500" s="38" t="s">
        <v>9</v>
      </c>
      <c r="E500" s="39">
        <v>3.68</v>
      </c>
      <c r="F500" s="38"/>
      <c r="G500" s="44">
        <f t="shared" si="7"/>
        <v>0</v>
      </c>
    </row>
    <row r="501" spans="1:7" customFormat="1" ht="21.6" customHeight="1">
      <c r="A501" s="60">
        <v>485</v>
      </c>
      <c r="B501" s="40" t="s">
        <v>264</v>
      </c>
      <c r="C501" s="50"/>
      <c r="D501" s="38" t="s">
        <v>9</v>
      </c>
      <c r="E501" s="39">
        <v>101.2</v>
      </c>
      <c r="F501" s="38"/>
      <c r="G501" s="44">
        <f t="shared" si="7"/>
        <v>0</v>
      </c>
    </row>
    <row r="502" spans="1:7" customFormat="1" ht="21.6" customHeight="1">
      <c r="A502" s="60">
        <v>486</v>
      </c>
      <c r="B502" s="40" t="s">
        <v>265</v>
      </c>
      <c r="C502" s="50"/>
      <c r="D502" s="38" t="s">
        <v>9</v>
      </c>
      <c r="E502" s="39">
        <v>8.2799999999999994</v>
      </c>
      <c r="F502" s="38"/>
      <c r="G502" s="44">
        <f t="shared" si="7"/>
        <v>0</v>
      </c>
    </row>
    <row r="503" spans="1:7" customFormat="1" ht="21.6" customHeight="1">
      <c r="A503" s="60">
        <v>487</v>
      </c>
      <c r="B503" s="40" t="s">
        <v>266</v>
      </c>
      <c r="C503" s="50"/>
      <c r="D503" s="38" t="s">
        <v>9</v>
      </c>
      <c r="E503" s="39">
        <v>50.6</v>
      </c>
      <c r="F503" s="38"/>
      <c r="G503" s="44">
        <f t="shared" si="7"/>
        <v>0</v>
      </c>
    </row>
    <row r="504" spans="1:7" customFormat="1" ht="21.6" customHeight="1">
      <c r="A504" s="60">
        <v>488</v>
      </c>
      <c r="B504" s="40" t="s">
        <v>313</v>
      </c>
      <c r="C504" s="50"/>
      <c r="D504" s="38" t="s">
        <v>52</v>
      </c>
      <c r="E504" s="39">
        <v>9.1999999999999998E-2</v>
      </c>
      <c r="F504" s="38"/>
      <c r="G504" s="44">
        <f t="shared" si="7"/>
        <v>0</v>
      </c>
    </row>
    <row r="505" spans="1:7" customFormat="1" ht="21.6" customHeight="1">
      <c r="A505" s="60">
        <v>489</v>
      </c>
      <c r="B505" s="40" t="s">
        <v>267</v>
      </c>
      <c r="C505" s="50"/>
      <c r="D505" s="38" t="s">
        <v>8</v>
      </c>
      <c r="E505" s="39">
        <v>46</v>
      </c>
      <c r="F505" s="38"/>
      <c r="G505" s="44">
        <f t="shared" si="7"/>
        <v>0</v>
      </c>
    </row>
    <row r="506" spans="1:7" customFormat="1" ht="21.6" customHeight="1">
      <c r="A506" s="60">
        <v>490</v>
      </c>
      <c r="B506" s="40" t="s">
        <v>269</v>
      </c>
      <c r="C506" s="50"/>
      <c r="D506" s="38" t="s">
        <v>8</v>
      </c>
      <c r="E506" s="39">
        <v>10</v>
      </c>
      <c r="F506" s="38"/>
      <c r="G506" s="44">
        <f t="shared" si="7"/>
        <v>0</v>
      </c>
    </row>
    <row r="507" spans="1:7" customFormat="1" ht="21.6" customHeight="1">
      <c r="A507" s="60">
        <v>491</v>
      </c>
      <c r="B507" s="40" t="s">
        <v>262</v>
      </c>
      <c r="C507" s="50"/>
      <c r="D507" s="38" t="s">
        <v>9</v>
      </c>
      <c r="E507" s="39">
        <v>1.8</v>
      </c>
      <c r="F507" s="38"/>
      <c r="G507" s="44">
        <f t="shared" si="7"/>
        <v>0</v>
      </c>
    </row>
    <row r="508" spans="1:7" customFormat="1" ht="21.6" customHeight="1">
      <c r="A508" s="60">
        <v>492</v>
      </c>
      <c r="B508" s="40" t="s">
        <v>219</v>
      </c>
      <c r="C508" s="50"/>
      <c r="D508" s="38" t="s">
        <v>9</v>
      </c>
      <c r="E508" s="39">
        <v>13.4</v>
      </c>
      <c r="F508" s="38"/>
      <c r="G508" s="44">
        <f t="shared" si="7"/>
        <v>0</v>
      </c>
    </row>
    <row r="509" spans="1:7" customFormat="1" ht="21.6" customHeight="1">
      <c r="A509" s="60">
        <v>493</v>
      </c>
      <c r="B509" s="40" t="s">
        <v>266</v>
      </c>
      <c r="C509" s="50"/>
      <c r="D509" s="38" t="s">
        <v>9</v>
      </c>
      <c r="E509" s="39">
        <v>6.7</v>
      </c>
      <c r="F509" s="38"/>
      <c r="G509" s="44">
        <f t="shared" si="7"/>
        <v>0</v>
      </c>
    </row>
    <row r="510" spans="1:7" customFormat="1" ht="21.6" customHeight="1">
      <c r="A510" s="60">
        <v>494</v>
      </c>
      <c r="B510" s="40" t="s">
        <v>270</v>
      </c>
      <c r="C510" s="50"/>
      <c r="D510" s="38" t="s">
        <v>8</v>
      </c>
      <c r="E510" s="39">
        <v>9</v>
      </c>
      <c r="F510" s="38"/>
      <c r="G510" s="44">
        <f t="shared" si="7"/>
        <v>0</v>
      </c>
    </row>
    <row r="511" spans="1:7" customFormat="1" ht="21.6" customHeight="1">
      <c r="A511" s="60">
        <v>495</v>
      </c>
      <c r="B511" s="47" t="s">
        <v>314</v>
      </c>
      <c r="C511" s="50"/>
      <c r="D511" s="38"/>
      <c r="E511" s="39"/>
      <c r="F511" s="38"/>
      <c r="G511" s="44"/>
    </row>
    <row r="512" spans="1:7" customFormat="1" ht="37.200000000000003" customHeight="1">
      <c r="A512" s="60">
        <v>496</v>
      </c>
      <c r="B512" s="40" t="s">
        <v>315</v>
      </c>
      <c r="C512" s="50"/>
      <c r="D512" s="38" t="s">
        <v>8</v>
      </c>
      <c r="E512" s="39">
        <v>2</v>
      </c>
      <c r="F512" s="38"/>
      <c r="G512" s="44">
        <f t="shared" si="7"/>
        <v>0</v>
      </c>
    </row>
    <row r="513" spans="1:7" customFormat="1" ht="21.6" customHeight="1">
      <c r="A513" s="60">
        <v>497</v>
      </c>
      <c r="B513" s="40" t="s">
        <v>316</v>
      </c>
      <c r="C513" s="50"/>
      <c r="D513" s="38" t="s">
        <v>8</v>
      </c>
      <c r="E513" s="39">
        <v>22</v>
      </c>
      <c r="F513" s="38"/>
      <c r="G513" s="44">
        <f t="shared" si="7"/>
        <v>0</v>
      </c>
    </row>
    <row r="514" spans="1:7" customFormat="1" ht="21.6" customHeight="1">
      <c r="A514" s="60">
        <v>498</v>
      </c>
      <c r="B514" s="40" t="s">
        <v>231</v>
      </c>
      <c r="C514" s="50"/>
      <c r="D514" s="38" t="s">
        <v>52</v>
      </c>
      <c r="E514" s="39">
        <v>0.17599999999999999</v>
      </c>
      <c r="F514" s="38"/>
      <c r="G514" s="44">
        <f t="shared" si="7"/>
        <v>0</v>
      </c>
    </row>
    <row r="515" spans="1:7" customFormat="1" ht="21.6" customHeight="1">
      <c r="A515" s="60">
        <v>499</v>
      </c>
      <c r="B515" s="40" t="s">
        <v>232</v>
      </c>
      <c r="C515" s="50"/>
      <c r="D515" s="38" t="s">
        <v>52</v>
      </c>
      <c r="E515" s="39">
        <v>0.11</v>
      </c>
      <c r="F515" s="38"/>
      <c r="G515" s="44">
        <f t="shared" si="7"/>
        <v>0</v>
      </c>
    </row>
    <row r="516" spans="1:7" customFormat="1" ht="21.6" customHeight="1">
      <c r="A516" s="60">
        <v>500</v>
      </c>
      <c r="B516" s="40" t="s">
        <v>233</v>
      </c>
      <c r="C516" s="50"/>
      <c r="D516" s="38" t="s">
        <v>52</v>
      </c>
      <c r="E516" s="39">
        <v>1.8128</v>
      </c>
      <c r="F516" s="38"/>
      <c r="G516" s="44">
        <f t="shared" si="7"/>
        <v>0</v>
      </c>
    </row>
    <row r="517" spans="1:7" customFormat="1" ht="21.6" customHeight="1">
      <c r="A517" s="60">
        <v>501</v>
      </c>
      <c r="B517" s="40" t="s">
        <v>237</v>
      </c>
      <c r="C517" s="50"/>
      <c r="D517" s="38" t="s">
        <v>8</v>
      </c>
      <c r="E517" s="39">
        <v>24</v>
      </c>
      <c r="F517" s="38"/>
      <c r="G517" s="44">
        <f t="shared" si="7"/>
        <v>0</v>
      </c>
    </row>
    <row r="518" spans="1:7" customFormat="1" ht="21.6" customHeight="1">
      <c r="A518" s="60">
        <v>502</v>
      </c>
      <c r="B518" s="40" t="s">
        <v>284</v>
      </c>
      <c r="C518" s="50"/>
      <c r="D518" s="38" t="s">
        <v>133</v>
      </c>
      <c r="E518" s="39">
        <v>1</v>
      </c>
      <c r="F518" s="38"/>
      <c r="G518" s="44">
        <f t="shared" si="7"/>
        <v>0</v>
      </c>
    </row>
    <row r="519" spans="1:7" customFormat="1" ht="21.6" customHeight="1">
      <c r="A519" s="60">
        <v>503</v>
      </c>
      <c r="B519" s="40" t="s">
        <v>285</v>
      </c>
      <c r="C519" s="50"/>
      <c r="D519" s="38" t="s">
        <v>52</v>
      </c>
      <c r="E519" s="39">
        <v>2</v>
      </c>
      <c r="F519" s="38"/>
      <c r="G519" s="44">
        <f t="shared" si="7"/>
        <v>0</v>
      </c>
    </row>
    <row r="520" spans="1:7" customFormat="1" ht="21.6" customHeight="1">
      <c r="A520" s="60">
        <v>504</v>
      </c>
      <c r="B520" s="40" t="s">
        <v>286</v>
      </c>
      <c r="C520" s="50"/>
      <c r="D520" s="38" t="s">
        <v>8</v>
      </c>
      <c r="E520" s="39">
        <v>2</v>
      </c>
      <c r="F520" s="38"/>
      <c r="G520" s="44">
        <f t="shared" si="7"/>
        <v>0</v>
      </c>
    </row>
    <row r="521" spans="1:7" customFormat="1" ht="21.6" customHeight="1">
      <c r="A521" s="60">
        <v>505</v>
      </c>
      <c r="B521" s="40" t="s">
        <v>287</v>
      </c>
      <c r="C521" s="50"/>
      <c r="D521" s="38" t="s">
        <v>8</v>
      </c>
      <c r="E521" s="39">
        <v>4</v>
      </c>
      <c r="F521" s="38"/>
      <c r="G521" s="44">
        <f t="shared" si="7"/>
        <v>0</v>
      </c>
    </row>
    <row r="522" spans="1:7" customFormat="1" ht="21.6" customHeight="1">
      <c r="A522" s="60">
        <v>506</v>
      </c>
      <c r="B522" s="40" t="s">
        <v>288</v>
      </c>
      <c r="C522" s="50"/>
      <c r="D522" s="38" t="s">
        <v>9</v>
      </c>
      <c r="E522" s="39">
        <v>4</v>
      </c>
      <c r="F522" s="38"/>
      <c r="G522" s="44">
        <f t="shared" si="7"/>
        <v>0</v>
      </c>
    </row>
    <row r="523" spans="1:7" customFormat="1" ht="21.6" customHeight="1">
      <c r="A523" s="60">
        <v>507</v>
      </c>
      <c r="B523" s="40" t="s">
        <v>289</v>
      </c>
      <c r="C523" s="50"/>
      <c r="D523" s="38" t="s">
        <v>9</v>
      </c>
      <c r="E523" s="39">
        <v>4</v>
      </c>
      <c r="F523" s="38"/>
      <c r="G523" s="44">
        <f t="shared" si="7"/>
        <v>0</v>
      </c>
    </row>
    <row r="524" spans="1:7" customFormat="1" ht="21.6" customHeight="1">
      <c r="A524" s="60">
        <v>508</v>
      </c>
      <c r="B524" s="40" t="s">
        <v>290</v>
      </c>
      <c r="C524" s="50"/>
      <c r="D524" s="38" t="s">
        <v>9</v>
      </c>
      <c r="E524" s="39">
        <v>3</v>
      </c>
      <c r="F524" s="38"/>
      <c r="G524" s="44">
        <f t="shared" si="7"/>
        <v>0</v>
      </c>
    </row>
    <row r="525" spans="1:7" customFormat="1" ht="33.6" customHeight="1">
      <c r="A525" s="60">
        <v>509</v>
      </c>
      <c r="B525" s="40" t="s">
        <v>256</v>
      </c>
      <c r="C525" s="50"/>
      <c r="D525" s="38" t="s">
        <v>9</v>
      </c>
      <c r="E525" s="39">
        <v>3</v>
      </c>
      <c r="F525" s="38"/>
      <c r="G525" s="44">
        <f t="shared" si="7"/>
        <v>0</v>
      </c>
    </row>
    <row r="526" spans="1:7" customFormat="1" ht="21.6" customHeight="1">
      <c r="A526" s="60">
        <v>510</v>
      </c>
      <c r="B526" s="40" t="s">
        <v>317</v>
      </c>
      <c r="C526" s="50"/>
      <c r="D526" s="38" t="s">
        <v>242</v>
      </c>
      <c r="E526" s="39">
        <v>1</v>
      </c>
      <c r="F526" s="38"/>
      <c r="G526" s="44">
        <f t="shared" si="7"/>
        <v>0</v>
      </c>
    </row>
    <row r="527" spans="1:7" customFormat="1" ht="21.6" customHeight="1">
      <c r="A527" s="60">
        <v>511</v>
      </c>
      <c r="B527" s="40" t="s">
        <v>318</v>
      </c>
      <c r="C527" s="50"/>
      <c r="D527" s="38" t="s">
        <v>8</v>
      </c>
      <c r="E527" s="39">
        <v>22</v>
      </c>
      <c r="F527" s="38"/>
      <c r="G527" s="44">
        <f t="shared" si="7"/>
        <v>0</v>
      </c>
    </row>
    <row r="528" spans="1:7" customFormat="1" ht="29.4" customHeight="1">
      <c r="A528" s="60">
        <v>512</v>
      </c>
      <c r="B528" s="40" t="s">
        <v>286</v>
      </c>
      <c r="C528" s="50"/>
      <c r="D528" s="38" t="s">
        <v>8</v>
      </c>
      <c r="E528" s="39">
        <v>0.34320000000000001</v>
      </c>
      <c r="F528" s="38"/>
      <c r="G528" s="44">
        <f t="shared" si="7"/>
        <v>0</v>
      </c>
    </row>
    <row r="529" spans="1:7" customFormat="1" ht="21.6" customHeight="1">
      <c r="A529" s="60">
        <v>513</v>
      </c>
      <c r="B529" s="40" t="s">
        <v>319</v>
      </c>
      <c r="C529" s="50"/>
      <c r="D529" s="38" t="s">
        <v>52</v>
      </c>
      <c r="E529" s="39">
        <v>1.3639999999999999</v>
      </c>
      <c r="F529" s="38"/>
      <c r="G529" s="44">
        <f t="shared" si="7"/>
        <v>0</v>
      </c>
    </row>
    <row r="530" spans="1:7" customFormat="1" ht="21.6" customHeight="1">
      <c r="A530" s="60">
        <v>514</v>
      </c>
      <c r="B530" s="40" t="s">
        <v>262</v>
      </c>
      <c r="C530" s="50"/>
      <c r="D530" s="38" t="s">
        <v>9</v>
      </c>
      <c r="E530" s="39">
        <v>3.96</v>
      </c>
      <c r="F530" s="38"/>
      <c r="G530" s="44">
        <f t="shared" ref="G530:G593" si="8">E530*F530</f>
        <v>0</v>
      </c>
    </row>
    <row r="531" spans="1:7" customFormat="1" ht="21.6" customHeight="1">
      <c r="A531" s="60">
        <v>515</v>
      </c>
      <c r="B531" s="40" t="s">
        <v>219</v>
      </c>
      <c r="C531" s="50"/>
      <c r="D531" s="38" t="s">
        <v>9</v>
      </c>
      <c r="E531" s="39">
        <v>29.48</v>
      </c>
      <c r="F531" s="38"/>
      <c r="G531" s="44">
        <f t="shared" si="8"/>
        <v>0</v>
      </c>
    </row>
    <row r="532" spans="1:7" customFormat="1" ht="21.6" customHeight="1">
      <c r="A532" s="60">
        <v>516</v>
      </c>
      <c r="B532" s="40" t="s">
        <v>263</v>
      </c>
      <c r="C532" s="50"/>
      <c r="D532" s="38" t="s">
        <v>9</v>
      </c>
      <c r="E532" s="39">
        <v>1.76</v>
      </c>
      <c r="F532" s="38"/>
      <c r="G532" s="44">
        <f t="shared" si="8"/>
        <v>0</v>
      </c>
    </row>
    <row r="533" spans="1:7" customFormat="1" ht="21.6" customHeight="1">
      <c r="A533" s="60">
        <v>517</v>
      </c>
      <c r="B533" s="40" t="s">
        <v>264</v>
      </c>
      <c r="C533" s="50"/>
      <c r="D533" s="38" t="s">
        <v>9</v>
      </c>
      <c r="E533" s="39">
        <v>29.48</v>
      </c>
      <c r="F533" s="38"/>
      <c r="G533" s="44">
        <f t="shared" si="8"/>
        <v>0</v>
      </c>
    </row>
    <row r="534" spans="1:7" customFormat="1" ht="21.6" customHeight="1">
      <c r="A534" s="60">
        <v>518</v>
      </c>
      <c r="B534" s="40" t="s">
        <v>265</v>
      </c>
      <c r="C534" s="50"/>
      <c r="D534" s="38" t="s">
        <v>9</v>
      </c>
      <c r="E534" s="39">
        <v>3.9600000000000004</v>
      </c>
      <c r="F534" s="38"/>
      <c r="G534" s="44">
        <f t="shared" si="8"/>
        <v>0</v>
      </c>
    </row>
    <row r="535" spans="1:7" customFormat="1" ht="21.6" customHeight="1">
      <c r="A535" s="60">
        <v>519</v>
      </c>
      <c r="B535" s="40" t="s">
        <v>266</v>
      </c>
      <c r="C535" s="50"/>
      <c r="D535" s="38" t="s">
        <v>9</v>
      </c>
      <c r="E535" s="39">
        <v>14.74</v>
      </c>
      <c r="F535" s="38"/>
      <c r="G535" s="44">
        <f t="shared" si="8"/>
        <v>0</v>
      </c>
    </row>
    <row r="536" spans="1:7" customFormat="1" ht="21.6" customHeight="1">
      <c r="A536" s="60">
        <v>520</v>
      </c>
      <c r="B536" s="40" t="s">
        <v>313</v>
      </c>
      <c r="C536" s="50"/>
      <c r="D536" s="38" t="s">
        <v>52</v>
      </c>
      <c r="E536" s="39">
        <v>8.7999999999999995E-2</v>
      </c>
      <c r="F536" s="38"/>
      <c r="G536" s="44">
        <f t="shared" si="8"/>
        <v>0</v>
      </c>
    </row>
    <row r="537" spans="1:7" customFormat="1" ht="21.6" customHeight="1">
      <c r="A537" s="60">
        <v>521</v>
      </c>
      <c r="B537" s="40" t="s">
        <v>267</v>
      </c>
      <c r="C537" s="50"/>
      <c r="D537" s="38" t="s">
        <v>8</v>
      </c>
      <c r="E537" s="39">
        <v>22</v>
      </c>
      <c r="F537" s="38"/>
      <c r="G537" s="44">
        <f t="shared" si="8"/>
        <v>0</v>
      </c>
    </row>
    <row r="538" spans="1:7" customFormat="1" ht="21.6" customHeight="1">
      <c r="A538" s="60">
        <v>522</v>
      </c>
      <c r="B538" s="40" t="s">
        <v>320</v>
      </c>
      <c r="C538" s="50"/>
      <c r="D538" s="38" t="s">
        <v>8</v>
      </c>
      <c r="E538" s="39">
        <v>22</v>
      </c>
      <c r="F538" s="38"/>
      <c r="G538" s="44">
        <f t="shared" si="8"/>
        <v>0</v>
      </c>
    </row>
    <row r="539" spans="1:7" customFormat="1" ht="21.6" customHeight="1">
      <c r="A539" s="60">
        <v>523</v>
      </c>
      <c r="B539" s="46" t="s">
        <v>321</v>
      </c>
      <c r="C539" s="50"/>
      <c r="D539" s="38"/>
      <c r="E539" s="39"/>
      <c r="F539" s="38"/>
      <c r="G539" s="44"/>
    </row>
    <row r="540" spans="1:7" customFormat="1" ht="21.6" customHeight="1">
      <c r="A540" s="60">
        <v>524</v>
      </c>
      <c r="B540" s="40" t="s">
        <v>322</v>
      </c>
      <c r="C540" s="50"/>
      <c r="D540" s="38" t="s">
        <v>9</v>
      </c>
      <c r="E540" s="39">
        <v>2</v>
      </c>
      <c r="F540" s="38"/>
      <c r="G540" s="44">
        <f t="shared" si="8"/>
        <v>0</v>
      </c>
    </row>
    <row r="541" spans="1:7" customFormat="1" ht="21.6" customHeight="1">
      <c r="A541" s="60">
        <v>525</v>
      </c>
      <c r="B541" s="40" t="s">
        <v>323</v>
      </c>
      <c r="C541" s="50"/>
      <c r="D541" s="38" t="s">
        <v>9</v>
      </c>
      <c r="E541" s="39">
        <v>1</v>
      </c>
      <c r="F541" s="38"/>
      <c r="G541" s="44">
        <f t="shared" si="8"/>
        <v>0</v>
      </c>
    </row>
    <row r="542" spans="1:7" customFormat="1" ht="21.6" customHeight="1">
      <c r="A542" s="60">
        <v>526</v>
      </c>
      <c r="B542" s="40" t="s">
        <v>324</v>
      </c>
      <c r="C542" s="50"/>
      <c r="D542" s="38" t="s">
        <v>9</v>
      </c>
      <c r="E542" s="39">
        <v>1</v>
      </c>
      <c r="F542" s="38"/>
      <c r="G542" s="44">
        <f t="shared" si="8"/>
        <v>0</v>
      </c>
    </row>
    <row r="543" spans="1:7" customFormat="1" ht="21.6" customHeight="1">
      <c r="A543" s="60">
        <v>527</v>
      </c>
      <c r="B543" s="40" t="s">
        <v>325</v>
      </c>
      <c r="C543" s="50"/>
      <c r="D543" s="38" t="s">
        <v>9</v>
      </c>
      <c r="E543" s="39">
        <v>2</v>
      </c>
      <c r="F543" s="38"/>
      <c r="G543" s="44">
        <f t="shared" si="8"/>
        <v>0</v>
      </c>
    </row>
    <row r="544" spans="1:7" customFormat="1" ht="21.6" customHeight="1">
      <c r="A544" s="60">
        <v>528</v>
      </c>
      <c r="B544" s="40" t="s">
        <v>326</v>
      </c>
      <c r="C544" s="50"/>
      <c r="D544" s="38" t="s">
        <v>9</v>
      </c>
      <c r="E544" s="39">
        <v>1</v>
      </c>
      <c r="F544" s="38"/>
      <c r="G544" s="44">
        <f t="shared" si="8"/>
        <v>0</v>
      </c>
    </row>
    <row r="545" spans="1:7" customFormat="1" ht="28.8" customHeight="1">
      <c r="A545" s="60">
        <v>529</v>
      </c>
      <c r="B545" s="40" t="s">
        <v>327</v>
      </c>
      <c r="C545" s="50"/>
      <c r="D545" s="38" t="s">
        <v>9</v>
      </c>
      <c r="E545" s="39">
        <v>3</v>
      </c>
      <c r="F545" s="38"/>
      <c r="G545" s="44">
        <f t="shared" si="8"/>
        <v>0</v>
      </c>
    </row>
    <row r="546" spans="1:7" customFormat="1" ht="23.4" customHeight="1">
      <c r="A546" s="60">
        <v>530</v>
      </c>
      <c r="B546" s="40" t="s">
        <v>328</v>
      </c>
      <c r="C546" s="50"/>
      <c r="D546" s="38" t="s">
        <v>9</v>
      </c>
      <c r="E546" s="39">
        <v>1</v>
      </c>
      <c r="F546" s="38"/>
      <c r="G546" s="44">
        <f t="shared" si="8"/>
        <v>0</v>
      </c>
    </row>
    <row r="547" spans="1:7" customFormat="1" ht="42.6" customHeight="1">
      <c r="A547" s="60">
        <v>531</v>
      </c>
      <c r="B547" s="40" t="s">
        <v>329</v>
      </c>
      <c r="C547" s="50"/>
      <c r="D547" s="38" t="s">
        <v>9</v>
      </c>
      <c r="E547" s="39">
        <v>1</v>
      </c>
      <c r="F547" s="38"/>
      <c r="G547" s="44">
        <f t="shared" si="8"/>
        <v>0</v>
      </c>
    </row>
    <row r="548" spans="1:7" customFormat="1" ht="32.4" customHeight="1">
      <c r="A548" s="60">
        <v>532</v>
      </c>
      <c r="B548" s="40" t="s">
        <v>330</v>
      </c>
      <c r="C548" s="50"/>
      <c r="D548" s="38" t="s">
        <v>9</v>
      </c>
      <c r="E548" s="39">
        <v>2</v>
      </c>
      <c r="F548" s="38"/>
      <c r="G548" s="44">
        <f t="shared" si="8"/>
        <v>0</v>
      </c>
    </row>
    <row r="549" spans="1:7" customFormat="1" ht="32.4" customHeight="1">
      <c r="A549" s="60">
        <v>533</v>
      </c>
      <c r="B549" s="40" t="s">
        <v>331</v>
      </c>
      <c r="C549" s="50"/>
      <c r="D549" s="38" t="s">
        <v>9</v>
      </c>
      <c r="E549" s="39">
        <v>1</v>
      </c>
      <c r="F549" s="38"/>
      <c r="G549" s="44">
        <f t="shared" si="8"/>
        <v>0</v>
      </c>
    </row>
    <row r="550" spans="1:7" customFormat="1" ht="21.6" customHeight="1">
      <c r="A550" s="60">
        <v>534</v>
      </c>
      <c r="B550" s="46" t="s">
        <v>332</v>
      </c>
      <c r="C550" s="50"/>
      <c r="D550" s="38"/>
      <c r="E550" s="39"/>
      <c r="F550" s="38"/>
      <c r="G550" s="44"/>
    </row>
    <row r="551" spans="1:7" customFormat="1" ht="21.6" customHeight="1">
      <c r="A551" s="60">
        <v>535</v>
      </c>
      <c r="B551" s="40" t="s">
        <v>333</v>
      </c>
      <c r="C551" s="50"/>
      <c r="D551" s="38" t="s">
        <v>9</v>
      </c>
      <c r="E551" s="39">
        <v>3</v>
      </c>
      <c r="F551" s="38"/>
      <c r="G551" s="44">
        <f t="shared" si="8"/>
        <v>0</v>
      </c>
    </row>
    <row r="552" spans="1:7" customFormat="1" ht="21.6" customHeight="1">
      <c r="A552" s="60">
        <v>536</v>
      </c>
      <c r="B552" s="40" t="s">
        <v>334</v>
      </c>
      <c r="C552" s="50"/>
      <c r="D552" s="38" t="s">
        <v>6</v>
      </c>
      <c r="E552" s="39">
        <v>2.1000000000000001E-2</v>
      </c>
      <c r="F552" s="38"/>
      <c r="G552" s="44">
        <f t="shared" si="8"/>
        <v>0</v>
      </c>
    </row>
    <row r="553" spans="1:7" customFormat="1" ht="21.6" customHeight="1">
      <c r="A553" s="60">
        <v>537</v>
      </c>
      <c r="B553" s="40" t="s">
        <v>335</v>
      </c>
      <c r="C553" s="50"/>
      <c r="D553" s="38" t="s">
        <v>9</v>
      </c>
      <c r="E553" s="39">
        <v>1</v>
      </c>
      <c r="F553" s="38"/>
      <c r="G553" s="44">
        <f t="shared" si="8"/>
        <v>0</v>
      </c>
    </row>
    <row r="554" spans="1:7" customFormat="1" ht="21.6" customHeight="1">
      <c r="A554" s="60">
        <v>538</v>
      </c>
      <c r="B554" s="40" t="s">
        <v>336</v>
      </c>
      <c r="C554" s="50"/>
      <c r="D554" s="38" t="s">
        <v>6</v>
      </c>
      <c r="E554" s="39">
        <v>1.2200000000000001E-2</v>
      </c>
      <c r="F554" s="38"/>
      <c r="G554" s="44">
        <f t="shared" si="8"/>
        <v>0</v>
      </c>
    </row>
    <row r="555" spans="1:7" customFormat="1" ht="21.6" customHeight="1">
      <c r="A555" s="60">
        <v>539</v>
      </c>
      <c r="B555" s="40" t="s">
        <v>337</v>
      </c>
      <c r="C555" s="50"/>
      <c r="D555" s="38" t="s">
        <v>6</v>
      </c>
      <c r="E555" s="39">
        <v>5.2200000000000003E-2</v>
      </c>
      <c r="F555" s="38"/>
      <c r="G555" s="44">
        <f t="shared" si="8"/>
        <v>0</v>
      </c>
    </row>
    <row r="556" spans="1:7" customFormat="1" ht="21.6" customHeight="1">
      <c r="A556" s="60">
        <v>540</v>
      </c>
      <c r="B556" s="40" t="s">
        <v>338</v>
      </c>
      <c r="C556" s="50"/>
      <c r="D556" s="38" t="s">
        <v>9</v>
      </c>
      <c r="E556" s="39">
        <v>2</v>
      </c>
      <c r="F556" s="38"/>
      <c r="G556" s="44">
        <f t="shared" si="8"/>
        <v>0</v>
      </c>
    </row>
    <row r="557" spans="1:7" customFormat="1" ht="21.6" customHeight="1">
      <c r="A557" s="60">
        <v>541</v>
      </c>
      <c r="B557" s="40" t="s">
        <v>339</v>
      </c>
      <c r="C557" s="50"/>
      <c r="D557" s="38" t="s">
        <v>6</v>
      </c>
      <c r="E557" s="39">
        <v>0.12</v>
      </c>
      <c r="F557" s="38"/>
      <c r="G557" s="44">
        <f t="shared" si="8"/>
        <v>0</v>
      </c>
    </row>
    <row r="558" spans="1:7" customFormat="1" ht="21.6" customHeight="1">
      <c r="A558" s="60">
        <v>542</v>
      </c>
      <c r="B558" s="40" t="s">
        <v>340</v>
      </c>
      <c r="C558" s="50"/>
      <c r="D558" s="38" t="s">
        <v>9</v>
      </c>
      <c r="E558" s="39">
        <v>1</v>
      </c>
      <c r="F558" s="38"/>
      <c r="G558" s="44">
        <f t="shared" si="8"/>
        <v>0</v>
      </c>
    </row>
    <row r="559" spans="1:7" customFormat="1" ht="21.6" customHeight="1">
      <c r="A559" s="60">
        <v>543</v>
      </c>
      <c r="B559" s="40" t="s">
        <v>341</v>
      </c>
      <c r="C559" s="50"/>
      <c r="D559" s="38" t="s">
        <v>52</v>
      </c>
      <c r="E559" s="39">
        <v>0.4</v>
      </c>
      <c r="F559" s="38"/>
      <c r="G559" s="44">
        <f t="shared" si="8"/>
        <v>0</v>
      </c>
    </row>
    <row r="560" spans="1:7" customFormat="1" ht="21.6" customHeight="1">
      <c r="A560" s="60">
        <v>544</v>
      </c>
      <c r="B560" s="40" t="s">
        <v>342</v>
      </c>
      <c r="C560" s="50"/>
      <c r="D560" s="38" t="s">
        <v>9</v>
      </c>
      <c r="E560" s="39">
        <v>1</v>
      </c>
      <c r="F560" s="38"/>
      <c r="G560" s="44">
        <f t="shared" si="8"/>
        <v>0</v>
      </c>
    </row>
    <row r="561" spans="1:7" customFormat="1" ht="21.6" customHeight="1">
      <c r="A561" s="60">
        <v>545</v>
      </c>
      <c r="B561" s="40" t="s">
        <v>343</v>
      </c>
      <c r="C561" s="50"/>
      <c r="D561" s="38" t="s">
        <v>52</v>
      </c>
      <c r="E561" s="39">
        <v>2</v>
      </c>
      <c r="F561" s="38"/>
      <c r="G561" s="44">
        <f t="shared" si="8"/>
        <v>0</v>
      </c>
    </row>
    <row r="562" spans="1:7" customFormat="1" ht="21.6" customHeight="1">
      <c r="A562" s="60">
        <v>546</v>
      </c>
      <c r="B562" s="40" t="s">
        <v>344</v>
      </c>
      <c r="C562" s="50"/>
      <c r="D562" s="38" t="s">
        <v>9</v>
      </c>
      <c r="E562" s="39">
        <v>2</v>
      </c>
      <c r="F562" s="38"/>
      <c r="G562" s="44">
        <f t="shared" si="8"/>
        <v>0</v>
      </c>
    </row>
    <row r="563" spans="1:7" customFormat="1" ht="21.6" customHeight="1">
      <c r="A563" s="60">
        <v>547</v>
      </c>
      <c r="B563" s="40" t="s">
        <v>345</v>
      </c>
      <c r="C563" s="50"/>
      <c r="D563" s="38" t="s">
        <v>9</v>
      </c>
      <c r="E563" s="39">
        <v>2</v>
      </c>
      <c r="F563" s="38"/>
      <c r="G563" s="44">
        <f t="shared" si="8"/>
        <v>0</v>
      </c>
    </row>
    <row r="564" spans="1:7" customFormat="1" ht="21.6" customHeight="1">
      <c r="A564" s="60">
        <v>548</v>
      </c>
      <c r="B564" s="40" t="s">
        <v>346</v>
      </c>
      <c r="C564" s="50"/>
      <c r="D564" s="38" t="s">
        <v>52</v>
      </c>
      <c r="E564" s="39">
        <v>1</v>
      </c>
      <c r="F564" s="38"/>
      <c r="G564" s="44">
        <f t="shared" si="8"/>
        <v>0</v>
      </c>
    </row>
    <row r="565" spans="1:7" customFormat="1" ht="21.6" customHeight="1">
      <c r="A565" s="60">
        <v>549</v>
      </c>
      <c r="B565" s="40" t="s">
        <v>117</v>
      </c>
      <c r="C565" s="50"/>
      <c r="D565" s="38" t="s">
        <v>52</v>
      </c>
      <c r="E565" s="39">
        <v>0.5</v>
      </c>
      <c r="F565" s="38"/>
      <c r="G565" s="44">
        <f t="shared" si="8"/>
        <v>0</v>
      </c>
    </row>
    <row r="566" spans="1:7" customFormat="1" ht="32.4" customHeight="1">
      <c r="A566" s="60">
        <v>550</v>
      </c>
      <c r="B566" s="40" t="s">
        <v>347</v>
      </c>
      <c r="C566" s="50"/>
      <c r="D566" s="38" t="s">
        <v>8</v>
      </c>
      <c r="E566" s="39">
        <v>138</v>
      </c>
      <c r="F566" s="38"/>
      <c r="G566" s="44">
        <f t="shared" si="8"/>
        <v>0</v>
      </c>
    </row>
    <row r="567" spans="1:7" customFormat="1" ht="21.6" customHeight="1">
      <c r="A567" s="60">
        <v>551</v>
      </c>
      <c r="B567" s="40" t="s">
        <v>348</v>
      </c>
      <c r="C567" s="50"/>
      <c r="D567" s="38" t="s">
        <v>9</v>
      </c>
      <c r="E567" s="39">
        <v>8</v>
      </c>
      <c r="F567" s="38"/>
      <c r="G567" s="44">
        <f t="shared" si="8"/>
        <v>0</v>
      </c>
    </row>
    <row r="568" spans="1:7" customFormat="1" ht="21.6" customHeight="1">
      <c r="A568" s="60">
        <v>552</v>
      </c>
      <c r="B568" s="40" t="s">
        <v>349</v>
      </c>
      <c r="C568" s="50"/>
      <c r="D568" s="38" t="s">
        <v>8</v>
      </c>
      <c r="E568" s="39">
        <v>10</v>
      </c>
      <c r="F568" s="38"/>
      <c r="G568" s="44">
        <f t="shared" si="8"/>
        <v>0</v>
      </c>
    </row>
    <row r="569" spans="1:7" customFormat="1" ht="21.6" customHeight="1">
      <c r="A569" s="60">
        <v>553</v>
      </c>
      <c r="B569" s="40" t="s">
        <v>350</v>
      </c>
      <c r="C569" s="50"/>
      <c r="D569" s="38" t="s">
        <v>9</v>
      </c>
      <c r="E569" s="39">
        <v>10</v>
      </c>
      <c r="F569" s="38"/>
      <c r="G569" s="44">
        <f t="shared" si="8"/>
        <v>0</v>
      </c>
    </row>
    <row r="570" spans="1:7" customFormat="1" ht="21.6" customHeight="1">
      <c r="A570" s="60">
        <v>554</v>
      </c>
      <c r="B570" s="40" t="s">
        <v>351</v>
      </c>
      <c r="C570" s="50"/>
      <c r="D570" s="38" t="s">
        <v>9</v>
      </c>
      <c r="E570" s="39">
        <v>7</v>
      </c>
      <c r="F570" s="38"/>
      <c r="G570" s="44">
        <f t="shared" si="8"/>
        <v>0</v>
      </c>
    </row>
    <row r="571" spans="1:7" customFormat="1" ht="21.6" customHeight="1">
      <c r="A571" s="60">
        <v>555</v>
      </c>
      <c r="B571" s="40" t="s">
        <v>352</v>
      </c>
      <c r="C571" s="50"/>
      <c r="D571" s="38" t="s">
        <v>9</v>
      </c>
      <c r="E571" s="39">
        <v>1</v>
      </c>
      <c r="F571" s="38"/>
      <c r="G571" s="44">
        <f t="shared" si="8"/>
        <v>0</v>
      </c>
    </row>
    <row r="572" spans="1:7" customFormat="1" ht="21.6" customHeight="1">
      <c r="A572" s="60">
        <v>556</v>
      </c>
      <c r="B572" s="40" t="s">
        <v>353</v>
      </c>
      <c r="C572" s="50"/>
      <c r="D572" s="38" t="s">
        <v>9</v>
      </c>
      <c r="E572" s="39">
        <v>5</v>
      </c>
      <c r="F572" s="38"/>
      <c r="G572" s="44">
        <f t="shared" si="8"/>
        <v>0</v>
      </c>
    </row>
    <row r="573" spans="1:7" customFormat="1" ht="21.6" customHeight="1">
      <c r="A573" s="60">
        <v>557</v>
      </c>
      <c r="B573" s="40" t="s">
        <v>354</v>
      </c>
      <c r="C573" s="50"/>
      <c r="D573" s="38" t="s">
        <v>9</v>
      </c>
      <c r="E573" s="39">
        <v>12</v>
      </c>
      <c r="F573" s="38"/>
      <c r="G573" s="44">
        <f t="shared" si="8"/>
        <v>0</v>
      </c>
    </row>
    <row r="574" spans="1:7" customFormat="1" ht="21.6" customHeight="1">
      <c r="A574" s="60">
        <v>558</v>
      </c>
      <c r="B574" s="40" t="s">
        <v>355</v>
      </c>
      <c r="C574" s="50"/>
      <c r="D574" s="38" t="s">
        <v>133</v>
      </c>
      <c r="E574" s="39">
        <v>8</v>
      </c>
      <c r="F574" s="38"/>
      <c r="G574" s="44">
        <f t="shared" si="8"/>
        <v>0</v>
      </c>
    </row>
    <row r="575" spans="1:7" customFormat="1" ht="21.6" customHeight="1">
      <c r="A575" s="60">
        <v>559</v>
      </c>
      <c r="B575" s="40" t="s">
        <v>356</v>
      </c>
      <c r="C575" s="50"/>
      <c r="D575" s="38" t="s">
        <v>9</v>
      </c>
      <c r="E575" s="39">
        <v>1</v>
      </c>
      <c r="F575" s="38"/>
      <c r="G575" s="44">
        <f t="shared" si="8"/>
        <v>0</v>
      </c>
    </row>
    <row r="576" spans="1:7" customFormat="1" ht="30" customHeight="1">
      <c r="A576" s="60">
        <v>560</v>
      </c>
      <c r="B576" s="40" t="s">
        <v>357</v>
      </c>
      <c r="C576" s="50"/>
      <c r="D576" s="38" t="s">
        <v>8</v>
      </c>
      <c r="E576" s="39">
        <v>1</v>
      </c>
      <c r="F576" s="38"/>
      <c r="G576" s="44">
        <f t="shared" si="8"/>
        <v>0</v>
      </c>
    </row>
    <row r="577" spans="1:7" customFormat="1" ht="21.6" customHeight="1">
      <c r="A577" s="60">
        <v>561</v>
      </c>
      <c r="B577" s="40" t="s">
        <v>128</v>
      </c>
      <c r="C577" s="50"/>
      <c r="D577" s="38" t="s">
        <v>52</v>
      </c>
      <c r="E577" s="39">
        <v>0.6</v>
      </c>
      <c r="F577" s="38"/>
      <c r="G577" s="44">
        <f t="shared" si="8"/>
        <v>0</v>
      </c>
    </row>
    <row r="578" spans="1:7" customFormat="1" ht="21.6" customHeight="1">
      <c r="A578" s="60">
        <v>562</v>
      </c>
      <c r="B578" s="40" t="s">
        <v>358</v>
      </c>
      <c r="C578" s="50"/>
      <c r="D578" s="38" t="s">
        <v>9</v>
      </c>
      <c r="E578" s="39">
        <v>1</v>
      </c>
      <c r="F578" s="38"/>
      <c r="G578" s="44">
        <f t="shared" si="8"/>
        <v>0</v>
      </c>
    </row>
    <row r="579" spans="1:7" customFormat="1" ht="21.6" customHeight="1">
      <c r="A579" s="60">
        <v>563</v>
      </c>
      <c r="B579" s="40" t="s">
        <v>359</v>
      </c>
      <c r="C579" s="50"/>
      <c r="D579" s="38" t="s">
        <v>9</v>
      </c>
      <c r="E579" s="39">
        <v>2</v>
      </c>
      <c r="F579" s="38"/>
      <c r="G579" s="44">
        <f t="shared" si="8"/>
        <v>0</v>
      </c>
    </row>
    <row r="580" spans="1:7" customFormat="1" ht="21.6" customHeight="1">
      <c r="A580" s="60">
        <v>564</v>
      </c>
      <c r="B580" s="40" t="s">
        <v>336</v>
      </c>
      <c r="C580" s="50"/>
      <c r="D580" s="38" t="s">
        <v>6</v>
      </c>
      <c r="E580" s="39">
        <v>2.4400000000000002E-2</v>
      </c>
      <c r="F580" s="38"/>
      <c r="G580" s="44">
        <f t="shared" si="8"/>
        <v>0</v>
      </c>
    </row>
    <row r="581" spans="1:7" customFormat="1" ht="21.6" customHeight="1">
      <c r="A581" s="60">
        <v>565</v>
      </c>
      <c r="B581" s="40" t="s">
        <v>337</v>
      </c>
      <c r="C581" s="50"/>
      <c r="D581" s="38" t="s">
        <v>6</v>
      </c>
      <c r="E581" s="39">
        <v>8.4400000000000003E-2</v>
      </c>
      <c r="F581" s="38"/>
      <c r="G581" s="44">
        <f t="shared" si="8"/>
        <v>0</v>
      </c>
    </row>
    <row r="582" spans="1:7" customFormat="1" ht="21.6" customHeight="1">
      <c r="A582" s="60">
        <v>566</v>
      </c>
      <c r="B582" s="40" t="s">
        <v>360</v>
      </c>
      <c r="C582" s="50"/>
      <c r="D582" s="38" t="s">
        <v>9</v>
      </c>
      <c r="E582" s="39">
        <v>2</v>
      </c>
      <c r="F582" s="38"/>
      <c r="G582" s="44">
        <f t="shared" si="8"/>
        <v>0</v>
      </c>
    </row>
    <row r="583" spans="1:7" customFormat="1" ht="21.6" customHeight="1">
      <c r="A583" s="60">
        <v>567</v>
      </c>
      <c r="B583" s="40" t="s">
        <v>361</v>
      </c>
      <c r="C583" s="50"/>
      <c r="D583" s="38" t="s">
        <v>8</v>
      </c>
      <c r="E583" s="39">
        <v>7.0000000000000009</v>
      </c>
      <c r="F583" s="38"/>
      <c r="G583" s="44">
        <f t="shared" si="8"/>
        <v>0</v>
      </c>
    </row>
    <row r="584" spans="1:7" customFormat="1" ht="21.6" customHeight="1">
      <c r="A584" s="60">
        <v>568</v>
      </c>
      <c r="B584" s="40" t="s">
        <v>362</v>
      </c>
      <c r="C584" s="50"/>
      <c r="D584" s="38" t="s">
        <v>9</v>
      </c>
      <c r="E584" s="39">
        <v>15.4</v>
      </c>
      <c r="F584" s="38"/>
      <c r="G584" s="44">
        <f t="shared" si="8"/>
        <v>0</v>
      </c>
    </row>
    <row r="585" spans="1:7" customFormat="1" ht="21.6" customHeight="1">
      <c r="A585" s="60">
        <v>569</v>
      </c>
      <c r="B585" s="40" t="s">
        <v>363</v>
      </c>
      <c r="C585" s="50"/>
      <c r="D585" s="38" t="s">
        <v>9</v>
      </c>
      <c r="E585" s="39">
        <v>6.3</v>
      </c>
      <c r="F585" s="38"/>
      <c r="G585" s="44">
        <f t="shared" si="8"/>
        <v>0</v>
      </c>
    </row>
    <row r="586" spans="1:7" customFormat="1" ht="21.6" customHeight="1">
      <c r="A586" s="60">
        <v>570</v>
      </c>
      <c r="B586" s="40" t="s">
        <v>364</v>
      </c>
      <c r="C586" s="50"/>
      <c r="D586" s="38" t="s">
        <v>8</v>
      </c>
      <c r="E586" s="39">
        <v>7.07</v>
      </c>
      <c r="F586" s="38"/>
      <c r="G586" s="44">
        <f t="shared" si="8"/>
        <v>0</v>
      </c>
    </row>
    <row r="587" spans="1:7" customFormat="1" ht="21.6" customHeight="1">
      <c r="A587" s="60">
        <v>571</v>
      </c>
      <c r="B587" s="40" t="s">
        <v>365</v>
      </c>
      <c r="C587" s="50"/>
      <c r="D587" s="38" t="s">
        <v>9</v>
      </c>
      <c r="E587" s="39">
        <v>4.9000000000000004</v>
      </c>
      <c r="F587" s="38"/>
      <c r="G587" s="44">
        <f t="shared" si="8"/>
        <v>0</v>
      </c>
    </row>
    <row r="588" spans="1:7" customFormat="1" ht="31.8" customHeight="1">
      <c r="A588" s="60">
        <v>572</v>
      </c>
      <c r="B588" s="40" t="s">
        <v>366</v>
      </c>
      <c r="C588" s="50"/>
      <c r="D588" s="38" t="s">
        <v>8</v>
      </c>
      <c r="E588" s="39">
        <v>7.0000000000000009</v>
      </c>
      <c r="F588" s="38"/>
      <c r="G588" s="44">
        <f t="shared" si="8"/>
        <v>0</v>
      </c>
    </row>
    <row r="589" spans="1:7" customFormat="1" ht="21.6" customHeight="1">
      <c r="A589" s="60">
        <v>573</v>
      </c>
      <c r="B589" s="40" t="s">
        <v>367</v>
      </c>
      <c r="C589" s="50"/>
      <c r="D589" s="38" t="s">
        <v>8</v>
      </c>
      <c r="E589" s="39">
        <v>145</v>
      </c>
      <c r="F589" s="38"/>
      <c r="G589" s="44">
        <f t="shared" si="8"/>
        <v>0</v>
      </c>
    </row>
    <row r="590" spans="1:7" customFormat="1" ht="21.6" customHeight="1">
      <c r="A590" s="60">
        <v>574</v>
      </c>
      <c r="B590" s="40" t="s">
        <v>368</v>
      </c>
      <c r="C590" s="50"/>
      <c r="D590" s="38" t="s">
        <v>9</v>
      </c>
      <c r="E590" s="39">
        <v>3</v>
      </c>
      <c r="F590" s="38"/>
      <c r="G590" s="44">
        <f t="shared" si="8"/>
        <v>0</v>
      </c>
    </row>
    <row r="591" spans="1:7" customFormat="1" ht="21.6" customHeight="1">
      <c r="A591" s="60">
        <v>575</v>
      </c>
      <c r="B591" s="40" t="s">
        <v>369</v>
      </c>
      <c r="C591" s="50"/>
      <c r="D591" s="38" t="s">
        <v>9</v>
      </c>
      <c r="E591" s="39">
        <v>1</v>
      </c>
      <c r="F591" s="38"/>
      <c r="G591" s="44">
        <f t="shared" si="8"/>
        <v>0</v>
      </c>
    </row>
    <row r="592" spans="1:7" customFormat="1" ht="21.6" customHeight="1">
      <c r="A592" s="60">
        <v>576</v>
      </c>
      <c r="B592" s="40" t="s">
        <v>370</v>
      </c>
      <c r="C592" s="50"/>
      <c r="D592" s="38" t="s">
        <v>133</v>
      </c>
      <c r="E592" s="39">
        <v>1</v>
      </c>
      <c r="F592" s="38"/>
      <c r="G592" s="44">
        <f t="shared" si="8"/>
        <v>0</v>
      </c>
    </row>
    <row r="593" spans="1:7" customFormat="1" ht="21.6" customHeight="1">
      <c r="A593" s="60">
        <v>577</v>
      </c>
      <c r="B593" s="40" t="s">
        <v>371</v>
      </c>
      <c r="C593" s="50"/>
      <c r="D593" s="38" t="s">
        <v>9</v>
      </c>
      <c r="E593" s="39">
        <v>1</v>
      </c>
      <c r="F593" s="38"/>
      <c r="G593" s="44">
        <f t="shared" si="8"/>
        <v>0</v>
      </c>
    </row>
    <row r="594" spans="1:7" customFormat="1" ht="21.6" customHeight="1">
      <c r="A594" s="60">
        <v>578</v>
      </c>
      <c r="B594" s="40" t="s">
        <v>372</v>
      </c>
      <c r="C594" s="50"/>
      <c r="D594" s="38" t="s">
        <v>8</v>
      </c>
      <c r="E594" s="39">
        <v>37</v>
      </c>
      <c r="F594" s="38"/>
      <c r="G594" s="44">
        <f t="shared" ref="G594:G657" si="9">E594*F594</f>
        <v>0</v>
      </c>
    </row>
    <row r="595" spans="1:7" customFormat="1" ht="21.6" customHeight="1">
      <c r="A595" s="60">
        <v>579</v>
      </c>
      <c r="B595" s="40" t="s">
        <v>373</v>
      </c>
      <c r="C595" s="50"/>
      <c r="D595" s="38" t="s">
        <v>52</v>
      </c>
      <c r="E595" s="39">
        <v>11.1</v>
      </c>
      <c r="F595" s="38"/>
      <c r="G595" s="44">
        <f t="shared" si="9"/>
        <v>0</v>
      </c>
    </row>
    <row r="596" spans="1:7" customFormat="1" ht="26.4" customHeight="1">
      <c r="A596" s="60">
        <v>580</v>
      </c>
      <c r="B596" s="40" t="s">
        <v>374</v>
      </c>
      <c r="C596" s="50"/>
      <c r="D596" s="38" t="s">
        <v>9</v>
      </c>
      <c r="E596" s="39">
        <v>10</v>
      </c>
      <c r="F596" s="38"/>
      <c r="G596" s="44">
        <f t="shared" si="9"/>
        <v>0</v>
      </c>
    </row>
    <row r="597" spans="1:7" customFormat="1" ht="21.6" customHeight="1">
      <c r="A597" s="60">
        <v>581</v>
      </c>
      <c r="B597" s="40" t="s">
        <v>375</v>
      </c>
      <c r="C597" s="50"/>
      <c r="D597" s="38" t="s">
        <v>6</v>
      </c>
      <c r="E597" s="39">
        <v>6</v>
      </c>
      <c r="F597" s="38"/>
      <c r="G597" s="44">
        <f t="shared" si="9"/>
        <v>0</v>
      </c>
    </row>
    <row r="598" spans="1:7" customFormat="1" ht="21.6" customHeight="1">
      <c r="A598" s="60">
        <v>582</v>
      </c>
      <c r="B598" s="40" t="s">
        <v>376</v>
      </c>
      <c r="C598" s="50"/>
      <c r="D598" s="38" t="s">
        <v>6</v>
      </c>
      <c r="E598" s="39">
        <v>6</v>
      </c>
      <c r="F598" s="38"/>
      <c r="G598" s="44">
        <f t="shared" si="9"/>
        <v>0</v>
      </c>
    </row>
    <row r="599" spans="1:7" customFormat="1" ht="30.6" customHeight="1">
      <c r="A599" s="60">
        <v>583</v>
      </c>
      <c r="B599" s="40" t="s">
        <v>377</v>
      </c>
      <c r="C599" s="50"/>
      <c r="D599" s="38" t="s">
        <v>9</v>
      </c>
      <c r="E599" s="39">
        <v>1</v>
      </c>
      <c r="F599" s="38"/>
      <c r="G599" s="44">
        <f t="shared" si="9"/>
        <v>0</v>
      </c>
    </row>
    <row r="600" spans="1:7" customFormat="1" ht="21.6" customHeight="1">
      <c r="A600" s="60">
        <v>584</v>
      </c>
      <c r="B600" s="40" t="s">
        <v>117</v>
      </c>
      <c r="C600" s="50"/>
      <c r="D600" s="38" t="s">
        <v>52</v>
      </c>
      <c r="E600" s="39">
        <v>0.51</v>
      </c>
      <c r="F600" s="38"/>
      <c r="G600" s="44">
        <f t="shared" si="9"/>
        <v>0</v>
      </c>
    </row>
    <row r="601" spans="1:7" customFormat="1" ht="25.2" customHeight="1">
      <c r="A601" s="60">
        <v>585</v>
      </c>
      <c r="B601" s="40" t="s">
        <v>378</v>
      </c>
      <c r="C601" s="50"/>
      <c r="D601" s="38" t="s">
        <v>52</v>
      </c>
      <c r="E601" s="39">
        <v>0.06</v>
      </c>
      <c r="F601" s="38"/>
      <c r="G601" s="44">
        <f t="shared" si="9"/>
        <v>0</v>
      </c>
    </row>
    <row r="602" spans="1:7" customFormat="1" ht="21.6" customHeight="1">
      <c r="A602" s="60">
        <v>586</v>
      </c>
      <c r="B602" s="40" t="s">
        <v>379</v>
      </c>
      <c r="C602" s="50"/>
      <c r="D602" s="38" t="s">
        <v>9</v>
      </c>
      <c r="E602" s="39">
        <v>21</v>
      </c>
      <c r="F602" s="38"/>
      <c r="G602" s="44">
        <f t="shared" si="9"/>
        <v>0</v>
      </c>
    </row>
    <row r="603" spans="1:7" customFormat="1" ht="21.6" customHeight="1">
      <c r="A603" s="60">
        <v>587</v>
      </c>
      <c r="B603" s="40" t="s">
        <v>221</v>
      </c>
      <c r="C603" s="50"/>
      <c r="D603" s="38" t="s">
        <v>9</v>
      </c>
      <c r="E603" s="39">
        <v>1</v>
      </c>
      <c r="F603" s="38"/>
      <c r="G603" s="44">
        <f t="shared" si="9"/>
        <v>0</v>
      </c>
    </row>
    <row r="604" spans="1:7" customFormat="1" ht="21.6" customHeight="1">
      <c r="A604" s="60">
        <v>588</v>
      </c>
      <c r="B604" s="40" t="s">
        <v>380</v>
      </c>
      <c r="C604" s="50"/>
      <c r="D604" s="38" t="s">
        <v>9</v>
      </c>
      <c r="E604" s="39">
        <v>4</v>
      </c>
      <c r="F604" s="38"/>
      <c r="G604" s="44">
        <f t="shared" si="9"/>
        <v>0</v>
      </c>
    </row>
    <row r="605" spans="1:7" customFormat="1" ht="21.6" customHeight="1">
      <c r="A605" s="60">
        <v>589</v>
      </c>
      <c r="B605" s="40" t="s">
        <v>381</v>
      </c>
      <c r="C605" s="50"/>
      <c r="D605" s="38" t="s">
        <v>9</v>
      </c>
      <c r="E605" s="39">
        <v>1</v>
      </c>
      <c r="F605" s="38"/>
      <c r="G605" s="44">
        <f t="shared" si="9"/>
        <v>0</v>
      </c>
    </row>
    <row r="606" spans="1:7" customFormat="1" ht="21.6" customHeight="1">
      <c r="A606" s="60">
        <v>590</v>
      </c>
      <c r="B606" s="40" t="s">
        <v>382</v>
      </c>
      <c r="C606" s="50"/>
      <c r="D606" s="38" t="s">
        <v>9</v>
      </c>
      <c r="E606" s="39">
        <v>3</v>
      </c>
      <c r="F606" s="38"/>
      <c r="G606" s="44">
        <f t="shared" si="9"/>
        <v>0</v>
      </c>
    </row>
    <row r="607" spans="1:7" customFormat="1" ht="21.6" customHeight="1">
      <c r="A607" s="60">
        <v>591</v>
      </c>
      <c r="B607" s="40" t="s">
        <v>274</v>
      </c>
      <c r="C607" s="50"/>
      <c r="D607" s="38" t="s">
        <v>52</v>
      </c>
      <c r="E607" s="39">
        <v>0.6</v>
      </c>
      <c r="F607" s="38"/>
      <c r="G607" s="44">
        <f t="shared" si="9"/>
        <v>0</v>
      </c>
    </row>
    <row r="608" spans="1:7" customFormat="1" ht="21.6" customHeight="1">
      <c r="A608" s="60">
        <v>592</v>
      </c>
      <c r="B608" s="40" t="s">
        <v>383</v>
      </c>
      <c r="C608" s="50"/>
      <c r="D608" s="38" t="s">
        <v>52</v>
      </c>
      <c r="E608" s="39">
        <v>34.799999999999997</v>
      </c>
      <c r="F608" s="38"/>
      <c r="G608" s="44">
        <f t="shared" si="9"/>
        <v>0</v>
      </c>
    </row>
    <row r="609" spans="1:7" customFormat="1" ht="21.6" customHeight="1">
      <c r="A609" s="60">
        <v>593</v>
      </c>
      <c r="B609" s="40" t="s">
        <v>384</v>
      </c>
      <c r="C609" s="50"/>
      <c r="D609" s="38" t="s">
        <v>8</v>
      </c>
      <c r="E609" s="39">
        <v>10</v>
      </c>
      <c r="F609" s="38"/>
      <c r="G609" s="44">
        <f t="shared" si="9"/>
        <v>0</v>
      </c>
    </row>
    <row r="610" spans="1:7" customFormat="1" ht="21.6" customHeight="1">
      <c r="A610" s="60">
        <v>594</v>
      </c>
      <c r="B610" s="40" t="s">
        <v>385</v>
      </c>
      <c r="C610" s="50"/>
      <c r="D610" s="38" t="s">
        <v>52</v>
      </c>
      <c r="E610" s="39">
        <v>13</v>
      </c>
      <c r="F610" s="38"/>
      <c r="G610" s="44">
        <f t="shared" si="9"/>
        <v>0</v>
      </c>
    </row>
    <row r="611" spans="1:7" customFormat="1" ht="31.8" customHeight="1">
      <c r="A611" s="60">
        <v>595</v>
      </c>
      <c r="B611" s="40" t="s">
        <v>386</v>
      </c>
      <c r="C611" s="50"/>
      <c r="D611" s="38">
        <v>1</v>
      </c>
      <c r="E611" s="39">
        <v>111.42</v>
      </c>
      <c r="F611" s="38"/>
      <c r="G611" s="44">
        <f t="shared" si="9"/>
        <v>0</v>
      </c>
    </row>
    <row r="612" spans="1:7" customFormat="1" ht="21.6" customHeight="1">
      <c r="A612" s="60">
        <v>596</v>
      </c>
      <c r="B612" s="40" t="s">
        <v>387</v>
      </c>
      <c r="C612" s="50"/>
      <c r="D612" s="38" t="s">
        <v>12</v>
      </c>
      <c r="E612" s="39">
        <v>8522.56</v>
      </c>
      <c r="F612" s="38"/>
      <c r="G612" s="44">
        <f t="shared" si="9"/>
        <v>0</v>
      </c>
    </row>
    <row r="613" spans="1:7" customFormat="1" ht="21.6" customHeight="1">
      <c r="A613" s="60">
        <v>597</v>
      </c>
      <c r="B613" s="40" t="s">
        <v>388</v>
      </c>
      <c r="C613" s="50"/>
      <c r="D613" s="38" t="s">
        <v>12</v>
      </c>
      <c r="E613" s="39">
        <v>8522.56</v>
      </c>
      <c r="F613" s="38"/>
      <c r="G613" s="44">
        <f t="shared" si="9"/>
        <v>0</v>
      </c>
    </row>
    <row r="614" spans="1:7" customFormat="1" ht="21.6" customHeight="1">
      <c r="A614" s="60">
        <v>598</v>
      </c>
      <c r="B614" s="46" t="s">
        <v>389</v>
      </c>
      <c r="C614" s="50"/>
      <c r="D614" s="38"/>
      <c r="E614" s="39"/>
      <c r="F614" s="38"/>
      <c r="G614" s="44"/>
    </row>
    <row r="615" spans="1:7" customFormat="1" ht="21.6" customHeight="1">
      <c r="A615" s="60">
        <v>599</v>
      </c>
      <c r="B615" s="40" t="s">
        <v>375</v>
      </c>
      <c r="C615" s="50"/>
      <c r="D615" s="38" t="s">
        <v>6</v>
      </c>
      <c r="E615" s="39">
        <v>6</v>
      </c>
      <c r="F615" s="38"/>
      <c r="G615" s="44">
        <f t="shared" si="9"/>
        <v>0</v>
      </c>
    </row>
    <row r="616" spans="1:7" customFormat="1" ht="21.6" customHeight="1">
      <c r="A616" s="60">
        <v>600</v>
      </c>
      <c r="B616" s="40" t="s">
        <v>376</v>
      </c>
      <c r="C616" s="50"/>
      <c r="D616" s="38" t="s">
        <v>6</v>
      </c>
      <c r="E616" s="39">
        <v>6</v>
      </c>
      <c r="F616" s="38"/>
      <c r="G616" s="44">
        <f t="shared" si="9"/>
        <v>0</v>
      </c>
    </row>
    <row r="617" spans="1:7" customFormat="1" ht="21.6" customHeight="1">
      <c r="A617" s="60">
        <v>601</v>
      </c>
      <c r="B617" s="40" t="s">
        <v>275</v>
      </c>
      <c r="C617" s="50"/>
      <c r="D617" s="38" t="s">
        <v>9</v>
      </c>
      <c r="E617" s="39">
        <v>3</v>
      </c>
      <c r="F617" s="38"/>
      <c r="G617" s="44">
        <f t="shared" si="9"/>
        <v>0</v>
      </c>
    </row>
    <row r="618" spans="1:7" customFormat="1" ht="21.6" customHeight="1">
      <c r="A618" s="60">
        <v>602</v>
      </c>
      <c r="B618" s="40" t="s">
        <v>274</v>
      </c>
      <c r="C618" s="50"/>
      <c r="D618" s="38" t="s">
        <v>52</v>
      </c>
      <c r="E618" s="39">
        <v>0.6</v>
      </c>
      <c r="F618" s="38"/>
      <c r="G618" s="44">
        <f t="shared" si="9"/>
        <v>0</v>
      </c>
    </row>
    <row r="619" spans="1:7" customFormat="1" ht="21.6" customHeight="1">
      <c r="A619" s="60">
        <v>603</v>
      </c>
      <c r="B619" s="40" t="s">
        <v>123</v>
      </c>
      <c r="C619" s="50"/>
      <c r="D619" s="38" t="s">
        <v>52</v>
      </c>
      <c r="E619" s="39">
        <v>24.299999999999997</v>
      </c>
      <c r="F619" s="38"/>
      <c r="G619" s="44">
        <f t="shared" si="9"/>
        <v>0</v>
      </c>
    </row>
    <row r="620" spans="1:7" customFormat="1" ht="21.6" customHeight="1">
      <c r="A620" s="60">
        <v>604</v>
      </c>
      <c r="B620" s="40" t="s">
        <v>384</v>
      </c>
      <c r="C620" s="50"/>
      <c r="D620" s="38" t="s">
        <v>8</v>
      </c>
      <c r="E620" s="39">
        <v>15</v>
      </c>
      <c r="F620" s="38"/>
      <c r="G620" s="44">
        <f t="shared" si="9"/>
        <v>0</v>
      </c>
    </row>
    <row r="621" spans="1:7" customFormat="1" ht="21.6" customHeight="1">
      <c r="A621" s="60">
        <v>605</v>
      </c>
      <c r="B621" s="40" t="s">
        <v>274</v>
      </c>
      <c r="C621" s="50"/>
      <c r="D621" s="38" t="s">
        <v>52</v>
      </c>
      <c r="E621" s="39">
        <v>0.55500000000000005</v>
      </c>
      <c r="F621" s="38"/>
      <c r="G621" s="44">
        <f t="shared" si="9"/>
        <v>0</v>
      </c>
    </row>
    <row r="622" spans="1:7" customFormat="1" ht="21.6" customHeight="1">
      <c r="A622" s="60">
        <v>606</v>
      </c>
      <c r="B622" s="40" t="s">
        <v>385</v>
      </c>
      <c r="C622" s="50"/>
      <c r="D622" s="38" t="s">
        <v>52</v>
      </c>
      <c r="E622" s="39">
        <v>19.5</v>
      </c>
      <c r="F622" s="38"/>
      <c r="G622" s="44">
        <f t="shared" si="9"/>
        <v>0</v>
      </c>
    </row>
    <row r="623" spans="1:7" customFormat="1" ht="21.6" customHeight="1">
      <c r="A623" s="60">
        <v>607</v>
      </c>
      <c r="B623" s="40" t="s">
        <v>390</v>
      </c>
      <c r="C623" s="50"/>
      <c r="D623" s="38" t="s">
        <v>12</v>
      </c>
      <c r="E623" s="39">
        <v>8522.56</v>
      </c>
      <c r="F623" s="38"/>
      <c r="G623" s="44">
        <f t="shared" si="9"/>
        <v>0</v>
      </c>
    </row>
    <row r="624" spans="1:7" customFormat="1" ht="21.6" customHeight="1">
      <c r="A624" s="60">
        <v>608</v>
      </c>
      <c r="B624" s="41" t="s">
        <v>391</v>
      </c>
      <c r="C624" s="50"/>
      <c r="D624" s="38"/>
      <c r="E624" s="39"/>
      <c r="F624" s="38"/>
      <c r="G624" s="44">
        <f t="shared" si="9"/>
        <v>0</v>
      </c>
    </row>
    <row r="625" spans="1:7" customFormat="1" ht="21.6" customHeight="1">
      <c r="A625" s="60">
        <v>609</v>
      </c>
      <c r="B625" s="46" t="s">
        <v>392</v>
      </c>
      <c r="C625" s="50"/>
      <c r="D625" s="38"/>
      <c r="E625" s="39"/>
      <c r="F625" s="38"/>
      <c r="G625" s="44"/>
    </row>
    <row r="626" spans="1:7" customFormat="1" ht="21.6" customHeight="1">
      <c r="A626" s="60">
        <v>610</v>
      </c>
      <c r="B626" s="46" t="s">
        <v>393</v>
      </c>
      <c r="C626" s="50"/>
      <c r="D626" s="38"/>
      <c r="E626" s="39"/>
      <c r="F626" s="38"/>
      <c r="G626" s="44"/>
    </row>
    <row r="627" spans="1:7" customFormat="1" ht="21.6" customHeight="1">
      <c r="A627" s="60">
        <v>611</v>
      </c>
      <c r="B627" s="47" t="s">
        <v>148</v>
      </c>
      <c r="C627" s="50"/>
      <c r="D627" s="38"/>
      <c r="E627" s="39"/>
      <c r="F627" s="38"/>
      <c r="G627" s="44"/>
    </row>
    <row r="628" spans="1:7" customFormat="1" ht="30" customHeight="1">
      <c r="A628" s="60">
        <v>612</v>
      </c>
      <c r="B628" s="40" t="s">
        <v>394</v>
      </c>
      <c r="C628" s="50"/>
      <c r="D628" s="38" t="s">
        <v>6</v>
      </c>
      <c r="E628" s="39">
        <v>42.72</v>
      </c>
      <c r="F628" s="38"/>
      <c r="G628" s="44">
        <f t="shared" si="9"/>
        <v>0</v>
      </c>
    </row>
    <row r="629" spans="1:7" customFormat="1" ht="27.6" customHeight="1">
      <c r="A629" s="60">
        <v>613</v>
      </c>
      <c r="B629" s="40" t="s">
        <v>395</v>
      </c>
      <c r="C629" s="50"/>
      <c r="D629" s="38" t="s">
        <v>6</v>
      </c>
      <c r="E629" s="39">
        <v>2.1399999999999997</v>
      </c>
      <c r="F629" s="38"/>
      <c r="G629" s="44">
        <f t="shared" si="9"/>
        <v>0</v>
      </c>
    </row>
    <row r="630" spans="1:7" customFormat="1" ht="21.6" customHeight="1">
      <c r="A630" s="60">
        <v>614</v>
      </c>
      <c r="B630" s="40" t="s">
        <v>396</v>
      </c>
      <c r="C630" s="50"/>
      <c r="D630" s="38" t="s">
        <v>6</v>
      </c>
      <c r="E630" s="39">
        <v>3.2099999999999995</v>
      </c>
      <c r="F630" s="38"/>
      <c r="G630" s="44">
        <f t="shared" si="9"/>
        <v>0</v>
      </c>
    </row>
    <row r="631" spans="1:7" customFormat="1" ht="26.4" customHeight="1">
      <c r="A631" s="60">
        <v>615</v>
      </c>
      <c r="B631" s="40" t="s">
        <v>397</v>
      </c>
      <c r="C631" s="50"/>
      <c r="D631" s="38" t="s">
        <v>6</v>
      </c>
      <c r="E631" s="39">
        <v>28.88</v>
      </c>
      <c r="F631" s="38"/>
      <c r="G631" s="44">
        <f t="shared" si="9"/>
        <v>0</v>
      </c>
    </row>
    <row r="632" spans="1:7" customFormat="1" ht="21.6" customHeight="1">
      <c r="A632" s="60">
        <v>616</v>
      </c>
      <c r="B632" s="40" t="s">
        <v>398</v>
      </c>
      <c r="C632" s="50"/>
      <c r="D632" s="38" t="s">
        <v>6</v>
      </c>
      <c r="E632" s="39">
        <v>32.090000000000003</v>
      </c>
      <c r="F632" s="38"/>
      <c r="G632" s="44">
        <f t="shared" si="9"/>
        <v>0</v>
      </c>
    </row>
    <row r="633" spans="1:7" customFormat="1" ht="21.6" customHeight="1">
      <c r="A633" s="60">
        <v>617</v>
      </c>
      <c r="B633" s="47" t="s">
        <v>399</v>
      </c>
      <c r="C633" s="50"/>
      <c r="D633" s="38"/>
      <c r="E633" s="39"/>
      <c r="F633" s="38"/>
      <c r="G633" s="44"/>
    </row>
    <row r="634" spans="1:7" customFormat="1" ht="21.6" customHeight="1">
      <c r="A634" s="60">
        <v>618</v>
      </c>
      <c r="B634" s="40" t="s">
        <v>400</v>
      </c>
      <c r="C634" s="50"/>
      <c r="D634" s="38" t="s">
        <v>6</v>
      </c>
      <c r="E634" s="39">
        <v>2.4</v>
      </c>
      <c r="F634" s="38"/>
      <c r="G634" s="44">
        <f t="shared" si="9"/>
        <v>0</v>
      </c>
    </row>
    <row r="635" spans="1:7" customFormat="1" ht="21.6" customHeight="1">
      <c r="A635" s="60">
        <v>619</v>
      </c>
      <c r="B635" s="40" t="s">
        <v>401</v>
      </c>
      <c r="C635" s="50"/>
      <c r="D635" s="38" t="s">
        <v>6</v>
      </c>
      <c r="E635" s="39">
        <v>2.6880000000000002</v>
      </c>
      <c r="F635" s="38"/>
      <c r="G635" s="44">
        <f t="shared" si="9"/>
        <v>0</v>
      </c>
    </row>
    <row r="636" spans="1:7" customFormat="1" ht="21.6" customHeight="1">
      <c r="A636" s="60">
        <v>620</v>
      </c>
      <c r="B636" s="40" t="s">
        <v>160</v>
      </c>
      <c r="C636" s="50"/>
      <c r="D636" s="38" t="s">
        <v>6</v>
      </c>
      <c r="E636" s="39">
        <v>2.4</v>
      </c>
      <c r="F636" s="38"/>
      <c r="G636" s="44">
        <f t="shared" si="9"/>
        <v>0</v>
      </c>
    </row>
    <row r="637" spans="1:7" customFormat="1" ht="21.6" customHeight="1">
      <c r="A637" s="60">
        <v>621</v>
      </c>
      <c r="B637" s="40" t="s">
        <v>161</v>
      </c>
      <c r="C637" s="50"/>
      <c r="D637" s="38" t="s">
        <v>6</v>
      </c>
      <c r="E637" s="39">
        <v>0.432</v>
      </c>
      <c r="F637" s="38"/>
      <c r="G637" s="44">
        <f t="shared" si="9"/>
        <v>0</v>
      </c>
    </row>
    <row r="638" spans="1:7" customFormat="1" ht="21.6" customHeight="1">
      <c r="A638" s="60">
        <v>622</v>
      </c>
      <c r="B638" s="40" t="s">
        <v>162</v>
      </c>
      <c r="C638" s="50"/>
      <c r="D638" s="38" t="s">
        <v>6</v>
      </c>
      <c r="E638" s="39">
        <v>0.216</v>
      </c>
      <c r="F638" s="38"/>
      <c r="G638" s="44">
        <f t="shared" si="9"/>
        <v>0</v>
      </c>
    </row>
    <row r="639" spans="1:7" customFormat="1" ht="21.6" customHeight="1">
      <c r="A639" s="60">
        <v>623</v>
      </c>
      <c r="B639" s="40" t="s">
        <v>163</v>
      </c>
      <c r="C639" s="50"/>
      <c r="D639" s="38" t="s">
        <v>6</v>
      </c>
      <c r="E639" s="39">
        <v>2.4</v>
      </c>
      <c r="F639" s="38"/>
      <c r="G639" s="44">
        <f t="shared" si="9"/>
        <v>0</v>
      </c>
    </row>
    <row r="640" spans="1:7" customFormat="1" ht="21.6" customHeight="1">
      <c r="A640" s="60">
        <v>624</v>
      </c>
      <c r="B640" s="40" t="s">
        <v>164</v>
      </c>
      <c r="C640" s="50"/>
      <c r="D640" s="38" t="s">
        <v>6</v>
      </c>
      <c r="E640" s="39">
        <v>0.2208</v>
      </c>
      <c r="F640" s="38"/>
      <c r="G640" s="44">
        <f t="shared" si="9"/>
        <v>0</v>
      </c>
    </row>
    <row r="641" spans="1:7" customFormat="1" ht="21.6" customHeight="1">
      <c r="A641" s="60">
        <v>625</v>
      </c>
      <c r="B641" s="40" t="s">
        <v>165</v>
      </c>
      <c r="C641" s="50"/>
      <c r="D641" s="38" t="s">
        <v>6</v>
      </c>
      <c r="E641" s="39">
        <v>0.44159999999999999</v>
      </c>
      <c r="F641" s="38"/>
      <c r="G641" s="44">
        <f t="shared" si="9"/>
        <v>0</v>
      </c>
    </row>
    <row r="642" spans="1:7" customFormat="1" ht="21.6" customHeight="1">
      <c r="A642" s="60">
        <v>626</v>
      </c>
      <c r="B642" s="40" t="s">
        <v>402</v>
      </c>
      <c r="C642" s="50"/>
      <c r="D642" s="38" t="s">
        <v>6</v>
      </c>
      <c r="E642" s="39">
        <v>0.1</v>
      </c>
      <c r="F642" s="38"/>
      <c r="G642" s="44">
        <f t="shared" si="9"/>
        <v>0</v>
      </c>
    </row>
    <row r="643" spans="1:7" customFormat="1" ht="21.6" customHeight="1">
      <c r="A643" s="60">
        <v>627</v>
      </c>
      <c r="B643" s="40" t="s">
        <v>401</v>
      </c>
      <c r="C643" s="50"/>
      <c r="D643" s="38" t="s">
        <v>6</v>
      </c>
      <c r="E643" s="39">
        <v>3.1E-2</v>
      </c>
      <c r="F643" s="38"/>
      <c r="G643" s="44">
        <f t="shared" si="9"/>
        <v>0</v>
      </c>
    </row>
    <row r="644" spans="1:7" customFormat="1" ht="21.6" customHeight="1">
      <c r="A644" s="60">
        <v>628</v>
      </c>
      <c r="B644" s="40" t="s">
        <v>403</v>
      </c>
      <c r="C644" s="50"/>
      <c r="D644" s="38" t="s">
        <v>6</v>
      </c>
      <c r="E644" s="39">
        <v>0.10199999999999999</v>
      </c>
      <c r="F644" s="38"/>
      <c r="G644" s="44">
        <f t="shared" si="9"/>
        <v>0</v>
      </c>
    </row>
    <row r="645" spans="1:7" customFormat="1" ht="21.6" customHeight="1">
      <c r="A645" s="60">
        <v>629</v>
      </c>
      <c r="B645" s="47" t="s">
        <v>404</v>
      </c>
      <c r="C645" s="50"/>
      <c r="D645" s="38"/>
      <c r="E645" s="39"/>
      <c r="F645" s="38"/>
      <c r="G645" s="44"/>
    </row>
    <row r="646" spans="1:7" customFormat="1" ht="31.8" customHeight="1">
      <c r="A646" s="60">
        <v>630</v>
      </c>
      <c r="B646" s="40" t="s">
        <v>405</v>
      </c>
      <c r="C646" s="50"/>
      <c r="D646" s="38" t="s">
        <v>9</v>
      </c>
      <c r="E646" s="39">
        <v>1</v>
      </c>
      <c r="F646" s="38"/>
      <c r="G646" s="44">
        <f t="shared" si="9"/>
        <v>0</v>
      </c>
    </row>
    <row r="647" spans="1:7" customFormat="1" ht="21.6" customHeight="1">
      <c r="A647" s="60">
        <v>631</v>
      </c>
      <c r="B647" s="40" t="s">
        <v>97</v>
      </c>
      <c r="C647" s="50"/>
      <c r="D647" s="38" t="s">
        <v>6</v>
      </c>
      <c r="E647" s="39">
        <v>0.33</v>
      </c>
      <c r="F647" s="38"/>
      <c r="G647" s="44">
        <f t="shared" si="9"/>
        <v>0</v>
      </c>
    </row>
    <row r="648" spans="1:7" customFormat="1" ht="21.6" customHeight="1">
      <c r="A648" s="60">
        <v>632</v>
      </c>
      <c r="B648" s="40" t="s">
        <v>406</v>
      </c>
      <c r="C648" s="50"/>
      <c r="D648" s="38" t="s">
        <v>52</v>
      </c>
      <c r="E648" s="39">
        <v>561</v>
      </c>
      <c r="F648" s="38"/>
      <c r="G648" s="44">
        <f t="shared" si="9"/>
        <v>0</v>
      </c>
    </row>
    <row r="649" spans="1:7" customFormat="1" ht="21.6" customHeight="1">
      <c r="A649" s="60">
        <v>633</v>
      </c>
      <c r="B649" s="40" t="s">
        <v>407</v>
      </c>
      <c r="C649" s="50"/>
      <c r="D649" s="38" t="s">
        <v>5</v>
      </c>
      <c r="E649" s="39">
        <v>3.3000000000000003</v>
      </c>
      <c r="F649" s="38"/>
      <c r="G649" s="44">
        <f t="shared" si="9"/>
        <v>0</v>
      </c>
    </row>
    <row r="650" spans="1:7" customFormat="1" ht="21.6" customHeight="1">
      <c r="A650" s="60">
        <v>634</v>
      </c>
      <c r="B650" s="40" t="s">
        <v>408</v>
      </c>
      <c r="C650" s="50"/>
      <c r="D650" s="38" t="s">
        <v>6</v>
      </c>
      <c r="E650" s="39">
        <v>1.056E-2</v>
      </c>
      <c r="F650" s="38"/>
      <c r="G650" s="44">
        <f t="shared" si="9"/>
        <v>0</v>
      </c>
    </row>
    <row r="651" spans="1:7" customFormat="1" ht="21.6" customHeight="1">
      <c r="A651" s="60">
        <v>635</v>
      </c>
      <c r="B651" s="40" t="s">
        <v>154</v>
      </c>
      <c r="C651" s="50"/>
      <c r="D651" s="38" t="s">
        <v>6</v>
      </c>
      <c r="E651" s="39">
        <v>1.3860000000000001E-2</v>
      </c>
      <c r="F651" s="38"/>
      <c r="G651" s="44">
        <f t="shared" si="9"/>
        <v>0</v>
      </c>
    </row>
    <row r="652" spans="1:7" customFormat="1" ht="21.6" customHeight="1">
      <c r="A652" s="60">
        <v>636</v>
      </c>
      <c r="B652" s="40" t="s">
        <v>409</v>
      </c>
      <c r="C652" s="50"/>
      <c r="D652" s="38" t="s">
        <v>5</v>
      </c>
      <c r="E652" s="39">
        <v>0.17952000000000001</v>
      </c>
      <c r="F652" s="38"/>
      <c r="G652" s="44">
        <f t="shared" si="9"/>
        <v>0</v>
      </c>
    </row>
    <row r="653" spans="1:7" customFormat="1" ht="21.6" customHeight="1">
      <c r="A653" s="60">
        <v>637</v>
      </c>
      <c r="B653" s="40" t="s">
        <v>410</v>
      </c>
      <c r="C653" s="50"/>
      <c r="D653" s="38" t="s">
        <v>6</v>
      </c>
      <c r="E653" s="39">
        <v>0.28999999999999998</v>
      </c>
      <c r="F653" s="38"/>
      <c r="G653" s="44">
        <f t="shared" si="9"/>
        <v>0</v>
      </c>
    </row>
    <row r="654" spans="1:7" customFormat="1" ht="21.6" customHeight="1">
      <c r="A654" s="60">
        <v>638</v>
      </c>
      <c r="B654" s="40" t="s">
        <v>401</v>
      </c>
      <c r="C654" s="50"/>
      <c r="D654" s="38" t="s">
        <v>6</v>
      </c>
      <c r="E654" s="39">
        <v>8.9899999999999994E-2</v>
      </c>
      <c r="F654" s="38"/>
      <c r="G654" s="44">
        <f t="shared" si="9"/>
        <v>0</v>
      </c>
    </row>
    <row r="655" spans="1:7" customFormat="1" ht="21.6" customHeight="1">
      <c r="A655" s="60">
        <v>639</v>
      </c>
      <c r="B655" s="40" t="s">
        <v>403</v>
      </c>
      <c r="C655" s="50"/>
      <c r="D655" s="38" t="s">
        <v>6</v>
      </c>
      <c r="E655" s="39">
        <v>0.29580000000000001</v>
      </c>
      <c r="F655" s="38"/>
      <c r="G655" s="44">
        <f t="shared" si="9"/>
        <v>0</v>
      </c>
    </row>
    <row r="656" spans="1:7" customFormat="1" ht="21.6" customHeight="1">
      <c r="A656" s="60">
        <v>640</v>
      </c>
      <c r="B656" s="40" t="s">
        <v>411</v>
      </c>
      <c r="C656" s="50"/>
      <c r="D656" s="38" t="s">
        <v>5</v>
      </c>
      <c r="E656" s="39">
        <v>3.3000000000000003</v>
      </c>
      <c r="F656" s="38"/>
      <c r="G656" s="44">
        <f t="shared" si="9"/>
        <v>0</v>
      </c>
    </row>
    <row r="657" spans="1:7" customFormat="1" ht="21.6" customHeight="1">
      <c r="A657" s="60">
        <v>641</v>
      </c>
      <c r="B657" s="40" t="s">
        <v>121</v>
      </c>
      <c r="C657" s="50"/>
      <c r="D657" s="38" t="s">
        <v>52</v>
      </c>
      <c r="E657" s="39">
        <v>14.28</v>
      </c>
      <c r="F657" s="38"/>
      <c r="G657" s="44">
        <f t="shared" si="9"/>
        <v>0</v>
      </c>
    </row>
    <row r="658" spans="1:7" customFormat="1" ht="21.6" customHeight="1">
      <c r="A658" s="60">
        <v>642</v>
      </c>
      <c r="B658" s="40" t="s">
        <v>204</v>
      </c>
      <c r="C658" s="50"/>
      <c r="D658" s="38" t="s">
        <v>52</v>
      </c>
      <c r="E658" s="39">
        <v>11.1936</v>
      </c>
      <c r="F658" s="38"/>
      <c r="G658" s="44">
        <f t="shared" ref="G658:G719" si="10">E658*F658</f>
        <v>0</v>
      </c>
    </row>
    <row r="659" spans="1:7" customFormat="1" ht="21.6" customHeight="1">
      <c r="A659" s="60">
        <v>643</v>
      </c>
      <c r="B659" s="40" t="s">
        <v>412</v>
      </c>
      <c r="C659" s="50"/>
      <c r="D659" s="38" t="s">
        <v>52</v>
      </c>
      <c r="E659" s="39">
        <v>3.9432</v>
      </c>
      <c r="F659" s="38"/>
      <c r="G659" s="44">
        <f t="shared" si="10"/>
        <v>0</v>
      </c>
    </row>
    <row r="660" spans="1:7" customFormat="1" ht="21.6" customHeight="1">
      <c r="A660" s="60">
        <v>644</v>
      </c>
      <c r="B660" s="40" t="s">
        <v>159</v>
      </c>
      <c r="C660" s="50"/>
      <c r="D660" s="38" t="s">
        <v>52</v>
      </c>
      <c r="E660" s="39">
        <v>2.1</v>
      </c>
      <c r="F660" s="38"/>
      <c r="G660" s="44">
        <f t="shared" si="10"/>
        <v>0</v>
      </c>
    </row>
    <row r="661" spans="1:7" customFormat="1" ht="30.6" customHeight="1">
      <c r="A661" s="60">
        <v>645</v>
      </c>
      <c r="B661" s="40" t="s">
        <v>413</v>
      </c>
      <c r="C661" s="50"/>
      <c r="D661" s="38" t="s">
        <v>5</v>
      </c>
      <c r="E661" s="39">
        <v>2</v>
      </c>
      <c r="F661" s="38"/>
      <c r="G661" s="44">
        <f t="shared" si="10"/>
        <v>0</v>
      </c>
    </row>
    <row r="662" spans="1:7" customFormat="1" ht="21.6" customHeight="1">
      <c r="A662" s="60">
        <v>646</v>
      </c>
      <c r="B662" s="40" t="s">
        <v>159</v>
      </c>
      <c r="C662" s="50"/>
      <c r="D662" s="38" t="s">
        <v>52</v>
      </c>
      <c r="E662" s="39">
        <v>4.8</v>
      </c>
      <c r="F662" s="38"/>
      <c r="G662" s="44">
        <f t="shared" si="10"/>
        <v>0</v>
      </c>
    </row>
    <row r="663" spans="1:7" customFormat="1" ht="21.6" customHeight="1">
      <c r="A663" s="60">
        <v>648</v>
      </c>
      <c r="B663" s="40" t="s">
        <v>414</v>
      </c>
      <c r="C663" s="50"/>
      <c r="D663" s="38" t="s">
        <v>6</v>
      </c>
      <c r="E663" s="39">
        <v>2.71</v>
      </c>
      <c r="F663" s="38"/>
      <c r="G663" s="44">
        <f t="shared" si="10"/>
        <v>0</v>
      </c>
    </row>
    <row r="664" spans="1:7" customFormat="1" ht="21.6" customHeight="1">
      <c r="A664" s="60">
        <v>649</v>
      </c>
      <c r="B664" s="40" t="s">
        <v>409</v>
      </c>
      <c r="C664" s="50"/>
      <c r="D664" s="38" t="s">
        <v>5</v>
      </c>
      <c r="E664" s="39">
        <v>0.32519999999999999</v>
      </c>
      <c r="F664" s="38"/>
      <c r="G664" s="44">
        <f t="shared" si="10"/>
        <v>0</v>
      </c>
    </row>
    <row r="665" spans="1:7" customFormat="1" ht="21.6" customHeight="1">
      <c r="A665" s="60">
        <v>650</v>
      </c>
      <c r="B665" s="40" t="s">
        <v>415</v>
      </c>
      <c r="C665" s="50"/>
      <c r="D665" s="38" t="s">
        <v>6</v>
      </c>
      <c r="E665" s="39">
        <v>0.36042999999999997</v>
      </c>
      <c r="F665" s="38"/>
      <c r="G665" s="44">
        <f t="shared" si="10"/>
        <v>0</v>
      </c>
    </row>
    <row r="666" spans="1:7" customFormat="1" ht="21.6" customHeight="1">
      <c r="A666" s="60">
        <v>651</v>
      </c>
      <c r="B666" s="40" t="s">
        <v>416</v>
      </c>
      <c r="C666" s="50"/>
      <c r="D666" s="38" t="s">
        <v>9</v>
      </c>
      <c r="E666" s="39">
        <v>2</v>
      </c>
      <c r="F666" s="38"/>
      <c r="G666" s="44">
        <f t="shared" si="10"/>
        <v>0</v>
      </c>
    </row>
    <row r="667" spans="1:7" customFormat="1" ht="21.6" customHeight="1">
      <c r="A667" s="60">
        <v>652</v>
      </c>
      <c r="B667" s="40" t="s">
        <v>417</v>
      </c>
      <c r="C667" s="50"/>
      <c r="D667" s="38" t="s">
        <v>9</v>
      </c>
      <c r="E667" s="39">
        <v>1</v>
      </c>
      <c r="F667" s="38"/>
      <c r="G667" s="44">
        <f t="shared" si="10"/>
        <v>0</v>
      </c>
    </row>
    <row r="668" spans="1:7" customFormat="1" ht="21.6" customHeight="1">
      <c r="A668" s="60">
        <v>653</v>
      </c>
      <c r="B668" s="40" t="s">
        <v>418</v>
      </c>
      <c r="C668" s="50"/>
      <c r="D668" s="38" t="s">
        <v>9</v>
      </c>
      <c r="E668" s="39">
        <v>1</v>
      </c>
      <c r="F668" s="38"/>
      <c r="G668" s="44">
        <f t="shared" si="10"/>
        <v>0</v>
      </c>
    </row>
    <row r="669" spans="1:7" customFormat="1" ht="21.6" customHeight="1">
      <c r="A669" s="60">
        <v>654</v>
      </c>
      <c r="B669" s="40" t="s">
        <v>419</v>
      </c>
      <c r="C669" s="50"/>
      <c r="D669" s="38" t="s">
        <v>9</v>
      </c>
      <c r="E669" s="39">
        <v>1</v>
      </c>
      <c r="F669" s="38"/>
      <c r="G669" s="44">
        <f t="shared" si="10"/>
        <v>0</v>
      </c>
    </row>
    <row r="670" spans="1:7" customFormat="1" ht="21.6" customHeight="1">
      <c r="A670" s="60">
        <v>655</v>
      </c>
      <c r="B670" s="40" t="s">
        <v>420</v>
      </c>
      <c r="C670" s="50"/>
      <c r="D670" s="38" t="s">
        <v>9</v>
      </c>
      <c r="E670" s="39">
        <v>1</v>
      </c>
      <c r="F670" s="38"/>
      <c r="G670" s="44">
        <f t="shared" si="10"/>
        <v>0</v>
      </c>
    </row>
    <row r="671" spans="1:7" customFormat="1" ht="21.6" customHeight="1">
      <c r="A671" s="60">
        <v>656</v>
      </c>
      <c r="B671" s="40" t="s">
        <v>170</v>
      </c>
      <c r="C671" s="50"/>
      <c r="D671" s="38" t="s">
        <v>5</v>
      </c>
      <c r="E671" s="39">
        <v>4.5699999999999994</v>
      </c>
      <c r="F671" s="38"/>
      <c r="G671" s="44">
        <f t="shared" si="10"/>
        <v>0</v>
      </c>
    </row>
    <row r="672" spans="1:7" customFormat="1" ht="21.6" customHeight="1">
      <c r="A672" s="60">
        <v>657</v>
      </c>
      <c r="B672" s="40" t="s">
        <v>159</v>
      </c>
      <c r="C672" s="50"/>
      <c r="D672" s="38" t="s">
        <v>52</v>
      </c>
      <c r="E672" s="39">
        <v>19.193999999999999</v>
      </c>
      <c r="F672" s="38"/>
      <c r="G672" s="44">
        <f t="shared" si="10"/>
        <v>0</v>
      </c>
    </row>
    <row r="673" spans="1:7" customFormat="1" ht="21.6" customHeight="1">
      <c r="A673" s="60">
        <v>658</v>
      </c>
      <c r="B673" s="40" t="s">
        <v>171</v>
      </c>
      <c r="C673" s="50"/>
      <c r="D673" s="38" t="s">
        <v>6</v>
      </c>
      <c r="E673" s="39">
        <v>0.11425</v>
      </c>
      <c r="F673" s="38"/>
      <c r="G673" s="44">
        <f t="shared" si="10"/>
        <v>0</v>
      </c>
    </row>
    <row r="674" spans="1:7" customFormat="1" ht="21.6" customHeight="1">
      <c r="A674" s="60">
        <v>659</v>
      </c>
      <c r="B674" s="40" t="s">
        <v>413</v>
      </c>
      <c r="C674" s="50"/>
      <c r="D674" s="38" t="s">
        <v>5</v>
      </c>
      <c r="E674" s="39">
        <v>16.919999999999998</v>
      </c>
      <c r="F674" s="38"/>
      <c r="G674" s="44">
        <f t="shared" si="10"/>
        <v>0</v>
      </c>
    </row>
    <row r="675" spans="1:7" customFormat="1" ht="21.6" customHeight="1">
      <c r="A675" s="60">
        <v>660</v>
      </c>
      <c r="B675" s="40" t="s">
        <v>159</v>
      </c>
      <c r="C675" s="50"/>
      <c r="D675" s="38" t="s">
        <v>52</v>
      </c>
      <c r="E675" s="39">
        <v>40.607999999999997</v>
      </c>
      <c r="F675" s="38"/>
      <c r="G675" s="44">
        <f t="shared" si="10"/>
        <v>0</v>
      </c>
    </row>
    <row r="676" spans="1:7" customFormat="1" ht="21.6" customHeight="1">
      <c r="A676" s="60">
        <v>661</v>
      </c>
      <c r="B676" s="40" t="s">
        <v>183</v>
      </c>
      <c r="C676" s="50"/>
      <c r="D676" s="38" t="s">
        <v>5</v>
      </c>
      <c r="E676" s="39">
        <v>5.18</v>
      </c>
      <c r="F676" s="38"/>
      <c r="G676" s="44">
        <f t="shared" si="10"/>
        <v>0</v>
      </c>
    </row>
    <row r="677" spans="1:7" customFormat="1" ht="21.6" customHeight="1">
      <c r="A677" s="60">
        <v>662</v>
      </c>
      <c r="B677" s="40" t="s">
        <v>421</v>
      </c>
      <c r="C677" s="50"/>
      <c r="D677" s="38" t="s">
        <v>5</v>
      </c>
      <c r="E677" s="39">
        <v>5.8533999999999997</v>
      </c>
      <c r="F677" s="38"/>
      <c r="G677" s="44">
        <f t="shared" si="10"/>
        <v>0</v>
      </c>
    </row>
    <row r="678" spans="1:7" customFormat="1" ht="21.6" customHeight="1">
      <c r="A678" s="60">
        <v>663</v>
      </c>
      <c r="B678" s="40" t="s">
        <v>422</v>
      </c>
      <c r="C678" s="50"/>
      <c r="D678" s="38" t="s">
        <v>5</v>
      </c>
      <c r="E678" s="39">
        <v>5.9569999999999999</v>
      </c>
      <c r="F678" s="38"/>
      <c r="G678" s="44">
        <f t="shared" si="10"/>
        <v>0</v>
      </c>
    </row>
    <row r="679" spans="1:7" customFormat="1" ht="21.6" customHeight="1">
      <c r="A679" s="60">
        <v>664</v>
      </c>
      <c r="B679" s="40" t="s">
        <v>423</v>
      </c>
      <c r="C679" s="50"/>
      <c r="D679" s="38" t="s">
        <v>5</v>
      </c>
      <c r="E679" s="39">
        <v>0.27999999999999997</v>
      </c>
      <c r="F679" s="38"/>
      <c r="G679" s="44">
        <f t="shared" si="10"/>
        <v>0</v>
      </c>
    </row>
    <row r="680" spans="1:7" customFormat="1" ht="21.6" customHeight="1">
      <c r="A680" s="60">
        <v>665</v>
      </c>
      <c r="B680" s="40" t="s">
        <v>385</v>
      </c>
      <c r="C680" s="50"/>
      <c r="D680" s="38" t="s">
        <v>52</v>
      </c>
      <c r="E680" s="39">
        <v>8.8000000000000007</v>
      </c>
      <c r="F680" s="38"/>
      <c r="G680" s="44">
        <f t="shared" si="10"/>
        <v>0</v>
      </c>
    </row>
    <row r="681" spans="1:7" customFormat="1" ht="21.6" customHeight="1">
      <c r="A681" s="60">
        <v>666</v>
      </c>
      <c r="B681" s="40" t="s">
        <v>424</v>
      </c>
      <c r="C681" s="50"/>
      <c r="D681" s="38" t="s">
        <v>9</v>
      </c>
      <c r="E681" s="39">
        <v>24</v>
      </c>
      <c r="F681" s="38"/>
      <c r="G681" s="44">
        <f t="shared" si="10"/>
        <v>0</v>
      </c>
    </row>
    <row r="682" spans="1:7" customFormat="1" ht="21.6" customHeight="1">
      <c r="A682" s="60">
        <v>667</v>
      </c>
      <c r="B682" s="40" t="s">
        <v>192</v>
      </c>
      <c r="C682" s="50"/>
      <c r="D682" s="38" t="s">
        <v>5</v>
      </c>
      <c r="E682" s="39">
        <v>2.81</v>
      </c>
      <c r="F682" s="38"/>
      <c r="G682" s="44">
        <f t="shared" si="10"/>
        <v>0</v>
      </c>
    </row>
    <row r="683" spans="1:7" customFormat="1" ht="21.6" customHeight="1">
      <c r="A683" s="60">
        <v>668</v>
      </c>
      <c r="B683" s="40" t="s">
        <v>193</v>
      </c>
      <c r="C683" s="50"/>
      <c r="D683" s="38" t="s">
        <v>6</v>
      </c>
      <c r="E683" s="39">
        <v>5.7324E-2</v>
      </c>
      <c r="F683" s="38"/>
      <c r="G683" s="44">
        <f t="shared" si="10"/>
        <v>0</v>
      </c>
    </row>
    <row r="684" spans="1:7" customFormat="1" ht="21.6" customHeight="1">
      <c r="A684" s="60">
        <v>669</v>
      </c>
      <c r="B684" s="40" t="s">
        <v>194</v>
      </c>
      <c r="C684" s="50"/>
      <c r="D684" s="38" t="s">
        <v>5</v>
      </c>
      <c r="E684" s="39">
        <v>2.81</v>
      </c>
      <c r="F684" s="38"/>
      <c r="G684" s="44">
        <f t="shared" si="10"/>
        <v>0</v>
      </c>
    </row>
    <row r="685" spans="1:7" customFormat="1" ht="21.6" customHeight="1">
      <c r="A685" s="60">
        <v>670</v>
      </c>
      <c r="B685" s="40" t="s">
        <v>193</v>
      </c>
      <c r="C685" s="50"/>
      <c r="D685" s="38" t="s">
        <v>6</v>
      </c>
      <c r="E685" s="39">
        <v>8.5986000000000007E-2</v>
      </c>
      <c r="F685" s="38"/>
      <c r="G685" s="44">
        <f t="shared" si="10"/>
        <v>0</v>
      </c>
    </row>
    <row r="686" spans="1:7" customFormat="1" ht="21.6" customHeight="1">
      <c r="A686" s="60">
        <v>671</v>
      </c>
      <c r="B686" s="40" t="s">
        <v>425</v>
      </c>
      <c r="C686" s="50"/>
      <c r="D686" s="38" t="s">
        <v>5</v>
      </c>
      <c r="E686" s="39">
        <v>2.81</v>
      </c>
      <c r="F686" s="38"/>
      <c r="G686" s="44">
        <f t="shared" si="10"/>
        <v>0</v>
      </c>
    </row>
    <row r="687" spans="1:7" customFormat="1" ht="21.6" customHeight="1">
      <c r="A687" s="60">
        <v>672</v>
      </c>
      <c r="B687" s="40" t="s">
        <v>426</v>
      </c>
      <c r="C687" s="50"/>
      <c r="D687" s="38" t="s">
        <v>5</v>
      </c>
      <c r="E687" s="39">
        <v>15.4</v>
      </c>
      <c r="F687" s="38"/>
      <c r="G687" s="44">
        <f t="shared" si="10"/>
        <v>0</v>
      </c>
    </row>
    <row r="688" spans="1:7" customFormat="1" ht="21.6" customHeight="1">
      <c r="A688" s="60">
        <v>673</v>
      </c>
      <c r="B688" s="47" t="s">
        <v>427</v>
      </c>
      <c r="C688" s="50"/>
      <c r="D688" s="38"/>
      <c r="E688" s="39"/>
      <c r="F688" s="38"/>
      <c r="G688" s="44"/>
    </row>
    <row r="689" spans="1:7" customFormat="1" ht="21.6" customHeight="1">
      <c r="A689" s="60">
        <v>674</v>
      </c>
      <c r="B689" s="40" t="s">
        <v>186</v>
      </c>
      <c r="C689" s="50"/>
      <c r="D689" s="38" t="s">
        <v>6</v>
      </c>
      <c r="E689" s="39">
        <v>0.01</v>
      </c>
      <c r="F689" s="38"/>
      <c r="G689" s="44">
        <f t="shared" si="10"/>
        <v>0</v>
      </c>
    </row>
    <row r="690" spans="1:7" customFormat="1" ht="33.6" customHeight="1">
      <c r="A690" s="60">
        <v>675</v>
      </c>
      <c r="B690" s="40" t="s">
        <v>428</v>
      </c>
      <c r="C690" s="50"/>
      <c r="D690" s="38" t="s">
        <v>8</v>
      </c>
      <c r="E690" s="39">
        <v>9.1999999999999993</v>
      </c>
      <c r="F690" s="38"/>
      <c r="G690" s="44">
        <f t="shared" si="10"/>
        <v>0</v>
      </c>
    </row>
    <row r="691" spans="1:7" customFormat="1" ht="21.6" customHeight="1">
      <c r="A691" s="60">
        <v>676</v>
      </c>
      <c r="B691" s="40" t="s">
        <v>429</v>
      </c>
      <c r="C691" s="50"/>
      <c r="D691" s="38" t="s">
        <v>8</v>
      </c>
      <c r="E691" s="39">
        <v>4.5999999999999996</v>
      </c>
      <c r="F691" s="38"/>
      <c r="G691" s="44">
        <f t="shared" si="10"/>
        <v>0</v>
      </c>
    </row>
    <row r="692" spans="1:7" customFormat="1" ht="21.6" customHeight="1">
      <c r="A692" s="60">
        <v>677</v>
      </c>
      <c r="B692" s="40" t="s">
        <v>430</v>
      </c>
      <c r="C692" s="50"/>
      <c r="D692" s="38" t="s">
        <v>9</v>
      </c>
      <c r="E692" s="39">
        <v>3</v>
      </c>
      <c r="F692" s="38"/>
      <c r="G692" s="44">
        <f t="shared" si="10"/>
        <v>0</v>
      </c>
    </row>
    <row r="693" spans="1:7" customFormat="1" ht="21.6" customHeight="1">
      <c r="A693" s="60">
        <v>678</v>
      </c>
      <c r="B693" s="40" t="s">
        <v>126</v>
      </c>
      <c r="C693" s="50"/>
      <c r="D693" s="38" t="s">
        <v>9</v>
      </c>
      <c r="E693" s="39">
        <v>5</v>
      </c>
      <c r="F693" s="38"/>
      <c r="G693" s="44">
        <f t="shared" si="10"/>
        <v>0</v>
      </c>
    </row>
    <row r="694" spans="1:7" customFormat="1" ht="21.6" customHeight="1">
      <c r="A694" s="60">
        <v>679</v>
      </c>
      <c r="B694" s="40" t="s">
        <v>424</v>
      </c>
      <c r="C694" s="50"/>
      <c r="D694" s="38" t="s">
        <v>9</v>
      </c>
      <c r="E694" s="39">
        <v>5</v>
      </c>
      <c r="F694" s="38"/>
      <c r="G694" s="44">
        <f t="shared" si="10"/>
        <v>0</v>
      </c>
    </row>
    <row r="695" spans="1:7" customFormat="1" ht="21.6" customHeight="1">
      <c r="A695" s="60">
        <v>680</v>
      </c>
      <c r="B695" s="40" t="s">
        <v>431</v>
      </c>
      <c r="C695" s="50"/>
      <c r="D695" s="38" t="s">
        <v>9</v>
      </c>
      <c r="E695" s="39">
        <v>2</v>
      </c>
      <c r="F695" s="38"/>
      <c r="G695" s="44">
        <f t="shared" si="10"/>
        <v>0</v>
      </c>
    </row>
    <row r="696" spans="1:7" customFormat="1" ht="21.6" customHeight="1">
      <c r="A696" s="60">
        <v>681</v>
      </c>
      <c r="B696" s="40" t="s">
        <v>432</v>
      </c>
      <c r="C696" s="50"/>
      <c r="D696" s="38" t="s">
        <v>9</v>
      </c>
      <c r="E696" s="39">
        <v>2</v>
      </c>
      <c r="F696" s="38"/>
      <c r="G696" s="44">
        <f t="shared" si="10"/>
        <v>0</v>
      </c>
    </row>
    <row r="697" spans="1:7" customFormat="1" ht="21.6" customHeight="1">
      <c r="A697" s="60">
        <v>682</v>
      </c>
      <c r="B697" s="47" t="s">
        <v>433</v>
      </c>
      <c r="C697" s="50"/>
      <c r="D697" s="38"/>
      <c r="E697" s="39"/>
      <c r="F697" s="38"/>
      <c r="G697" s="44"/>
    </row>
    <row r="698" spans="1:7" customFormat="1" ht="21.6" customHeight="1">
      <c r="A698" s="60">
        <v>683</v>
      </c>
      <c r="B698" s="40" t="s">
        <v>434</v>
      </c>
      <c r="C698" s="50"/>
      <c r="D698" s="38" t="s">
        <v>52</v>
      </c>
      <c r="E698" s="39">
        <v>21.64</v>
      </c>
      <c r="F698" s="38"/>
      <c r="G698" s="44">
        <f t="shared" si="10"/>
        <v>0</v>
      </c>
    </row>
    <row r="699" spans="1:7" customFormat="1" ht="21.6" customHeight="1">
      <c r="A699" s="60">
        <v>684</v>
      </c>
      <c r="B699" s="40" t="s">
        <v>204</v>
      </c>
      <c r="C699" s="50"/>
      <c r="D699" s="38" t="s">
        <v>52</v>
      </c>
      <c r="E699" s="39">
        <v>13.145</v>
      </c>
      <c r="F699" s="38"/>
      <c r="G699" s="44">
        <f t="shared" si="10"/>
        <v>0</v>
      </c>
    </row>
    <row r="700" spans="1:7" customFormat="1" ht="21.6" customHeight="1">
      <c r="A700" s="60">
        <v>685</v>
      </c>
      <c r="B700" s="40" t="s">
        <v>123</v>
      </c>
      <c r="C700" s="50"/>
      <c r="D700" s="38" t="s">
        <v>52</v>
      </c>
      <c r="E700" s="39">
        <v>7.6800000000000006</v>
      </c>
      <c r="F700" s="38"/>
      <c r="G700" s="44">
        <f t="shared" si="10"/>
        <v>0</v>
      </c>
    </row>
    <row r="701" spans="1:7" customFormat="1" ht="21.6" customHeight="1">
      <c r="A701" s="60">
        <v>686</v>
      </c>
      <c r="B701" s="40" t="s">
        <v>128</v>
      </c>
      <c r="C701" s="50"/>
      <c r="D701" s="38" t="s">
        <v>52</v>
      </c>
      <c r="E701" s="39">
        <v>0.43320000000000003</v>
      </c>
      <c r="F701" s="38"/>
      <c r="G701" s="44">
        <f t="shared" si="10"/>
        <v>0</v>
      </c>
    </row>
    <row r="702" spans="1:7" customFormat="1" ht="21.6" customHeight="1">
      <c r="A702" s="60">
        <v>687</v>
      </c>
      <c r="B702" s="47" t="s">
        <v>435</v>
      </c>
      <c r="C702" s="50"/>
      <c r="D702" s="38"/>
      <c r="E702" s="39"/>
      <c r="F702" s="38"/>
      <c r="G702" s="44"/>
    </row>
    <row r="703" spans="1:7" customFormat="1" ht="21.6" customHeight="1">
      <c r="A703" s="60">
        <v>688</v>
      </c>
      <c r="B703" s="40" t="s">
        <v>186</v>
      </c>
      <c r="C703" s="50"/>
      <c r="D703" s="38" t="s">
        <v>6</v>
      </c>
      <c r="E703" s="39">
        <v>5.0000000000000001E-3</v>
      </c>
      <c r="F703" s="38"/>
      <c r="G703" s="44">
        <f t="shared" si="10"/>
        <v>0</v>
      </c>
    </row>
    <row r="704" spans="1:7" customFormat="1" ht="21.6" customHeight="1">
      <c r="A704" s="60">
        <v>689</v>
      </c>
      <c r="B704" s="40" t="s">
        <v>436</v>
      </c>
      <c r="C704" s="50"/>
      <c r="D704" s="38" t="s">
        <v>9</v>
      </c>
      <c r="E704" s="39">
        <v>1</v>
      </c>
      <c r="F704" s="38"/>
      <c r="G704" s="44">
        <f t="shared" si="10"/>
        <v>0</v>
      </c>
    </row>
    <row r="705" spans="1:7" customFormat="1" ht="21.6" customHeight="1">
      <c r="A705" s="60">
        <v>690</v>
      </c>
      <c r="B705" s="40" t="s">
        <v>437</v>
      </c>
      <c r="C705" s="50"/>
      <c r="D705" s="38" t="s">
        <v>8</v>
      </c>
      <c r="E705" s="39">
        <v>0.3</v>
      </c>
      <c r="F705" s="38"/>
      <c r="G705" s="44">
        <f t="shared" si="10"/>
        <v>0</v>
      </c>
    </row>
    <row r="706" spans="1:7" customFormat="1" ht="21.6" customHeight="1">
      <c r="A706" s="60">
        <v>692</v>
      </c>
      <c r="B706" s="40" t="s">
        <v>438</v>
      </c>
      <c r="C706" s="50"/>
      <c r="D706" s="38" t="s">
        <v>6</v>
      </c>
      <c r="E706" s="39">
        <v>3.0000000000000001E-3</v>
      </c>
      <c r="F706" s="38"/>
      <c r="G706" s="44">
        <f t="shared" si="10"/>
        <v>0</v>
      </c>
    </row>
    <row r="707" spans="1:7" customFormat="1" ht="21.6" customHeight="1">
      <c r="A707" s="60">
        <v>693</v>
      </c>
      <c r="B707" s="47" t="s">
        <v>439</v>
      </c>
      <c r="C707" s="50"/>
      <c r="D707" s="38"/>
      <c r="E707" s="39"/>
      <c r="F707" s="38"/>
      <c r="G707" s="44"/>
    </row>
    <row r="708" spans="1:7" customFormat="1" ht="21.6" customHeight="1">
      <c r="A708" s="60">
        <v>694</v>
      </c>
      <c r="B708" s="40" t="s">
        <v>121</v>
      </c>
      <c r="C708" s="50"/>
      <c r="D708" s="38" t="s">
        <v>52</v>
      </c>
      <c r="E708" s="39">
        <v>7.77</v>
      </c>
      <c r="F708" s="38"/>
      <c r="G708" s="44">
        <f t="shared" si="10"/>
        <v>0</v>
      </c>
    </row>
    <row r="709" spans="1:7" customFormat="1" ht="21.6" customHeight="1">
      <c r="A709" s="60">
        <v>695</v>
      </c>
      <c r="B709" s="40" t="s">
        <v>440</v>
      </c>
      <c r="C709" s="50"/>
      <c r="D709" s="38" t="s">
        <v>8</v>
      </c>
      <c r="E709" s="39">
        <v>0.79</v>
      </c>
      <c r="F709" s="38"/>
      <c r="G709" s="44">
        <f t="shared" si="10"/>
        <v>0</v>
      </c>
    </row>
    <row r="710" spans="1:7" customFormat="1" ht="21.6" customHeight="1">
      <c r="A710" s="60">
        <v>696</v>
      </c>
      <c r="B710" s="40" t="s">
        <v>424</v>
      </c>
      <c r="C710" s="50"/>
      <c r="D710" s="38" t="s">
        <v>9</v>
      </c>
      <c r="E710" s="39">
        <v>4</v>
      </c>
      <c r="F710" s="38"/>
      <c r="G710" s="44">
        <f t="shared" si="10"/>
        <v>0</v>
      </c>
    </row>
    <row r="711" spans="1:7" customFormat="1" ht="21.6" customHeight="1">
      <c r="A711" s="60">
        <v>697</v>
      </c>
      <c r="B711" s="46" t="s">
        <v>441</v>
      </c>
      <c r="C711" s="50"/>
      <c r="D711" s="38"/>
      <c r="E711" s="39"/>
      <c r="F711" s="38"/>
      <c r="G711" s="44"/>
    </row>
    <row r="712" spans="1:7" customFormat="1" ht="21.6" customHeight="1">
      <c r="A712" s="60">
        <v>698</v>
      </c>
      <c r="B712" s="46" t="s">
        <v>442</v>
      </c>
      <c r="C712" s="50"/>
      <c r="D712" s="38"/>
      <c r="E712" s="39"/>
      <c r="F712" s="38"/>
      <c r="G712" s="44"/>
    </row>
    <row r="713" spans="1:7" customFormat="1" ht="21.6" customHeight="1">
      <c r="A713" s="60">
        <v>699</v>
      </c>
      <c r="B713" s="47" t="s">
        <v>443</v>
      </c>
      <c r="C713" s="50"/>
      <c r="D713" s="38"/>
      <c r="E713" s="39"/>
      <c r="F713" s="38"/>
      <c r="G713" s="44"/>
    </row>
    <row r="714" spans="1:7" customFormat="1" ht="34.799999999999997" customHeight="1">
      <c r="A714" s="60">
        <v>700</v>
      </c>
      <c r="B714" s="40" t="s">
        <v>444</v>
      </c>
      <c r="C714" s="50"/>
      <c r="D714" s="38" t="s">
        <v>6</v>
      </c>
      <c r="E714" s="39">
        <v>34.08</v>
      </c>
      <c r="F714" s="38"/>
      <c r="G714" s="44">
        <f t="shared" si="10"/>
        <v>0</v>
      </c>
    </row>
    <row r="715" spans="1:7" customFormat="1" ht="21.6" customHeight="1">
      <c r="A715" s="60">
        <v>701</v>
      </c>
      <c r="B715" s="40" t="s">
        <v>395</v>
      </c>
      <c r="C715" s="50"/>
      <c r="D715" s="38" t="s">
        <v>6</v>
      </c>
      <c r="E715" s="39">
        <v>1.7000000000000002</v>
      </c>
      <c r="F715" s="38"/>
      <c r="G715" s="44">
        <f t="shared" si="10"/>
        <v>0</v>
      </c>
    </row>
    <row r="716" spans="1:7" customFormat="1" ht="21.6" customHeight="1">
      <c r="A716" s="60">
        <v>702</v>
      </c>
      <c r="B716" s="40" t="s">
        <v>445</v>
      </c>
      <c r="C716" s="50"/>
      <c r="D716" s="38" t="s">
        <v>6</v>
      </c>
      <c r="E716" s="39">
        <v>2.27</v>
      </c>
      <c r="F716" s="38"/>
      <c r="G716" s="44">
        <f t="shared" si="10"/>
        <v>0</v>
      </c>
    </row>
    <row r="717" spans="1:7" customFormat="1" ht="21.6" customHeight="1">
      <c r="A717" s="60">
        <v>703</v>
      </c>
      <c r="B717" s="40" t="s">
        <v>401</v>
      </c>
      <c r="C717" s="50"/>
      <c r="D717" s="38" t="s">
        <v>6</v>
      </c>
      <c r="E717" s="39">
        <v>2.4969999999999999</v>
      </c>
      <c r="F717" s="38"/>
      <c r="G717" s="44">
        <f t="shared" si="10"/>
        <v>0</v>
      </c>
    </row>
    <row r="718" spans="1:7" customFormat="1" ht="21.6" customHeight="1">
      <c r="A718" s="60">
        <v>704</v>
      </c>
      <c r="B718" s="40" t="s">
        <v>446</v>
      </c>
      <c r="C718" s="50"/>
      <c r="D718" s="38" t="s">
        <v>8</v>
      </c>
      <c r="E718" s="39">
        <v>28.400000000000002</v>
      </c>
      <c r="F718" s="38"/>
      <c r="G718" s="44">
        <f t="shared" si="10"/>
        <v>0</v>
      </c>
    </row>
    <row r="719" spans="1:7" customFormat="1" ht="21.6" customHeight="1">
      <c r="A719" s="60">
        <v>705</v>
      </c>
      <c r="B719" s="40" t="s">
        <v>101</v>
      </c>
      <c r="C719" s="50"/>
      <c r="D719" s="38" t="s">
        <v>8</v>
      </c>
      <c r="E719" s="39">
        <v>28.4</v>
      </c>
      <c r="F719" s="38"/>
      <c r="G719" s="44">
        <f t="shared" si="10"/>
        <v>0</v>
      </c>
    </row>
    <row r="720" spans="1:7" customFormat="1" ht="21.6" customHeight="1">
      <c r="A720" s="60">
        <v>706</v>
      </c>
      <c r="B720" s="40" t="s">
        <v>376</v>
      </c>
      <c r="C720" s="50"/>
      <c r="D720" s="38" t="s">
        <v>6</v>
      </c>
      <c r="E720" s="39">
        <v>3.4099999999999997</v>
      </c>
      <c r="F720" s="38"/>
      <c r="G720" s="44">
        <f t="shared" ref="G720:G782" si="11">E720*F720</f>
        <v>0</v>
      </c>
    </row>
    <row r="721" spans="1:7" customFormat="1" ht="21.6" customHeight="1">
      <c r="A721" s="60">
        <v>707</v>
      </c>
      <c r="B721" s="40" t="s">
        <v>397</v>
      </c>
      <c r="C721" s="50"/>
      <c r="D721" s="38" t="s">
        <v>6</v>
      </c>
      <c r="E721" s="39">
        <v>30.099999999999998</v>
      </c>
      <c r="F721" s="38"/>
      <c r="G721" s="44">
        <f t="shared" si="11"/>
        <v>0</v>
      </c>
    </row>
    <row r="722" spans="1:7" customFormat="1" ht="21.6" customHeight="1">
      <c r="A722" s="60">
        <v>708</v>
      </c>
      <c r="B722" s="40" t="s">
        <v>447</v>
      </c>
      <c r="C722" s="50"/>
      <c r="D722" s="38" t="s">
        <v>6</v>
      </c>
      <c r="E722" s="39">
        <v>30.099999999999998</v>
      </c>
      <c r="F722" s="38"/>
      <c r="G722" s="44">
        <f t="shared" si="11"/>
        <v>0</v>
      </c>
    </row>
    <row r="723" spans="1:7" customFormat="1" ht="21.6" customHeight="1">
      <c r="A723" s="60">
        <v>709</v>
      </c>
      <c r="B723" s="40" t="s">
        <v>448</v>
      </c>
      <c r="C723" s="50"/>
      <c r="D723" s="38" t="s">
        <v>8</v>
      </c>
      <c r="E723" s="39">
        <v>28.400000000000002</v>
      </c>
      <c r="F723" s="38"/>
      <c r="G723" s="44">
        <f t="shared" si="11"/>
        <v>0</v>
      </c>
    </row>
    <row r="724" spans="1:7" customFormat="1" ht="21.6" customHeight="1">
      <c r="A724" s="60">
        <v>710</v>
      </c>
      <c r="B724" s="47" t="s">
        <v>449</v>
      </c>
      <c r="C724" s="50"/>
      <c r="D724" s="38"/>
      <c r="E724" s="39"/>
      <c r="F724" s="38"/>
      <c r="G724" s="44"/>
    </row>
    <row r="725" spans="1:7" customFormat="1" ht="31.8" customHeight="1">
      <c r="A725" s="60">
        <v>711</v>
      </c>
      <c r="B725" s="40" t="s">
        <v>444</v>
      </c>
      <c r="C725" s="50"/>
      <c r="D725" s="38" t="s">
        <v>6</v>
      </c>
      <c r="E725" s="39">
        <v>13.559999999999999</v>
      </c>
      <c r="F725" s="38"/>
      <c r="G725" s="44">
        <f t="shared" si="11"/>
        <v>0</v>
      </c>
    </row>
    <row r="726" spans="1:7" customFormat="1" ht="21.6" customHeight="1">
      <c r="A726" s="60">
        <v>712</v>
      </c>
      <c r="B726" s="40" t="s">
        <v>395</v>
      </c>
      <c r="C726" s="50"/>
      <c r="D726" s="38" t="s">
        <v>6</v>
      </c>
      <c r="E726" s="39">
        <v>0.67999999999999994</v>
      </c>
      <c r="F726" s="38"/>
      <c r="G726" s="44">
        <f t="shared" si="11"/>
        <v>0</v>
      </c>
    </row>
    <row r="727" spans="1:7" customFormat="1" ht="21.6" customHeight="1">
      <c r="A727" s="60">
        <v>713</v>
      </c>
      <c r="B727" s="40" t="s">
        <v>445</v>
      </c>
      <c r="C727" s="50"/>
      <c r="D727" s="38" t="s">
        <v>6</v>
      </c>
      <c r="E727" s="39">
        <v>0.89999999999999991</v>
      </c>
      <c r="F727" s="38"/>
      <c r="G727" s="44">
        <f t="shared" si="11"/>
        <v>0</v>
      </c>
    </row>
    <row r="728" spans="1:7" customFormat="1" ht="21.6" customHeight="1">
      <c r="A728" s="60">
        <v>714</v>
      </c>
      <c r="B728" s="40" t="s">
        <v>401</v>
      </c>
      <c r="C728" s="50"/>
      <c r="D728" s="38" t="s">
        <v>6</v>
      </c>
      <c r="E728" s="39">
        <v>0.99</v>
      </c>
      <c r="F728" s="38"/>
      <c r="G728" s="44">
        <f t="shared" si="11"/>
        <v>0</v>
      </c>
    </row>
    <row r="729" spans="1:7" customFormat="1" ht="21.6" customHeight="1">
      <c r="A729" s="60">
        <v>715</v>
      </c>
      <c r="B729" s="40" t="s">
        <v>446</v>
      </c>
      <c r="C729" s="50"/>
      <c r="D729" s="38" t="s">
        <v>8</v>
      </c>
      <c r="E729" s="39">
        <v>11.299999999999999</v>
      </c>
      <c r="F729" s="38"/>
      <c r="G729" s="44">
        <f t="shared" si="11"/>
        <v>0</v>
      </c>
    </row>
    <row r="730" spans="1:7" customFormat="1" ht="21.6" customHeight="1">
      <c r="A730" s="60">
        <v>716</v>
      </c>
      <c r="B730" s="40" t="s">
        <v>450</v>
      </c>
      <c r="C730" s="50"/>
      <c r="D730" s="38" t="s">
        <v>8</v>
      </c>
      <c r="E730" s="39">
        <v>11.3</v>
      </c>
      <c r="F730" s="38"/>
      <c r="G730" s="44">
        <f t="shared" si="11"/>
        <v>0</v>
      </c>
    </row>
    <row r="731" spans="1:7" customFormat="1" ht="21.6" customHeight="1">
      <c r="A731" s="60">
        <v>717</v>
      </c>
      <c r="B731" s="40" t="s">
        <v>376</v>
      </c>
      <c r="C731" s="50"/>
      <c r="D731" s="38" t="s">
        <v>6</v>
      </c>
      <c r="E731" s="39">
        <v>1.1900000000000002</v>
      </c>
      <c r="F731" s="38"/>
      <c r="G731" s="44">
        <f t="shared" si="11"/>
        <v>0</v>
      </c>
    </row>
    <row r="732" spans="1:7" customFormat="1" ht="21.6" customHeight="1">
      <c r="A732" s="60">
        <v>718</v>
      </c>
      <c r="B732" s="40" t="s">
        <v>397</v>
      </c>
      <c r="C732" s="50"/>
      <c r="D732" s="38" t="s">
        <v>6</v>
      </c>
      <c r="E732" s="39">
        <v>12.14</v>
      </c>
      <c r="F732" s="38"/>
      <c r="G732" s="44">
        <f t="shared" si="11"/>
        <v>0</v>
      </c>
    </row>
    <row r="733" spans="1:7" customFormat="1" ht="21.6" customHeight="1">
      <c r="A733" s="60">
        <v>719</v>
      </c>
      <c r="B733" s="40" t="s">
        <v>447</v>
      </c>
      <c r="C733" s="50"/>
      <c r="D733" s="38" t="s">
        <v>6</v>
      </c>
      <c r="E733" s="39">
        <v>12.139999999999999</v>
      </c>
      <c r="F733" s="38"/>
      <c r="G733" s="44">
        <f t="shared" si="11"/>
        <v>0</v>
      </c>
    </row>
    <row r="734" spans="1:7" customFormat="1" ht="21.6" customHeight="1">
      <c r="A734" s="60">
        <v>720</v>
      </c>
      <c r="B734" s="40" t="s">
        <v>448</v>
      </c>
      <c r="C734" s="50"/>
      <c r="D734" s="38" t="s">
        <v>8</v>
      </c>
      <c r="E734" s="39">
        <v>11.299999999999999</v>
      </c>
      <c r="F734" s="38"/>
      <c r="G734" s="44">
        <f t="shared" si="11"/>
        <v>0</v>
      </c>
    </row>
    <row r="735" spans="1:7" customFormat="1" ht="21.6" customHeight="1">
      <c r="A735" s="60">
        <v>721</v>
      </c>
      <c r="B735" s="47" t="s">
        <v>451</v>
      </c>
      <c r="C735" s="50"/>
      <c r="D735" s="38"/>
      <c r="E735" s="39"/>
      <c r="F735" s="38"/>
      <c r="G735" s="44"/>
    </row>
    <row r="736" spans="1:7" customFormat="1" ht="28.8" customHeight="1">
      <c r="A736" s="60">
        <v>722</v>
      </c>
      <c r="B736" s="40" t="s">
        <v>444</v>
      </c>
      <c r="C736" s="50"/>
      <c r="D736" s="38" t="s">
        <v>6</v>
      </c>
      <c r="E736" s="39">
        <v>12.84</v>
      </c>
      <c r="F736" s="38"/>
      <c r="G736" s="44">
        <f t="shared" si="11"/>
        <v>0</v>
      </c>
    </row>
    <row r="737" spans="1:7" customFormat="1" ht="21.6" customHeight="1">
      <c r="A737" s="60">
        <v>723</v>
      </c>
      <c r="B737" s="40" t="s">
        <v>395</v>
      </c>
      <c r="C737" s="50"/>
      <c r="D737" s="38" t="s">
        <v>6</v>
      </c>
      <c r="E737" s="39">
        <v>0.64</v>
      </c>
      <c r="F737" s="38"/>
      <c r="G737" s="44">
        <f t="shared" si="11"/>
        <v>0</v>
      </c>
    </row>
    <row r="738" spans="1:7" customFormat="1" ht="21.6" customHeight="1">
      <c r="A738" s="60">
        <v>724</v>
      </c>
      <c r="B738" s="40" t="s">
        <v>445</v>
      </c>
      <c r="C738" s="50"/>
      <c r="D738" s="38" t="s">
        <v>6</v>
      </c>
      <c r="E738" s="39">
        <v>0.85999999999999988</v>
      </c>
      <c r="F738" s="38"/>
      <c r="G738" s="44">
        <f t="shared" si="11"/>
        <v>0</v>
      </c>
    </row>
    <row r="739" spans="1:7" customFormat="1" ht="21.6" customHeight="1">
      <c r="A739" s="60">
        <v>725</v>
      </c>
      <c r="B739" s="40" t="s">
        <v>401</v>
      </c>
      <c r="C739" s="50"/>
      <c r="D739" s="38" t="s">
        <v>6</v>
      </c>
      <c r="E739" s="39">
        <v>0.94599999999999995</v>
      </c>
      <c r="F739" s="38"/>
      <c r="G739" s="44">
        <f t="shared" si="11"/>
        <v>0</v>
      </c>
    </row>
    <row r="740" spans="1:7" customFormat="1" ht="21.6" customHeight="1">
      <c r="A740" s="60">
        <v>726</v>
      </c>
      <c r="B740" s="40" t="s">
        <v>446</v>
      </c>
      <c r="C740" s="50"/>
      <c r="D740" s="38" t="s">
        <v>8</v>
      </c>
      <c r="E740" s="39">
        <v>10.7</v>
      </c>
      <c r="F740" s="38"/>
      <c r="G740" s="44">
        <f t="shared" si="11"/>
        <v>0</v>
      </c>
    </row>
    <row r="741" spans="1:7" customFormat="1" ht="21.6" customHeight="1">
      <c r="A741" s="60">
        <v>727</v>
      </c>
      <c r="B741" s="40" t="s">
        <v>452</v>
      </c>
      <c r="C741" s="50"/>
      <c r="D741" s="38" t="s">
        <v>8</v>
      </c>
      <c r="E741" s="39">
        <v>10.7</v>
      </c>
      <c r="F741" s="38"/>
      <c r="G741" s="44">
        <f t="shared" si="11"/>
        <v>0</v>
      </c>
    </row>
    <row r="742" spans="1:7" customFormat="1" ht="21.6" customHeight="1">
      <c r="A742" s="60">
        <v>728</v>
      </c>
      <c r="B742" s="40" t="s">
        <v>376</v>
      </c>
      <c r="C742" s="50"/>
      <c r="D742" s="38" t="s">
        <v>6</v>
      </c>
      <c r="E742" s="39">
        <v>1.2</v>
      </c>
      <c r="F742" s="38"/>
      <c r="G742" s="44">
        <f t="shared" si="11"/>
        <v>0</v>
      </c>
    </row>
    <row r="743" spans="1:7" customFormat="1" ht="21.6" customHeight="1">
      <c r="A743" s="60">
        <v>729</v>
      </c>
      <c r="B743" s="40" t="s">
        <v>397</v>
      </c>
      <c r="C743" s="50"/>
      <c r="D743" s="38" t="s">
        <v>6</v>
      </c>
      <c r="E743" s="39">
        <v>11.43</v>
      </c>
      <c r="F743" s="38"/>
      <c r="G743" s="44">
        <f t="shared" si="11"/>
        <v>0</v>
      </c>
    </row>
    <row r="744" spans="1:7" customFormat="1" ht="21.6" customHeight="1">
      <c r="A744" s="60">
        <v>730</v>
      </c>
      <c r="B744" s="40" t="s">
        <v>447</v>
      </c>
      <c r="C744" s="50"/>
      <c r="D744" s="38" t="s">
        <v>6</v>
      </c>
      <c r="E744" s="39">
        <v>11.43</v>
      </c>
      <c r="F744" s="38"/>
      <c r="G744" s="44">
        <f t="shared" si="11"/>
        <v>0</v>
      </c>
    </row>
    <row r="745" spans="1:7" customFormat="1" ht="21.6" customHeight="1">
      <c r="A745" s="60">
        <v>731</v>
      </c>
      <c r="B745" s="40" t="s">
        <v>448</v>
      </c>
      <c r="C745" s="50"/>
      <c r="D745" s="38" t="s">
        <v>8</v>
      </c>
      <c r="E745" s="39">
        <v>10.7</v>
      </c>
      <c r="F745" s="38"/>
      <c r="G745" s="44">
        <f t="shared" si="11"/>
        <v>0</v>
      </c>
    </row>
    <row r="746" spans="1:7" customFormat="1" ht="21.6" customHeight="1">
      <c r="A746" s="60">
        <v>732</v>
      </c>
      <c r="B746" s="47" t="s">
        <v>453</v>
      </c>
      <c r="C746" s="50"/>
      <c r="D746" s="38"/>
      <c r="E746" s="39"/>
      <c r="F746" s="38"/>
      <c r="G746" s="44"/>
    </row>
    <row r="747" spans="1:7" customFormat="1" ht="33.6" customHeight="1">
      <c r="A747" s="60">
        <v>733</v>
      </c>
      <c r="B747" s="40" t="s">
        <v>444</v>
      </c>
      <c r="C747" s="50"/>
      <c r="D747" s="38" t="s">
        <v>6</v>
      </c>
      <c r="E747" s="39">
        <v>8.8800000000000008</v>
      </c>
      <c r="F747" s="38"/>
      <c r="G747" s="44">
        <f t="shared" si="11"/>
        <v>0</v>
      </c>
    </row>
    <row r="748" spans="1:7" customFormat="1" ht="21.6" customHeight="1">
      <c r="A748" s="60">
        <v>734</v>
      </c>
      <c r="B748" s="40" t="s">
        <v>395</v>
      </c>
      <c r="C748" s="50"/>
      <c r="D748" s="38" t="s">
        <v>6</v>
      </c>
      <c r="E748" s="39">
        <v>0.44</v>
      </c>
      <c r="F748" s="38"/>
      <c r="G748" s="44">
        <f t="shared" si="11"/>
        <v>0</v>
      </c>
    </row>
    <row r="749" spans="1:7" customFormat="1" ht="21.6" customHeight="1">
      <c r="A749" s="60">
        <v>735</v>
      </c>
      <c r="B749" s="40" t="s">
        <v>445</v>
      </c>
      <c r="C749" s="50"/>
      <c r="D749" s="38" t="s">
        <v>6</v>
      </c>
      <c r="E749" s="39">
        <v>0.59</v>
      </c>
      <c r="F749" s="38"/>
      <c r="G749" s="44">
        <f t="shared" si="11"/>
        <v>0</v>
      </c>
    </row>
    <row r="750" spans="1:7" customFormat="1" ht="21.6" customHeight="1">
      <c r="A750" s="60">
        <v>736</v>
      </c>
      <c r="B750" s="40" t="s">
        <v>401</v>
      </c>
      <c r="C750" s="50"/>
      <c r="D750" s="38" t="s">
        <v>6</v>
      </c>
      <c r="E750" s="39">
        <v>0.64900000000000002</v>
      </c>
      <c r="F750" s="38"/>
      <c r="G750" s="44">
        <f t="shared" si="11"/>
        <v>0</v>
      </c>
    </row>
    <row r="751" spans="1:7" customFormat="1" ht="21.6" customHeight="1">
      <c r="A751" s="60">
        <v>737</v>
      </c>
      <c r="B751" s="40" t="s">
        <v>446</v>
      </c>
      <c r="C751" s="50"/>
      <c r="D751" s="38" t="s">
        <v>8</v>
      </c>
      <c r="E751" s="39">
        <v>7.4</v>
      </c>
      <c r="F751" s="38"/>
      <c r="G751" s="44">
        <f t="shared" si="11"/>
        <v>0</v>
      </c>
    </row>
    <row r="752" spans="1:7" customFormat="1" ht="21.6" customHeight="1">
      <c r="A752" s="60">
        <v>738</v>
      </c>
      <c r="B752" s="40" t="s">
        <v>452</v>
      </c>
      <c r="C752" s="50"/>
      <c r="D752" s="38" t="s">
        <v>8</v>
      </c>
      <c r="E752" s="39">
        <v>7.4</v>
      </c>
      <c r="F752" s="38"/>
      <c r="G752" s="44">
        <f t="shared" si="11"/>
        <v>0</v>
      </c>
    </row>
    <row r="753" spans="1:7" customFormat="1" ht="21.6" customHeight="1">
      <c r="A753" s="60">
        <v>739</v>
      </c>
      <c r="B753" s="40" t="s">
        <v>376</v>
      </c>
      <c r="C753" s="50"/>
      <c r="D753" s="38" t="s">
        <v>6</v>
      </c>
      <c r="E753" s="39">
        <v>0.83</v>
      </c>
      <c r="F753" s="38"/>
      <c r="G753" s="44">
        <f t="shared" si="11"/>
        <v>0</v>
      </c>
    </row>
    <row r="754" spans="1:7" customFormat="1" ht="21.6" customHeight="1">
      <c r="A754" s="60">
        <v>740</v>
      </c>
      <c r="B754" s="40" t="s">
        <v>397</v>
      </c>
      <c r="C754" s="50"/>
      <c r="D754" s="38" t="s">
        <v>6</v>
      </c>
      <c r="E754" s="39">
        <v>7.9</v>
      </c>
      <c r="F754" s="38"/>
      <c r="G754" s="44">
        <f t="shared" si="11"/>
        <v>0</v>
      </c>
    </row>
    <row r="755" spans="1:7" customFormat="1" ht="21.6" customHeight="1">
      <c r="A755" s="60">
        <v>741</v>
      </c>
      <c r="B755" s="40" t="s">
        <v>447</v>
      </c>
      <c r="C755" s="50"/>
      <c r="D755" s="38" t="s">
        <v>6</v>
      </c>
      <c r="E755" s="39">
        <v>7.9</v>
      </c>
      <c r="F755" s="38"/>
      <c r="G755" s="44">
        <f t="shared" si="11"/>
        <v>0</v>
      </c>
    </row>
    <row r="756" spans="1:7" customFormat="1" ht="21.6" customHeight="1">
      <c r="A756" s="60">
        <v>742</v>
      </c>
      <c r="B756" s="40" t="s">
        <v>448</v>
      </c>
      <c r="C756" s="50"/>
      <c r="D756" s="38" t="s">
        <v>8</v>
      </c>
      <c r="E756" s="39">
        <v>7.4</v>
      </c>
      <c r="F756" s="38"/>
      <c r="G756" s="44">
        <f t="shared" si="11"/>
        <v>0</v>
      </c>
    </row>
    <row r="757" spans="1:7" customFormat="1" ht="21.6" customHeight="1">
      <c r="A757" s="60">
        <v>743</v>
      </c>
      <c r="B757" s="47" t="s">
        <v>454</v>
      </c>
      <c r="C757" s="50"/>
      <c r="D757" s="38"/>
      <c r="E757" s="39"/>
      <c r="F757" s="38"/>
      <c r="G757" s="44"/>
    </row>
    <row r="758" spans="1:7" customFormat="1" ht="34.799999999999997" customHeight="1">
      <c r="A758" s="60">
        <v>744</v>
      </c>
      <c r="B758" s="40" t="s">
        <v>455</v>
      </c>
      <c r="C758" s="50"/>
      <c r="D758" s="38" t="s">
        <v>6</v>
      </c>
      <c r="E758" s="39">
        <v>24.639999999999997</v>
      </c>
      <c r="F758" s="38"/>
      <c r="G758" s="44">
        <f t="shared" si="11"/>
        <v>0</v>
      </c>
    </row>
    <row r="759" spans="1:7" customFormat="1" ht="21.6" customHeight="1">
      <c r="A759" s="60">
        <v>745</v>
      </c>
      <c r="B759" s="40" t="s">
        <v>395</v>
      </c>
      <c r="C759" s="50"/>
      <c r="D759" s="38" t="s">
        <v>6</v>
      </c>
      <c r="E759" s="39">
        <v>1.23</v>
      </c>
      <c r="F759" s="38"/>
      <c r="G759" s="44">
        <f t="shared" si="11"/>
        <v>0</v>
      </c>
    </row>
    <row r="760" spans="1:7" customFormat="1" ht="30.6" customHeight="1">
      <c r="A760" s="60">
        <v>746</v>
      </c>
      <c r="B760" s="40" t="s">
        <v>456</v>
      </c>
      <c r="C760" s="50"/>
      <c r="D760" s="38" t="s">
        <v>6</v>
      </c>
      <c r="E760" s="39">
        <v>2.0299999999999998</v>
      </c>
      <c r="F760" s="38"/>
      <c r="G760" s="44">
        <f t="shared" si="11"/>
        <v>0</v>
      </c>
    </row>
    <row r="761" spans="1:7" customFormat="1" ht="21.6" customHeight="1">
      <c r="A761" s="60">
        <v>747</v>
      </c>
      <c r="B761" s="40" t="s">
        <v>376</v>
      </c>
      <c r="C761" s="50"/>
      <c r="D761" s="38" t="s">
        <v>6</v>
      </c>
      <c r="E761" s="39">
        <v>2.2200000000000002</v>
      </c>
      <c r="F761" s="38"/>
      <c r="G761" s="44">
        <f t="shared" si="11"/>
        <v>0</v>
      </c>
    </row>
    <row r="762" spans="1:7" customFormat="1" ht="21.6" customHeight="1">
      <c r="A762" s="60">
        <v>748</v>
      </c>
      <c r="B762" s="40" t="s">
        <v>397</v>
      </c>
      <c r="C762" s="50"/>
      <c r="D762" s="38" t="s">
        <v>6</v>
      </c>
      <c r="E762" s="39">
        <v>19.98</v>
      </c>
      <c r="F762" s="38"/>
      <c r="G762" s="44">
        <f t="shared" si="11"/>
        <v>0</v>
      </c>
    </row>
    <row r="763" spans="1:7" customFormat="1" ht="21.6" customHeight="1">
      <c r="A763" s="60">
        <v>749</v>
      </c>
      <c r="B763" s="40" t="s">
        <v>447</v>
      </c>
      <c r="C763" s="50"/>
      <c r="D763" s="38" t="s">
        <v>6</v>
      </c>
      <c r="E763" s="39">
        <v>19.98</v>
      </c>
      <c r="F763" s="38"/>
      <c r="G763" s="44">
        <f t="shared" si="11"/>
        <v>0</v>
      </c>
    </row>
    <row r="764" spans="1:7" customFormat="1" ht="21.6" customHeight="1">
      <c r="A764" s="60">
        <v>750</v>
      </c>
      <c r="B764" s="47" t="s">
        <v>457</v>
      </c>
      <c r="C764" s="50"/>
      <c r="D764" s="38"/>
      <c r="E764" s="39"/>
      <c r="F764" s="38"/>
      <c r="G764" s="44"/>
    </row>
    <row r="765" spans="1:7" customFormat="1" ht="27" customHeight="1">
      <c r="A765" s="60">
        <v>751</v>
      </c>
      <c r="B765" s="40" t="s">
        <v>455</v>
      </c>
      <c r="C765" s="50"/>
      <c r="D765" s="38" t="s">
        <v>6</v>
      </c>
      <c r="E765" s="39">
        <v>24.639999999999997</v>
      </c>
      <c r="F765" s="38"/>
      <c r="G765" s="44">
        <f t="shared" si="11"/>
        <v>0</v>
      </c>
    </row>
    <row r="766" spans="1:7" customFormat="1" ht="27" customHeight="1">
      <c r="A766" s="60">
        <v>752</v>
      </c>
      <c r="B766" s="40" t="s">
        <v>395</v>
      </c>
      <c r="C766" s="50"/>
      <c r="D766" s="38" t="s">
        <v>6</v>
      </c>
      <c r="E766" s="39">
        <v>1.23</v>
      </c>
      <c r="F766" s="38"/>
      <c r="G766" s="44">
        <f t="shared" si="11"/>
        <v>0</v>
      </c>
    </row>
    <row r="767" spans="1:7" customFormat="1" ht="27" customHeight="1">
      <c r="A767" s="60">
        <v>753</v>
      </c>
      <c r="B767" s="40" t="s">
        <v>456</v>
      </c>
      <c r="C767" s="50"/>
      <c r="D767" s="38" t="s">
        <v>6</v>
      </c>
      <c r="E767" s="39">
        <v>2.0299999999999998</v>
      </c>
      <c r="F767" s="38"/>
      <c r="G767" s="44">
        <f t="shared" si="11"/>
        <v>0</v>
      </c>
    </row>
    <row r="768" spans="1:7" customFormat="1" ht="27" customHeight="1">
      <c r="A768" s="60">
        <v>754</v>
      </c>
      <c r="B768" s="40" t="s">
        <v>376</v>
      </c>
      <c r="C768" s="50"/>
      <c r="D768" s="38" t="s">
        <v>6</v>
      </c>
      <c r="E768" s="39">
        <v>2.2200000000000002</v>
      </c>
      <c r="F768" s="38"/>
      <c r="G768" s="44">
        <f t="shared" si="11"/>
        <v>0</v>
      </c>
    </row>
    <row r="769" spans="1:7" customFormat="1" ht="27" customHeight="1">
      <c r="A769" s="60">
        <v>755</v>
      </c>
      <c r="B769" s="40" t="s">
        <v>397</v>
      </c>
      <c r="C769" s="50"/>
      <c r="D769" s="38" t="s">
        <v>6</v>
      </c>
      <c r="E769" s="39">
        <v>19.98</v>
      </c>
      <c r="F769" s="38"/>
      <c r="G769" s="44">
        <f t="shared" si="11"/>
        <v>0</v>
      </c>
    </row>
    <row r="770" spans="1:7" customFormat="1" ht="27" customHeight="1">
      <c r="A770" s="60">
        <v>756</v>
      </c>
      <c r="B770" s="40" t="s">
        <v>447</v>
      </c>
      <c r="C770" s="50"/>
      <c r="D770" s="38" t="s">
        <v>6</v>
      </c>
      <c r="E770" s="39">
        <v>19.98</v>
      </c>
      <c r="F770" s="38"/>
      <c r="G770" s="44">
        <f t="shared" si="11"/>
        <v>0</v>
      </c>
    </row>
    <row r="771" spans="1:7" customFormat="1" ht="27" customHeight="1">
      <c r="A771" s="60">
        <v>758</v>
      </c>
      <c r="B771" s="40" t="s">
        <v>455</v>
      </c>
      <c r="C771" s="50"/>
      <c r="D771" s="38" t="s">
        <v>6</v>
      </c>
      <c r="E771" s="39">
        <v>24.639999999999997</v>
      </c>
      <c r="F771" s="38"/>
      <c r="G771" s="44">
        <f t="shared" si="11"/>
        <v>0</v>
      </c>
    </row>
    <row r="772" spans="1:7" customFormat="1" ht="27" customHeight="1">
      <c r="A772" s="60">
        <v>759</v>
      </c>
      <c r="B772" s="40" t="s">
        <v>395</v>
      </c>
      <c r="C772" s="50"/>
      <c r="D772" s="38" t="s">
        <v>6</v>
      </c>
      <c r="E772" s="39">
        <v>1.23</v>
      </c>
      <c r="F772" s="38"/>
      <c r="G772" s="44">
        <f t="shared" si="11"/>
        <v>0</v>
      </c>
    </row>
    <row r="773" spans="1:7" customFormat="1" ht="27" customHeight="1">
      <c r="A773" s="60">
        <v>760</v>
      </c>
      <c r="B773" s="40" t="s">
        <v>456</v>
      </c>
      <c r="C773" s="50"/>
      <c r="D773" s="38" t="s">
        <v>6</v>
      </c>
      <c r="E773" s="39">
        <v>2.0299999999999998</v>
      </c>
      <c r="F773" s="38"/>
      <c r="G773" s="44">
        <f t="shared" si="11"/>
        <v>0</v>
      </c>
    </row>
    <row r="774" spans="1:7" customFormat="1" ht="27" customHeight="1">
      <c r="A774" s="60">
        <v>761</v>
      </c>
      <c r="B774" s="40" t="s">
        <v>376</v>
      </c>
      <c r="C774" s="50"/>
      <c r="D774" s="38" t="s">
        <v>6</v>
      </c>
      <c r="E774" s="39">
        <v>2.2200000000000002</v>
      </c>
      <c r="F774" s="38"/>
      <c r="G774" s="44">
        <f t="shared" si="11"/>
        <v>0</v>
      </c>
    </row>
    <row r="775" spans="1:7" customFormat="1" ht="27" customHeight="1">
      <c r="A775" s="60">
        <v>762</v>
      </c>
      <c r="B775" s="40" t="s">
        <v>397</v>
      </c>
      <c r="C775" s="50"/>
      <c r="D775" s="38" t="s">
        <v>6</v>
      </c>
      <c r="E775" s="39">
        <v>19.98</v>
      </c>
      <c r="F775" s="38"/>
      <c r="G775" s="44">
        <f t="shared" si="11"/>
        <v>0</v>
      </c>
    </row>
    <row r="776" spans="1:7" customFormat="1" ht="27" customHeight="1">
      <c r="A776" s="60">
        <v>763</v>
      </c>
      <c r="B776" s="40" t="s">
        <v>447</v>
      </c>
      <c r="C776" s="50"/>
      <c r="D776" s="38" t="s">
        <v>6</v>
      </c>
      <c r="E776" s="39">
        <v>19.98</v>
      </c>
      <c r="F776" s="38"/>
      <c r="G776" s="44">
        <f t="shared" si="11"/>
        <v>0</v>
      </c>
    </row>
    <row r="777" spans="1:7" customFormat="1" ht="21.6" customHeight="1">
      <c r="A777" s="60">
        <v>764</v>
      </c>
      <c r="B777" s="47" t="s">
        <v>458</v>
      </c>
      <c r="C777" s="50"/>
      <c r="D777" s="38"/>
      <c r="E777" s="39"/>
      <c r="F777" s="38"/>
      <c r="G777" s="44"/>
    </row>
    <row r="778" spans="1:7" customFormat="1" ht="30" customHeight="1">
      <c r="A778" s="60">
        <v>765</v>
      </c>
      <c r="B778" s="40" t="s">
        <v>455</v>
      </c>
      <c r="C778" s="50"/>
      <c r="D778" s="38" t="s">
        <v>6</v>
      </c>
      <c r="E778" s="39">
        <v>74.09</v>
      </c>
      <c r="F778" s="38"/>
      <c r="G778" s="44">
        <f t="shared" si="11"/>
        <v>0</v>
      </c>
    </row>
    <row r="779" spans="1:7" customFormat="1" ht="30" customHeight="1">
      <c r="A779" s="60">
        <v>766</v>
      </c>
      <c r="B779" s="40" t="s">
        <v>395</v>
      </c>
      <c r="C779" s="50"/>
      <c r="D779" s="38" t="s">
        <v>6</v>
      </c>
      <c r="E779" s="39">
        <v>3.6999999999999997</v>
      </c>
      <c r="F779" s="38"/>
      <c r="G779" s="44">
        <f t="shared" si="11"/>
        <v>0</v>
      </c>
    </row>
    <row r="780" spans="1:7" customFormat="1" ht="30" customHeight="1">
      <c r="A780" s="60">
        <v>767</v>
      </c>
      <c r="B780" s="40" t="s">
        <v>456</v>
      </c>
      <c r="C780" s="50"/>
      <c r="D780" s="38" t="s">
        <v>6</v>
      </c>
      <c r="E780" s="39">
        <v>4.9000000000000004</v>
      </c>
      <c r="F780" s="38"/>
      <c r="G780" s="44">
        <f t="shared" si="11"/>
        <v>0</v>
      </c>
    </row>
    <row r="781" spans="1:7" customFormat="1" ht="30" customHeight="1">
      <c r="A781" s="60">
        <v>768</v>
      </c>
      <c r="B781" s="40" t="s">
        <v>376</v>
      </c>
      <c r="C781" s="50"/>
      <c r="D781" s="38" t="s">
        <v>6</v>
      </c>
      <c r="E781" s="39">
        <v>6.2399999999999993</v>
      </c>
      <c r="F781" s="38"/>
      <c r="G781" s="44">
        <f t="shared" si="11"/>
        <v>0</v>
      </c>
    </row>
    <row r="782" spans="1:7" customFormat="1" ht="30" customHeight="1">
      <c r="A782" s="60">
        <v>769</v>
      </c>
      <c r="B782" s="40" t="s">
        <v>397</v>
      </c>
      <c r="C782" s="50"/>
      <c r="D782" s="38" t="s">
        <v>6</v>
      </c>
      <c r="E782" s="39">
        <v>56.169999999999995</v>
      </c>
      <c r="F782" s="38"/>
      <c r="G782" s="44">
        <f t="shared" si="11"/>
        <v>0</v>
      </c>
    </row>
    <row r="783" spans="1:7" customFormat="1" ht="30" customHeight="1">
      <c r="A783" s="60">
        <v>770</v>
      </c>
      <c r="B783" s="40" t="s">
        <v>447</v>
      </c>
      <c r="C783" s="50"/>
      <c r="D783" s="38" t="s">
        <v>6</v>
      </c>
      <c r="E783" s="39">
        <v>56.169999999999995</v>
      </c>
      <c r="F783" s="38"/>
      <c r="G783" s="44">
        <f t="shared" ref="G783:G846" si="12">E783*F783</f>
        <v>0</v>
      </c>
    </row>
    <row r="784" spans="1:7" customFormat="1" ht="21.6" customHeight="1">
      <c r="A784" s="60">
        <v>771</v>
      </c>
      <c r="B784" s="46" t="s">
        <v>459</v>
      </c>
      <c r="C784" s="50"/>
      <c r="D784" s="38"/>
      <c r="E784" s="39"/>
      <c r="F784" s="38"/>
      <c r="G784" s="44"/>
    </row>
    <row r="785" spans="1:7" customFormat="1" ht="21.6" customHeight="1">
      <c r="A785" s="60">
        <v>772</v>
      </c>
      <c r="B785" s="47" t="s">
        <v>454</v>
      </c>
      <c r="C785" s="50"/>
      <c r="D785" s="38"/>
      <c r="E785" s="39"/>
      <c r="F785" s="38"/>
      <c r="G785" s="44"/>
    </row>
    <row r="786" spans="1:7" customFormat="1" ht="21.6" customHeight="1">
      <c r="A786" s="60">
        <v>773</v>
      </c>
      <c r="B786" s="40" t="s">
        <v>400</v>
      </c>
      <c r="C786" s="50"/>
      <c r="D786" s="38" t="s">
        <v>6</v>
      </c>
      <c r="E786" s="39">
        <v>0.73</v>
      </c>
      <c r="F786" s="38"/>
      <c r="G786" s="44">
        <f t="shared" si="12"/>
        <v>0</v>
      </c>
    </row>
    <row r="787" spans="1:7" customFormat="1" ht="21.6" customHeight="1">
      <c r="A787" s="60">
        <v>774</v>
      </c>
      <c r="B787" s="40" t="s">
        <v>401</v>
      </c>
      <c r="C787" s="50"/>
      <c r="D787" s="38" t="s">
        <v>6</v>
      </c>
      <c r="E787" s="39">
        <v>0.81759999999999999</v>
      </c>
      <c r="F787" s="38"/>
      <c r="G787" s="44">
        <f t="shared" si="12"/>
        <v>0</v>
      </c>
    </row>
    <row r="788" spans="1:7" customFormat="1" ht="21.6" customHeight="1">
      <c r="A788" s="60">
        <v>775</v>
      </c>
      <c r="B788" s="40" t="s">
        <v>160</v>
      </c>
      <c r="C788" s="50"/>
      <c r="D788" s="38" t="s">
        <v>6</v>
      </c>
      <c r="E788" s="39">
        <v>0.73</v>
      </c>
      <c r="F788" s="38"/>
      <c r="G788" s="44">
        <f t="shared" si="12"/>
        <v>0</v>
      </c>
    </row>
    <row r="789" spans="1:7" customFormat="1" ht="21.6" customHeight="1">
      <c r="A789" s="60">
        <v>776</v>
      </c>
      <c r="B789" s="40" t="s">
        <v>161</v>
      </c>
      <c r="C789" s="50"/>
      <c r="D789" s="38" t="s">
        <v>6</v>
      </c>
      <c r="E789" s="39">
        <v>0.13139999999999999</v>
      </c>
      <c r="F789" s="38"/>
      <c r="G789" s="44">
        <f t="shared" si="12"/>
        <v>0</v>
      </c>
    </row>
    <row r="790" spans="1:7" customFormat="1" ht="21.6" customHeight="1">
      <c r="A790" s="60">
        <v>777</v>
      </c>
      <c r="B790" s="40" t="s">
        <v>162</v>
      </c>
      <c r="C790" s="50"/>
      <c r="D790" s="38" t="s">
        <v>6</v>
      </c>
      <c r="E790" s="39">
        <v>6.5699999999999995E-2</v>
      </c>
      <c r="F790" s="38"/>
      <c r="G790" s="44">
        <f t="shared" si="12"/>
        <v>0</v>
      </c>
    </row>
    <row r="791" spans="1:7" customFormat="1" ht="21.6" customHeight="1">
      <c r="A791" s="60">
        <v>778</v>
      </c>
      <c r="B791" s="40" t="s">
        <v>163</v>
      </c>
      <c r="C791" s="50"/>
      <c r="D791" s="38" t="s">
        <v>6</v>
      </c>
      <c r="E791" s="39">
        <v>0.73</v>
      </c>
      <c r="F791" s="38"/>
      <c r="G791" s="44">
        <f t="shared" si="12"/>
        <v>0</v>
      </c>
    </row>
    <row r="792" spans="1:7" customFormat="1" ht="21.6" customHeight="1">
      <c r="A792" s="60">
        <v>779</v>
      </c>
      <c r="B792" s="40" t="s">
        <v>164</v>
      </c>
      <c r="C792" s="50"/>
      <c r="D792" s="38" t="s">
        <v>6</v>
      </c>
      <c r="E792" s="39">
        <v>6.7159999999999997E-2</v>
      </c>
      <c r="F792" s="38"/>
      <c r="G792" s="44">
        <f t="shared" si="12"/>
        <v>0</v>
      </c>
    </row>
    <row r="793" spans="1:7" customFormat="1" ht="21.6" customHeight="1">
      <c r="A793" s="60">
        <v>780</v>
      </c>
      <c r="B793" s="40" t="s">
        <v>165</v>
      </c>
      <c r="C793" s="50"/>
      <c r="D793" s="38" t="s">
        <v>6</v>
      </c>
      <c r="E793" s="39">
        <v>0.13431999999999999</v>
      </c>
      <c r="F793" s="38"/>
      <c r="G793" s="44">
        <f t="shared" si="12"/>
        <v>0</v>
      </c>
    </row>
    <row r="794" spans="1:7" customFormat="1" ht="21.6" customHeight="1">
      <c r="A794" s="60">
        <v>781</v>
      </c>
      <c r="B794" s="40" t="s">
        <v>414</v>
      </c>
      <c r="C794" s="50"/>
      <c r="D794" s="38" t="s">
        <v>6</v>
      </c>
      <c r="E794" s="39">
        <v>1.45</v>
      </c>
      <c r="F794" s="38"/>
      <c r="G794" s="44">
        <f t="shared" si="12"/>
        <v>0</v>
      </c>
    </row>
    <row r="795" spans="1:7" customFormat="1" ht="21.6" customHeight="1">
      <c r="A795" s="60">
        <v>782</v>
      </c>
      <c r="B795" s="40" t="s">
        <v>409</v>
      </c>
      <c r="C795" s="50"/>
      <c r="D795" s="38" t="s">
        <v>5</v>
      </c>
      <c r="E795" s="39">
        <v>0.17399999999999999</v>
      </c>
      <c r="F795" s="38"/>
      <c r="G795" s="44">
        <f t="shared" si="12"/>
        <v>0</v>
      </c>
    </row>
    <row r="796" spans="1:7" customFormat="1" ht="21.6" customHeight="1">
      <c r="A796" s="60">
        <v>783</v>
      </c>
      <c r="B796" s="40" t="s">
        <v>460</v>
      </c>
      <c r="C796" s="50"/>
      <c r="D796" s="38" t="s">
        <v>6</v>
      </c>
      <c r="E796" s="39">
        <v>0.32769999999999999</v>
      </c>
      <c r="F796" s="38"/>
      <c r="G796" s="44">
        <f t="shared" si="12"/>
        <v>0</v>
      </c>
    </row>
    <row r="797" spans="1:7" customFormat="1" ht="21.6" customHeight="1">
      <c r="A797" s="60">
        <v>784</v>
      </c>
      <c r="B797" s="40" t="s">
        <v>415</v>
      </c>
      <c r="C797" s="50"/>
      <c r="D797" s="38" t="s">
        <v>6</v>
      </c>
      <c r="E797" s="39">
        <v>0.19284999999999999</v>
      </c>
      <c r="F797" s="38"/>
      <c r="G797" s="44">
        <f t="shared" si="12"/>
        <v>0</v>
      </c>
    </row>
    <row r="798" spans="1:7" customFormat="1" ht="21.6" customHeight="1">
      <c r="A798" s="60">
        <v>785</v>
      </c>
      <c r="B798" s="40" t="s">
        <v>420</v>
      </c>
      <c r="C798" s="50"/>
      <c r="D798" s="38" t="s">
        <v>9</v>
      </c>
      <c r="E798" s="39">
        <v>1</v>
      </c>
      <c r="F798" s="38"/>
      <c r="G798" s="44">
        <f t="shared" si="12"/>
        <v>0</v>
      </c>
    </row>
    <row r="799" spans="1:7" customFormat="1" ht="21.6" customHeight="1">
      <c r="A799" s="60">
        <v>786</v>
      </c>
      <c r="B799" s="40" t="s">
        <v>461</v>
      </c>
      <c r="C799" s="50"/>
      <c r="D799" s="38" t="s">
        <v>9</v>
      </c>
      <c r="E799" s="39">
        <v>2</v>
      </c>
      <c r="F799" s="38"/>
      <c r="G799" s="44">
        <f t="shared" si="12"/>
        <v>0</v>
      </c>
    </row>
    <row r="800" spans="1:7" customFormat="1" ht="21.6" customHeight="1">
      <c r="A800" s="60">
        <v>787</v>
      </c>
      <c r="B800" s="40" t="s">
        <v>462</v>
      </c>
      <c r="C800" s="50"/>
      <c r="D800" s="38" t="s">
        <v>9</v>
      </c>
      <c r="E800" s="39">
        <v>1</v>
      </c>
      <c r="F800" s="38"/>
      <c r="G800" s="44">
        <f t="shared" si="12"/>
        <v>0</v>
      </c>
    </row>
    <row r="801" spans="1:7" customFormat="1" ht="21.6" customHeight="1">
      <c r="A801" s="60">
        <v>788</v>
      </c>
      <c r="B801" s="40" t="s">
        <v>463</v>
      </c>
      <c r="C801" s="50"/>
      <c r="D801" s="38" t="s">
        <v>9</v>
      </c>
      <c r="E801" s="39">
        <v>1</v>
      </c>
      <c r="F801" s="38"/>
      <c r="G801" s="44">
        <f t="shared" si="12"/>
        <v>0</v>
      </c>
    </row>
    <row r="802" spans="1:7" customFormat="1" ht="21.6" customHeight="1">
      <c r="A802" s="60">
        <v>789</v>
      </c>
      <c r="B802" s="40" t="s">
        <v>413</v>
      </c>
      <c r="C802" s="50"/>
      <c r="D802" s="38" t="s">
        <v>5</v>
      </c>
      <c r="E802" s="39">
        <v>10.290000000000001</v>
      </c>
      <c r="F802" s="38"/>
      <c r="G802" s="44">
        <f t="shared" si="12"/>
        <v>0</v>
      </c>
    </row>
    <row r="803" spans="1:7" customFormat="1" ht="21.6" customHeight="1">
      <c r="A803" s="60">
        <v>790</v>
      </c>
      <c r="B803" s="40" t="s">
        <v>159</v>
      </c>
      <c r="C803" s="50"/>
      <c r="D803" s="38" t="s">
        <v>52</v>
      </c>
      <c r="E803" s="39">
        <v>24.695999999999998</v>
      </c>
      <c r="F803" s="38"/>
      <c r="G803" s="44">
        <f t="shared" si="12"/>
        <v>0</v>
      </c>
    </row>
    <row r="804" spans="1:7" customFormat="1" ht="21.6" customHeight="1">
      <c r="A804" s="60">
        <v>791</v>
      </c>
      <c r="B804" s="40" t="s">
        <v>170</v>
      </c>
      <c r="C804" s="50"/>
      <c r="D804" s="38" t="s">
        <v>5</v>
      </c>
      <c r="E804" s="39">
        <v>3.1399999999999997</v>
      </c>
      <c r="F804" s="38"/>
      <c r="G804" s="44">
        <f t="shared" si="12"/>
        <v>0</v>
      </c>
    </row>
    <row r="805" spans="1:7" customFormat="1" ht="21.6" customHeight="1">
      <c r="A805" s="60">
        <v>792</v>
      </c>
      <c r="B805" s="40" t="s">
        <v>159</v>
      </c>
      <c r="C805" s="50"/>
      <c r="D805" s="38" t="s">
        <v>52</v>
      </c>
      <c r="E805" s="39">
        <v>13.188000000000001</v>
      </c>
      <c r="F805" s="38"/>
      <c r="G805" s="44">
        <f t="shared" si="12"/>
        <v>0</v>
      </c>
    </row>
    <row r="806" spans="1:7" customFormat="1" ht="21.6" customHeight="1">
      <c r="A806" s="60">
        <v>793</v>
      </c>
      <c r="B806" s="40" t="s">
        <v>171</v>
      </c>
      <c r="C806" s="50"/>
      <c r="D806" s="38" t="s">
        <v>6</v>
      </c>
      <c r="E806" s="39">
        <v>7.85E-2</v>
      </c>
      <c r="F806" s="38"/>
      <c r="G806" s="44">
        <f t="shared" si="12"/>
        <v>0</v>
      </c>
    </row>
    <row r="807" spans="1:7" customFormat="1" ht="21.6" customHeight="1">
      <c r="A807" s="60">
        <v>794</v>
      </c>
      <c r="B807" s="40" t="s">
        <v>464</v>
      </c>
      <c r="C807" s="50"/>
      <c r="D807" s="38" t="s">
        <v>6</v>
      </c>
      <c r="E807" s="39">
        <v>2.3E-2</v>
      </c>
      <c r="F807" s="38"/>
      <c r="G807" s="44">
        <f t="shared" si="12"/>
        <v>0</v>
      </c>
    </row>
    <row r="808" spans="1:7" customFormat="1" ht="21.6" customHeight="1">
      <c r="A808" s="60">
        <v>795</v>
      </c>
      <c r="B808" s="40" t="s">
        <v>174</v>
      </c>
      <c r="C808" s="50"/>
      <c r="D808" s="38" t="s">
        <v>9</v>
      </c>
      <c r="E808" s="39">
        <v>9.2919999999999998</v>
      </c>
      <c r="F808" s="38"/>
      <c r="G808" s="44">
        <f t="shared" si="12"/>
        <v>0</v>
      </c>
    </row>
    <row r="809" spans="1:7" customFormat="1" ht="21.6" customHeight="1">
      <c r="A809" s="60">
        <v>796</v>
      </c>
      <c r="B809" s="47" t="s">
        <v>465</v>
      </c>
      <c r="C809" s="50"/>
      <c r="D809" s="38"/>
      <c r="E809" s="39"/>
      <c r="F809" s="38"/>
      <c r="G809" s="44"/>
    </row>
    <row r="810" spans="1:7" customFormat="1" ht="21.6" customHeight="1">
      <c r="A810" s="60">
        <v>797</v>
      </c>
      <c r="B810" s="40" t="s">
        <v>186</v>
      </c>
      <c r="C810" s="50"/>
      <c r="D810" s="38" t="s">
        <v>6</v>
      </c>
      <c r="E810" s="39">
        <v>5.6399999999999999E-2</v>
      </c>
      <c r="F810" s="38"/>
      <c r="G810" s="44">
        <f t="shared" si="12"/>
        <v>0</v>
      </c>
    </row>
    <row r="811" spans="1:7" customFormat="1" ht="21.6" customHeight="1">
      <c r="A811" s="60">
        <v>798</v>
      </c>
      <c r="B811" s="40" t="s">
        <v>436</v>
      </c>
      <c r="C811" s="50"/>
      <c r="D811" s="38" t="s">
        <v>9</v>
      </c>
      <c r="E811" s="39">
        <v>3</v>
      </c>
      <c r="F811" s="38"/>
      <c r="G811" s="44">
        <f t="shared" si="12"/>
        <v>0</v>
      </c>
    </row>
    <row r="812" spans="1:7" customFormat="1" ht="21.6" customHeight="1">
      <c r="A812" s="60">
        <v>799</v>
      </c>
      <c r="B812" s="40" t="s">
        <v>466</v>
      </c>
      <c r="C812" s="50"/>
      <c r="D812" s="38" t="s">
        <v>8</v>
      </c>
      <c r="E812" s="39">
        <v>0.3</v>
      </c>
      <c r="F812" s="38"/>
      <c r="G812" s="44">
        <f t="shared" si="12"/>
        <v>0</v>
      </c>
    </row>
    <row r="813" spans="1:7" customFormat="1" ht="21.6" customHeight="1">
      <c r="A813" s="60">
        <v>800</v>
      </c>
      <c r="B813" s="40" t="s">
        <v>437</v>
      </c>
      <c r="C813" s="50"/>
      <c r="D813" s="38" t="s">
        <v>8</v>
      </c>
      <c r="E813" s="39">
        <v>0.6</v>
      </c>
      <c r="F813" s="38"/>
      <c r="G813" s="44">
        <f t="shared" si="12"/>
        <v>0</v>
      </c>
    </row>
    <row r="814" spans="1:7" customFormat="1" ht="21.6" customHeight="1">
      <c r="A814" s="60">
        <v>801</v>
      </c>
      <c r="B814" s="40" t="s">
        <v>467</v>
      </c>
      <c r="C814" s="50"/>
      <c r="D814" s="38" t="s">
        <v>8</v>
      </c>
      <c r="E814" s="39">
        <v>0.9</v>
      </c>
      <c r="F814" s="38"/>
      <c r="G814" s="44">
        <f t="shared" si="12"/>
        <v>0</v>
      </c>
    </row>
    <row r="815" spans="1:7" customFormat="1" ht="21.6" customHeight="1">
      <c r="A815" s="60">
        <v>802</v>
      </c>
      <c r="B815" s="40" t="s">
        <v>468</v>
      </c>
      <c r="C815" s="50"/>
      <c r="D815" s="38" t="s">
        <v>5</v>
      </c>
      <c r="E815" s="39">
        <v>0.78300000000000003</v>
      </c>
      <c r="F815" s="38"/>
      <c r="G815" s="44">
        <f t="shared" si="12"/>
        <v>0</v>
      </c>
    </row>
    <row r="816" spans="1:7" customFormat="1" ht="21.6" customHeight="1">
      <c r="A816" s="60">
        <v>803</v>
      </c>
      <c r="B816" s="40" t="s">
        <v>469</v>
      </c>
      <c r="C816" s="50"/>
      <c r="D816" s="38" t="s">
        <v>52</v>
      </c>
      <c r="E816" s="39">
        <v>2.6280000000000001</v>
      </c>
      <c r="F816" s="38"/>
      <c r="G816" s="44">
        <f t="shared" si="12"/>
        <v>0</v>
      </c>
    </row>
    <row r="817" spans="1:7" customFormat="1" ht="21.6" customHeight="1">
      <c r="A817" s="60">
        <v>804</v>
      </c>
      <c r="B817" s="40" t="s">
        <v>438</v>
      </c>
      <c r="C817" s="50"/>
      <c r="D817" s="38" t="s">
        <v>6</v>
      </c>
      <c r="E817" s="39">
        <v>8.9999999999999993E-3</v>
      </c>
      <c r="F817" s="38"/>
      <c r="G817" s="44">
        <f t="shared" si="12"/>
        <v>0</v>
      </c>
    </row>
    <row r="818" spans="1:7" customFormat="1" ht="21.6" customHeight="1">
      <c r="A818" s="60">
        <v>805</v>
      </c>
      <c r="B818" s="47" t="s">
        <v>457</v>
      </c>
      <c r="C818" s="50"/>
      <c r="D818" s="38"/>
      <c r="E818" s="39"/>
      <c r="F818" s="38"/>
      <c r="G818" s="44"/>
    </row>
    <row r="819" spans="1:7" customFormat="1" ht="21.6" customHeight="1">
      <c r="A819" s="60">
        <v>806</v>
      </c>
      <c r="B819" s="40" t="s">
        <v>400</v>
      </c>
      <c r="C819" s="50"/>
      <c r="D819" s="38" t="s">
        <v>6</v>
      </c>
      <c r="E819" s="39">
        <v>0.73</v>
      </c>
      <c r="F819" s="38"/>
      <c r="G819" s="44">
        <f t="shared" si="12"/>
        <v>0</v>
      </c>
    </row>
    <row r="820" spans="1:7" customFormat="1" ht="21.6" customHeight="1">
      <c r="A820" s="60">
        <v>807</v>
      </c>
      <c r="B820" s="40" t="s">
        <v>401</v>
      </c>
      <c r="C820" s="50"/>
      <c r="D820" s="38" t="s">
        <v>6</v>
      </c>
      <c r="E820" s="39">
        <v>0.81759999999999999</v>
      </c>
      <c r="F820" s="38"/>
      <c r="G820" s="44">
        <f t="shared" si="12"/>
        <v>0</v>
      </c>
    </row>
    <row r="821" spans="1:7" customFormat="1" ht="21.6" customHeight="1">
      <c r="A821" s="60">
        <v>808</v>
      </c>
      <c r="B821" s="40" t="s">
        <v>160</v>
      </c>
      <c r="C821" s="50"/>
      <c r="D821" s="38" t="s">
        <v>6</v>
      </c>
      <c r="E821" s="39">
        <v>0.73</v>
      </c>
      <c r="F821" s="38"/>
      <c r="G821" s="44">
        <f t="shared" si="12"/>
        <v>0</v>
      </c>
    </row>
    <row r="822" spans="1:7" customFormat="1" ht="21.6" customHeight="1">
      <c r="A822" s="60">
        <v>809</v>
      </c>
      <c r="B822" s="40" t="s">
        <v>161</v>
      </c>
      <c r="C822" s="50"/>
      <c r="D822" s="38" t="s">
        <v>6</v>
      </c>
      <c r="E822" s="39">
        <v>0.13139999999999999</v>
      </c>
      <c r="F822" s="38"/>
      <c r="G822" s="44">
        <f t="shared" si="12"/>
        <v>0</v>
      </c>
    </row>
    <row r="823" spans="1:7" customFormat="1" ht="21.6" customHeight="1">
      <c r="A823" s="60">
        <v>810</v>
      </c>
      <c r="B823" s="40" t="s">
        <v>162</v>
      </c>
      <c r="C823" s="50"/>
      <c r="D823" s="38" t="s">
        <v>6</v>
      </c>
      <c r="E823" s="39">
        <v>6.5699999999999995E-2</v>
      </c>
      <c r="F823" s="38"/>
      <c r="G823" s="44">
        <f t="shared" si="12"/>
        <v>0</v>
      </c>
    </row>
    <row r="824" spans="1:7" customFormat="1" ht="21.6" customHeight="1">
      <c r="A824" s="60">
        <v>811</v>
      </c>
      <c r="B824" s="40" t="s">
        <v>163</v>
      </c>
      <c r="C824" s="50"/>
      <c r="D824" s="38" t="s">
        <v>6</v>
      </c>
      <c r="E824" s="39">
        <v>0.73</v>
      </c>
      <c r="F824" s="38"/>
      <c r="G824" s="44">
        <f t="shared" si="12"/>
        <v>0</v>
      </c>
    </row>
    <row r="825" spans="1:7" customFormat="1" ht="21.6" customHeight="1">
      <c r="A825" s="60">
        <v>812</v>
      </c>
      <c r="B825" s="40" t="s">
        <v>164</v>
      </c>
      <c r="C825" s="50"/>
      <c r="D825" s="38" t="s">
        <v>6</v>
      </c>
      <c r="E825" s="39">
        <v>6.7159999999999997E-2</v>
      </c>
      <c r="F825" s="38"/>
      <c r="G825" s="44">
        <f t="shared" si="12"/>
        <v>0</v>
      </c>
    </row>
    <row r="826" spans="1:7" customFormat="1" ht="21.6" customHeight="1">
      <c r="A826" s="60">
        <v>813</v>
      </c>
      <c r="B826" s="40" t="s">
        <v>165</v>
      </c>
      <c r="C826" s="50"/>
      <c r="D826" s="38" t="s">
        <v>6</v>
      </c>
      <c r="E826" s="39">
        <v>0.13431999999999999</v>
      </c>
      <c r="F826" s="38"/>
      <c r="G826" s="44">
        <f t="shared" si="12"/>
        <v>0</v>
      </c>
    </row>
    <row r="827" spans="1:7" customFormat="1" ht="21.6" customHeight="1">
      <c r="A827" s="60">
        <v>814</v>
      </c>
      <c r="B827" s="40" t="s">
        <v>414</v>
      </c>
      <c r="C827" s="50"/>
      <c r="D827" s="38" t="s">
        <v>6</v>
      </c>
      <c r="E827" s="39">
        <v>1.45</v>
      </c>
      <c r="F827" s="38"/>
      <c r="G827" s="44">
        <f t="shared" si="12"/>
        <v>0</v>
      </c>
    </row>
    <row r="828" spans="1:7" customFormat="1" ht="21.6" customHeight="1">
      <c r="A828" s="60">
        <v>815</v>
      </c>
      <c r="B828" s="40" t="s">
        <v>409</v>
      </c>
      <c r="C828" s="50"/>
      <c r="D828" s="38" t="s">
        <v>5</v>
      </c>
      <c r="E828" s="39">
        <v>0.17399999999999999</v>
      </c>
      <c r="F828" s="38"/>
      <c r="G828" s="44">
        <f t="shared" si="12"/>
        <v>0</v>
      </c>
    </row>
    <row r="829" spans="1:7" customFormat="1" ht="21.6" customHeight="1">
      <c r="A829" s="60">
        <v>816</v>
      </c>
      <c r="B829" s="40" t="s">
        <v>460</v>
      </c>
      <c r="C829" s="50"/>
      <c r="D829" s="38" t="s">
        <v>6</v>
      </c>
      <c r="E829" s="39">
        <v>0.32769999999999999</v>
      </c>
      <c r="F829" s="38"/>
      <c r="G829" s="44">
        <f t="shared" si="12"/>
        <v>0</v>
      </c>
    </row>
    <row r="830" spans="1:7" customFormat="1" ht="21.6" customHeight="1">
      <c r="A830" s="60">
        <v>817</v>
      </c>
      <c r="B830" s="40" t="s">
        <v>415</v>
      </c>
      <c r="C830" s="50"/>
      <c r="D830" s="38" t="s">
        <v>6</v>
      </c>
      <c r="E830" s="39">
        <v>0.19284999999999999</v>
      </c>
      <c r="F830" s="38"/>
      <c r="G830" s="44">
        <f t="shared" si="12"/>
        <v>0</v>
      </c>
    </row>
    <row r="831" spans="1:7" customFormat="1" ht="21.6" customHeight="1">
      <c r="A831" s="60">
        <v>818</v>
      </c>
      <c r="B831" s="40" t="s">
        <v>420</v>
      </c>
      <c r="C831" s="50"/>
      <c r="D831" s="38" t="s">
        <v>9</v>
      </c>
      <c r="E831" s="39">
        <v>1</v>
      </c>
      <c r="F831" s="38"/>
      <c r="G831" s="44">
        <f t="shared" si="12"/>
        <v>0</v>
      </c>
    </row>
    <row r="832" spans="1:7" customFormat="1" ht="21.6" customHeight="1">
      <c r="A832" s="60">
        <v>819</v>
      </c>
      <c r="B832" s="40" t="s">
        <v>461</v>
      </c>
      <c r="C832" s="50"/>
      <c r="D832" s="38" t="s">
        <v>9</v>
      </c>
      <c r="E832" s="39">
        <v>2</v>
      </c>
      <c r="F832" s="38"/>
      <c r="G832" s="44">
        <f t="shared" si="12"/>
        <v>0</v>
      </c>
    </row>
    <row r="833" spans="1:7" customFormat="1" ht="21.6" customHeight="1">
      <c r="A833" s="60">
        <v>820</v>
      </c>
      <c r="B833" s="40" t="s">
        <v>462</v>
      </c>
      <c r="C833" s="50"/>
      <c r="D833" s="38" t="s">
        <v>9</v>
      </c>
      <c r="E833" s="39">
        <v>1</v>
      </c>
      <c r="F833" s="38"/>
      <c r="G833" s="44">
        <f t="shared" si="12"/>
        <v>0</v>
      </c>
    </row>
    <row r="834" spans="1:7" customFormat="1" ht="21.6" customHeight="1">
      <c r="A834" s="60">
        <v>821</v>
      </c>
      <c r="B834" s="40" t="s">
        <v>463</v>
      </c>
      <c r="C834" s="50"/>
      <c r="D834" s="38" t="s">
        <v>9</v>
      </c>
      <c r="E834" s="39">
        <v>1</v>
      </c>
      <c r="F834" s="38"/>
      <c r="G834" s="44">
        <f t="shared" si="12"/>
        <v>0</v>
      </c>
    </row>
    <row r="835" spans="1:7" customFormat="1" ht="21.6" customHeight="1">
      <c r="A835" s="60">
        <v>822</v>
      </c>
      <c r="B835" s="40" t="s">
        <v>413</v>
      </c>
      <c r="C835" s="50"/>
      <c r="D835" s="38" t="s">
        <v>5</v>
      </c>
      <c r="E835" s="39">
        <v>10.290000000000001</v>
      </c>
      <c r="F835" s="38"/>
      <c r="G835" s="44">
        <f t="shared" si="12"/>
        <v>0</v>
      </c>
    </row>
    <row r="836" spans="1:7" customFormat="1" ht="21.6" customHeight="1">
      <c r="A836" s="60">
        <v>823</v>
      </c>
      <c r="B836" s="40" t="s">
        <v>159</v>
      </c>
      <c r="C836" s="50"/>
      <c r="D836" s="38" t="s">
        <v>52</v>
      </c>
      <c r="E836" s="39">
        <v>24.695999999999998</v>
      </c>
      <c r="F836" s="38"/>
      <c r="G836" s="44">
        <f t="shared" si="12"/>
        <v>0</v>
      </c>
    </row>
    <row r="837" spans="1:7" customFormat="1" ht="21.6" customHeight="1">
      <c r="A837" s="60">
        <v>824</v>
      </c>
      <c r="B837" s="40" t="s">
        <v>170</v>
      </c>
      <c r="C837" s="50"/>
      <c r="D837" s="38" t="s">
        <v>5</v>
      </c>
      <c r="E837" s="39">
        <v>3.1399999999999997</v>
      </c>
      <c r="F837" s="38"/>
      <c r="G837" s="44">
        <f t="shared" si="12"/>
        <v>0</v>
      </c>
    </row>
    <row r="838" spans="1:7" customFormat="1" ht="21.6" customHeight="1">
      <c r="A838" s="60">
        <v>825</v>
      </c>
      <c r="B838" s="40" t="s">
        <v>159</v>
      </c>
      <c r="C838" s="50"/>
      <c r="D838" s="38" t="s">
        <v>52</v>
      </c>
      <c r="E838" s="39">
        <v>13.188000000000001</v>
      </c>
      <c r="F838" s="38"/>
      <c r="G838" s="44">
        <f t="shared" si="12"/>
        <v>0</v>
      </c>
    </row>
    <row r="839" spans="1:7" customFormat="1" ht="21.6" customHeight="1">
      <c r="A839" s="60">
        <v>826</v>
      </c>
      <c r="B839" s="40" t="s">
        <v>171</v>
      </c>
      <c r="C839" s="50"/>
      <c r="D839" s="38" t="s">
        <v>6</v>
      </c>
      <c r="E839" s="39">
        <v>7.85E-2</v>
      </c>
      <c r="F839" s="38"/>
      <c r="G839" s="44">
        <f t="shared" si="12"/>
        <v>0</v>
      </c>
    </row>
    <row r="840" spans="1:7" customFormat="1" ht="21.6" customHeight="1">
      <c r="A840" s="60">
        <v>827</v>
      </c>
      <c r="B840" s="40" t="s">
        <v>464</v>
      </c>
      <c r="C840" s="50"/>
      <c r="D840" s="38" t="s">
        <v>6</v>
      </c>
      <c r="E840" s="39">
        <v>2.3E-2</v>
      </c>
      <c r="F840" s="38"/>
      <c r="G840" s="44">
        <f t="shared" si="12"/>
        <v>0</v>
      </c>
    </row>
    <row r="841" spans="1:7" customFormat="1" ht="21.6" customHeight="1">
      <c r="A841" s="60">
        <v>828</v>
      </c>
      <c r="B841" s="40" t="s">
        <v>174</v>
      </c>
      <c r="C841" s="50"/>
      <c r="D841" s="38" t="s">
        <v>9</v>
      </c>
      <c r="E841" s="39">
        <v>9.2919999999999998</v>
      </c>
      <c r="F841" s="38"/>
      <c r="G841" s="44">
        <f t="shared" si="12"/>
        <v>0</v>
      </c>
    </row>
    <row r="842" spans="1:7" customFormat="1" ht="21.6" customHeight="1">
      <c r="A842" s="60">
        <v>829</v>
      </c>
      <c r="B842" s="47" t="s">
        <v>465</v>
      </c>
      <c r="C842" s="50"/>
      <c r="D842" s="38"/>
      <c r="E842" s="39"/>
      <c r="F842" s="38"/>
      <c r="G842" s="44"/>
    </row>
    <row r="843" spans="1:7" customFormat="1" ht="21.6" customHeight="1">
      <c r="A843" s="60">
        <v>830</v>
      </c>
      <c r="B843" s="40" t="s">
        <v>186</v>
      </c>
      <c r="C843" s="50"/>
      <c r="D843" s="38" t="s">
        <v>6</v>
      </c>
      <c r="E843" s="39">
        <v>3.7600000000000001E-2</v>
      </c>
      <c r="F843" s="38"/>
      <c r="G843" s="44">
        <f t="shared" si="12"/>
        <v>0</v>
      </c>
    </row>
    <row r="844" spans="1:7" customFormat="1" ht="21.6" customHeight="1">
      <c r="A844" s="60">
        <v>831</v>
      </c>
      <c r="B844" s="40" t="s">
        <v>436</v>
      </c>
      <c r="C844" s="50"/>
      <c r="D844" s="38" t="s">
        <v>9</v>
      </c>
      <c r="E844" s="39">
        <v>2</v>
      </c>
      <c r="F844" s="38"/>
      <c r="G844" s="44">
        <f t="shared" si="12"/>
        <v>0</v>
      </c>
    </row>
    <row r="845" spans="1:7" customFormat="1" ht="21.6" customHeight="1">
      <c r="A845" s="60">
        <v>832</v>
      </c>
      <c r="B845" s="40" t="s">
        <v>437</v>
      </c>
      <c r="C845" s="50"/>
      <c r="D845" s="38" t="s">
        <v>8</v>
      </c>
      <c r="E845" s="39">
        <v>0.6</v>
      </c>
      <c r="F845" s="38"/>
      <c r="G845" s="44">
        <f t="shared" si="12"/>
        <v>0</v>
      </c>
    </row>
    <row r="846" spans="1:7" customFormat="1" ht="21.6" customHeight="1">
      <c r="A846" s="60">
        <v>833</v>
      </c>
      <c r="B846" s="40" t="s">
        <v>469</v>
      </c>
      <c r="C846" s="50"/>
      <c r="D846" s="38" t="s">
        <v>52</v>
      </c>
      <c r="E846" s="39">
        <v>1.752</v>
      </c>
      <c r="F846" s="38"/>
      <c r="G846" s="44">
        <f t="shared" si="12"/>
        <v>0</v>
      </c>
    </row>
    <row r="847" spans="1:7" customFormat="1" ht="21.6" customHeight="1">
      <c r="A847" s="60">
        <v>834</v>
      </c>
      <c r="B847" s="40" t="s">
        <v>438</v>
      </c>
      <c r="C847" s="50"/>
      <c r="D847" s="38" t="s">
        <v>6</v>
      </c>
      <c r="E847" s="39">
        <v>6.0000000000000001E-3</v>
      </c>
      <c r="F847" s="38"/>
      <c r="G847" s="44">
        <f t="shared" ref="G847:G910" si="13">E847*F847</f>
        <v>0</v>
      </c>
    </row>
    <row r="848" spans="1:7" customFormat="1" ht="21.6" customHeight="1">
      <c r="A848" s="60">
        <v>835</v>
      </c>
      <c r="B848" s="47" t="s">
        <v>458</v>
      </c>
      <c r="C848" s="50"/>
      <c r="D848" s="38"/>
      <c r="E848" s="39"/>
      <c r="F848" s="38"/>
      <c r="G848" s="44"/>
    </row>
    <row r="849" spans="1:7" customFormat="1" ht="21.6" customHeight="1">
      <c r="A849" s="60">
        <v>836</v>
      </c>
      <c r="B849" s="40" t="s">
        <v>400</v>
      </c>
      <c r="C849" s="50"/>
      <c r="D849" s="38" t="s">
        <v>6</v>
      </c>
      <c r="E849" s="39">
        <v>1.63</v>
      </c>
      <c r="F849" s="38"/>
      <c r="G849" s="44">
        <f t="shared" si="13"/>
        <v>0</v>
      </c>
    </row>
    <row r="850" spans="1:7" customFormat="1" ht="21.6" customHeight="1">
      <c r="A850" s="60">
        <v>837</v>
      </c>
      <c r="B850" s="40" t="s">
        <v>401</v>
      </c>
      <c r="C850" s="50"/>
      <c r="D850" s="38" t="s">
        <v>6</v>
      </c>
      <c r="E850" s="39">
        <v>1.8255999999999999</v>
      </c>
      <c r="F850" s="38"/>
      <c r="G850" s="44">
        <f t="shared" si="13"/>
        <v>0</v>
      </c>
    </row>
    <row r="851" spans="1:7" customFormat="1" ht="21.6" customHeight="1">
      <c r="A851" s="60">
        <v>838</v>
      </c>
      <c r="B851" s="40" t="s">
        <v>160</v>
      </c>
      <c r="C851" s="50"/>
      <c r="D851" s="38" t="s">
        <v>6</v>
      </c>
      <c r="E851" s="39">
        <v>1.63</v>
      </c>
      <c r="F851" s="38"/>
      <c r="G851" s="44">
        <f t="shared" si="13"/>
        <v>0</v>
      </c>
    </row>
    <row r="852" spans="1:7" customFormat="1" ht="21.6" customHeight="1">
      <c r="A852" s="60">
        <v>839</v>
      </c>
      <c r="B852" s="40" t="s">
        <v>161</v>
      </c>
      <c r="C852" s="50"/>
      <c r="D852" s="38" t="s">
        <v>6</v>
      </c>
      <c r="E852" s="39">
        <v>0.29339999999999999</v>
      </c>
      <c r="F852" s="38"/>
      <c r="G852" s="44">
        <f t="shared" si="13"/>
        <v>0</v>
      </c>
    </row>
    <row r="853" spans="1:7" customFormat="1" ht="21.6" customHeight="1">
      <c r="A853" s="60">
        <v>840</v>
      </c>
      <c r="B853" s="40" t="s">
        <v>162</v>
      </c>
      <c r="C853" s="50"/>
      <c r="D853" s="38" t="s">
        <v>6</v>
      </c>
      <c r="E853" s="39">
        <v>0.1467</v>
      </c>
      <c r="F853" s="38"/>
      <c r="G853" s="44">
        <f t="shared" si="13"/>
        <v>0</v>
      </c>
    </row>
    <row r="854" spans="1:7" customFormat="1" ht="21.6" customHeight="1">
      <c r="A854" s="60">
        <v>841</v>
      </c>
      <c r="B854" s="40" t="s">
        <v>163</v>
      </c>
      <c r="C854" s="50"/>
      <c r="D854" s="38" t="s">
        <v>6</v>
      </c>
      <c r="E854" s="39">
        <v>1.63</v>
      </c>
      <c r="F854" s="38"/>
      <c r="G854" s="44">
        <f t="shared" si="13"/>
        <v>0</v>
      </c>
    </row>
    <row r="855" spans="1:7" customFormat="1" ht="21.6" customHeight="1">
      <c r="A855" s="60">
        <v>842</v>
      </c>
      <c r="B855" s="40" t="s">
        <v>164</v>
      </c>
      <c r="C855" s="50"/>
      <c r="D855" s="38" t="s">
        <v>6</v>
      </c>
      <c r="E855" s="39">
        <v>0.14996000000000001</v>
      </c>
      <c r="F855" s="38"/>
      <c r="G855" s="44">
        <f t="shared" si="13"/>
        <v>0</v>
      </c>
    </row>
    <row r="856" spans="1:7" customFormat="1" ht="21.6" customHeight="1">
      <c r="A856" s="60">
        <v>843</v>
      </c>
      <c r="B856" s="40" t="s">
        <v>165</v>
      </c>
      <c r="C856" s="50"/>
      <c r="D856" s="38" t="s">
        <v>6</v>
      </c>
      <c r="E856" s="39">
        <v>0.29992000000000002</v>
      </c>
      <c r="F856" s="38"/>
      <c r="G856" s="44">
        <f t="shared" si="13"/>
        <v>0</v>
      </c>
    </row>
    <row r="857" spans="1:7" customFormat="1" ht="21.6" customHeight="1">
      <c r="A857" s="60">
        <v>844</v>
      </c>
      <c r="B857" s="40" t="s">
        <v>414</v>
      </c>
      <c r="C857" s="50"/>
      <c r="D857" s="38" t="s">
        <v>6</v>
      </c>
      <c r="E857" s="39">
        <v>3.95</v>
      </c>
      <c r="F857" s="38"/>
      <c r="G857" s="44">
        <f t="shared" si="13"/>
        <v>0</v>
      </c>
    </row>
    <row r="858" spans="1:7" customFormat="1" ht="21.6" customHeight="1">
      <c r="A858" s="60">
        <v>845</v>
      </c>
      <c r="B858" s="40" t="s">
        <v>409</v>
      </c>
      <c r="C858" s="50"/>
      <c r="D858" s="38" t="s">
        <v>5</v>
      </c>
      <c r="E858" s="39">
        <v>0.47399999999999998</v>
      </c>
      <c r="F858" s="38"/>
      <c r="G858" s="44">
        <f t="shared" si="13"/>
        <v>0</v>
      </c>
    </row>
    <row r="859" spans="1:7" customFormat="1" ht="21.6" customHeight="1">
      <c r="A859" s="60">
        <v>846</v>
      </c>
      <c r="B859" s="40" t="s">
        <v>460</v>
      </c>
      <c r="C859" s="50"/>
      <c r="D859" s="38" t="s">
        <v>6</v>
      </c>
      <c r="E859" s="39">
        <v>0.89270000000000005</v>
      </c>
      <c r="F859" s="38"/>
      <c r="G859" s="44">
        <f t="shared" si="13"/>
        <v>0</v>
      </c>
    </row>
    <row r="860" spans="1:7" customFormat="1" ht="21.6" customHeight="1">
      <c r="A860" s="60">
        <v>847</v>
      </c>
      <c r="B860" s="40" t="s">
        <v>415</v>
      </c>
      <c r="C860" s="50"/>
      <c r="D860" s="38" t="s">
        <v>6</v>
      </c>
      <c r="E860" s="39">
        <v>0.52534999999999998</v>
      </c>
      <c r="F860" s="38"/>
      <c r="G860" s="44">
        <f t="shared" si="13"/>
        <v>0</v>
      </c>
    </row>
    <row r="861" spans="1:7" customFormat="1" ht="21.6" customHeight="1">
      <c r="A861" s="60">
        <v>848</v>
      </c>
      <c r="B861" s="40" t="s">
        <v>420</v>
      </c>
      <c r="C861" s="50"/>
      <c r="D861" s="38" t="s">
        <v>9</v>
      </c>
      <c r="E861" s="39">
        <v>1</v>
      </c>
      <c r="F861" s="38"/>
      <c r="G861" s="44">
        <f t="shared" si="13"/>
        <v>0</v>
      </c>
    </row>
    <row r="862" spans="1:7" customFormat="1" ht="21.6" customHeight="1">
      <c r="A862" s="60">
        <v>849</v>
      </c>
      <c r="B862" s="40" t="s">
        <v>416</v>
      </c>
      <c r="C862" s="50"/>
      <c r="D862" s="38" t="s">
        <v>9</v>
      </c>
      <c r="E862" s="39">
        <v>4</v>
      </c>
      <c r="F862" s="38"/>
      <c r="G862" s="44">
        <f t="shared" si="13"/>
        <v>0</v>
      </c>
    </row>
    <row r="863" spans="1:7" customFormat="1" ht="21.6" customHeight="1">
      <c r="A863" s="60">
        <v>850</v>
      </c>
      <c r="B863" s="40" t="s">
        <v>417</v>
      </c>
      <c r="C863" s="50"/>
      <c r="D863" s="38" t="s">
        <v>9</v>
      </c>
      <c r="E863" s="39">
        <v>1</v>
      </c>
      <c r="F863" s="38"/>
      <c r="G863" s="44">
        <f t="shared" si="13"/>
        <v>0</v>
      </c>
    </row>
    <row r="864" spans="1:7" customFormat="1" ht="21.6" customHeight="1">
      <c r="A864" s="60">
        <v>851</v>
      </c>
      <c r="B864" s="40" t="s">
        <v>470</v>
      </c>
      <c r="C864" s="50"/>
      <c r="D864" s="38" t="s">
        <v>9</v>
      </c>
      <c r="E864" s="39">
        <v>1</v>
      </c>
      <c r="F864" s="38"/>
      <c r="G864" s="44">
        <f t="shared" si="13"/>
        <v>0</v>
      </c>
    </row>
    <row r="865" spans="1:7" customFormat="1" ht="21.6" customHeight="1">
      <c r="A865" s="60">
        <v>852</v>
      </c>
      <c r="B865" s="40" t="s">
        <v>413</v>
      </c>
      <c r="C865" s="50"/>
      <c r="D865" s="38" t="s">
        <v>5</v>
      </c>
      <c r="E865" s="39">
        <v>40.98</v>
      </c>
      <c r="F865" s="38"/>
      <c r="G865" s="44">
        <f t="shared" si="13"/>
        <v>0</v>
      </c>
    </row>
    <row r="866" spans="1:7" customFormat="1" ht="21.6" customHeight="1">
      <c r="A866" s="60">
        <v>853</v>
      </c>
      <c r="B866" s="40" t="s">
        <v>159</v>
      </c>
      <c r="C866" s="50"/>
      <c r="D866" s="38" t="s">
        <v>52</v>
      </c>
      <c r="E866" s="39">
        <v>98.35199999999999</v>
      </c>
      <c r="F866" s="38"/>
      <c r="G866" s="44">
        <f t="shared" si="13"/>
        <v>0</v>
      </c>
    </row>
    <row r="867" spans="1:7" customFormat="1" ht="21.6" customHeight="1">
      <c r="A867" s="60">
        <v>854</v>
      </c>
      <c r="B867" s="40" t="s">
        <v>170</v>
      </c>
      <c r="C867" s="50"/>
      <c r="D867" s="38" t="s">
        <v>5</v>
      </c>
      <c r="E867" s="39">
        <v>7.07</v>
      </c>
      <c r="F867" s="38"/>
      <c r="G867" s="44">
        <f t="shared" si="13"/>
        <v>0</v>
      </c>
    </row>
    <row r="868" spans="1:7" customFormat="1" ht="21.6" customHeight="1">
      <c r="A868" s="60">
        <v>855</v>
      </c>
      <c r="B868" s="40" t="s">
        <v>159</v>
      </c>
      <c r="C868" s="50"/>
      <c r="D868" s="38" t="s">
        <v>52</v>
      </c>
      <c r="E868" s="39">
        <v>29.694000000000003</v>
      </c>
      <c r="F868" s="38"/>
      <c r="G868" s="44">
        <f t="shared" si="13"/>
        <v>0</v>
      </c>
    </row>
    <row r="869" spans="1:7" customFormat="1" ht="21.6" customHeight="1">
      <c r="A869" s="60">
        <v>856</v>
      </c>
      <c r="B869" s="40" t="s">
        <v>171</v>
      </c>
      <c r="C869" s="50"/>
      <c r="D869" s="38" t="s">
        <v>6</v>
      </c>
      <c r="E869" s="39">
        <v>0.17674999999999999</v>
      </c>
      <c r="F869" s="38"/>
      <c r="G869" s="44">
        <f t="shared" si="13"/>
        <v>0</v>
      </c>
    </row>
    <row r="870" spans="1:7" customFormat="1" ht="21.6" customHeight="1">
      <c r="A870" s="60">
        <v>857</v>
      </c>
      <c r="B870" s="40" t="s">
        <v>192</v>
      </c>
      <c r="C870" s="50"/>
      <c r="D870" s="38" t="s">
        <v>5</v>
      </c>
      <c r="E870" s="39">
        <v>3.1399999999999997</v>
      </c>
      <c r="F870" s="38"/>
      <c r="G870" s="44">
        <f t="shared" si="13"/>
        <v>0</v>
      </c>
    </row>
    <row r="871" spans="1:7" customFormat="1" ht="21.6" customHeight="1">
      <c r="A871" s="60">
        <v>858</v>
      </c>
      <c r="B871" s="40" t="s">
        <v>193</v>
      </c>
      <c r="C871" s="50"/>
      <c r="D871" s="38" t="s">
        <v>6</v>
      </c>
      <c r="E871" s="39">
        <v>6.4056000000000002E-2</v>
      </c>
      <c r="F871" s="38"/>
      <c r="G871" s="44">
        <f t="shared" si="13"/>
        <v>0</v>
      </c>
    </row>
    <row r="872" spans="1:7" customFormat="1" ht="21.6" customHeight="1">
      <c r="A872" s="60">
        <v>859</v>
      </c>
      <c r="B872" s="40" t="s">
        <v>194</v>
      </c>
      <c r="C872" s="50"/>
      <c r="D872" s="38" t="s">
        <v>5</v>
      </c>
      <c r="E872" s="39">
        <v>3.1399999999999997</v>
      </c>
      <c r="F872" s="38"/>
      <c r="G872" s="44">
        <f t="shared" si="13"/>
        <v>0</v>
      </c>
    </row>
    <row r="873" spans="1:7" customFormat="1" ht="21.6" customHeight="1">
      <c r="A873" s="60">
        <v>860</v>
      </c>
      <c r="B873" s="40" t="s">
        <v>193</v>
      </c>
      <c r="C873" s="50"/>
      <c r="D873" s="38" t="s">
        <v>6</v>
      </c>
      <c r="E873" s="39">
        <v>9.6084000000000003E-2</v>
      </c>
      <c r="F873" s="38"/>
      <c r="G873" s="44">
        <f t="shared" si="13"/>
        <v>0</v>
      </c>
    </row>
    <row r="874" spans="1:7" customFormat="1" ht="21.6" customHeight="1">
      <c r="A874" s="60">
        <v>861</v>
      </c>
      <c r="B874" s="47" t="s">
        <v>465</v>
      </c>
      <c r="C874" s="50"/>
      <c r="D874" s="38"/>
      <c r="E874" s="39"/>
      <c r="F874" s="38"/>
      <c r="G874" s="44"/>
    </row>
    <row r="875" spans="1:7" customFormat="1" ht="21.6" customHeight="1">
      <c r="A875" s="60">
        <v>862</v>
      </c>
      <c r="B875" s="40" t="s">
        <v>186</v>
      </c>
      <c r="C875" s="50"/>
      <c r="D875" s="38" t="s">
        <v>6</v>
      </c>
      <c r="E875" s="39">
        <v>3.7600000000000001E-2</v>
      </c>
      <c r="F875" s="38"/>
      <c r="G875" s="44">
        <f t="shared" si="13"/>
        <v>0</v>
      </c>
    </row>
    <row r="876" spans="1:7" customFormat="1" ht="21.6" customHeight="1">
      <c r="A876" s="60">
        <v>863</v>
      </c>
      <c r="B876" s="40" t="s">
        <v>436</v>
      </c>
      <c r="C876" s="50"/>
      <c r="D876" s="38" t="s">
        <v>9</v>
      </c>
      <c r="E876" s="39">
        <v>2</v>
      </c>
      <c r="F876" s="38"/>
      <c r="G876" s="44">
        <f t="shared" si="13"/>
        <v>0</v>
      </c>
    </row>
    <row r="877" spans="1:7" customFormat="1" ht="21.6" customHeight="1">
      <c r="A877" s="60">
        <v>864</v>
      </c>
      <c r="B877" s="40" t="s">
        <v>466</v>
      </c>
      <c r="C877" s="50"/>
      <c r="D877" s="38" t="s">
        <v>8</v>
      </c>
      <c r="E877" s="39">
        <v>0.6</v>
      </c>
      <c r="F877" s="38"/>
      <c r="G877" s="44">
        <f t="shared" si="13"/>
        <v>0</v>
      </c>
    </row>
    <row r="878" spans="1:7" customFormat="1" ht="21.6" customHeight="1">
      <c r="A878" s="60">
        <v>865</v>
      </c>
      <c r="B878" s="40" t="s">
        <v>467</v>
      </c>
      <c r="C878" s="50"/>
      <c r="D878" s="38" t="s">
        <v>8</v>
      </c>
      <c r="E878" s="39">
        <v>0.9</v>
      </c>
      <c r="F878" s="38"/>
      <c r="G878" s="44">
        <f t="shared" si="13"/>
        <v>0</v>
      </c>
    </row>
    <row r="879" spans="1:7" customFormat="1" ht="21.6" customHeight="1">
      <c r="A879" s="60">
        <v>866</v>
      </c>
      <c r="B879" s="40" t="s">
        <v>468</v>
      </c>
      <c r="C879" s="50"/>
      <c r="D879" s="38" t="s">
        <v>5</v>
      </c>
      <c r="E879" s="39">
        <v>0.78300000000000003</v>
      </c>
      <c r="F879" s="38"/>
      <c r="G879" s="44">
        <f t="shared" si="13"/>
        <v>0</v>
      </c>
    </row>
    <row r="880" spans="1:7" customFormat="1" ht="21.6" customHeight="1">
      <c r="A880" s="60">
        <v>867</v>
      </c>
      <c r="B880" s="40" t="s">
        <v>469</v>
      </c>
      <c r="C880" s="50"/>
      <c r="D880" s="38" t="s">
        <v>52</v>
      </c>
      <c r="E880" s="39">
        <v>2.6280000000000001</v>
      </c>
      <c r="F880" s="38"/>
      <c r="G880" s="44">
        <f t="shared" si="13"/>
        <v>0</v>
      </c>
    </row>
    <row r="881" spans="1:7" customFormat="1" ht="21.6" customHeight="1">
      <c r="A881" s="60">
        <v>868</v>
      </c>
      <c r="B881" s="40" t="s">
        <v>438</v>
      </c>
      <c r="C881" s="50"/>
      <c r="D881" s="38" t="s">
        <v>6</v>
      </c>
      <c r="E881" s="39">
        <v>8.9999999999999993E-3</v>
      </c>
      <c r="F881" s="38"/>
      <c r="G881" s="44">
        <f t="shared" si="13"/>
        <v>0</v>
      </c>
    </row>
    <row r="882" spans="1:7" customFormat="1" ht="21.6" customHeight="1">
      <c r="A882" s="60">
        <v>869</v>
      </c>
      <c r="B882" s="46" t="s">
        <v>471</v>
      </c>
      <c r="C882" s="50"/>
      <c r="D882" s="38"/>
      <c r="E882" s="39"/>
      <c r="F882" s="38"/>
      <c r="G882" s="44"/>
    </row>
    <row r="883" spans="1:7" customFormat="1" ht="21.6" customHeight="1">
      <c r="A883" s="60">
        <v>870</v>
      </c>
      <c r="B883" s="47" t="s">
        <v>454</v>
      </c>
      <c r="C883" s="50"/>
      <c r="D883" s="38"/>
      <c r="E883" s="39"/>
      <c r="F883" s="38"/>
      <c r="G883" s="44"/>
    </row>
    <row r="884" spans="1:7" customFormat="1" ht="21.6" customHeight="1">
      <c r="A884" s="60">
        <v>871</v>
      </c>
      <c r="B884" s="40" t="s">
        <v>472</v>
      </c>
      <c r="C884" s="50"/>
      <c r="D884" s="38" t="s">
        <v>9</v>
      </c>
      <c r="E884" s="39">
        <v>6</v>
      </c>
      <c r="F884" s="38"/>
      <c r="G884" s="44">
        <f t="shared" si="13"/>
        <v>0</v>
      </c>
    </row>
    <row r="885" spans="1:7" customFormat="1" ht="21.6" customHeight="1">
      <c r="A885" s="60">
        <v>872</v>
      </c>
      <c r="B885" s="40" t="s">
        <v>473</v>
      </c>
      <c r="C885" s="50"/>
      <c r="D885" s="38" t="s">
        <v>52</v>
      </c>
      <c r="E885" s="39">
        <v>1.08</v>
      </c>
      <c r="F885" s="38"/>
      <c r="G885" s="44">
        <f t="shared" si="13"/>
        <v>0</v>
      </c>
    </row>
    <row r="886" spans="1:7" customFormat="1" ht="21.6" customHeight="1">
      <c r="A886" s="60">
        <v>873</v>
      </c>
      <c r="B886" s="40" t="s">
        <v>474</v>
      </c>
      <c r="C886" s="50"/>
      <c r="D886" s="38" t="s">
        <v>9</v>
      </c>
      <c r="E886" s="39">
        <v>2</v>
      </c>
      <c r="F886" s="38"/>
      <c r="G886" s="44">
        <f t="shared" si="13"/>
        <v>0</v>
      </c>
    </row>
    <row r="887" spans="1:7" customFormat="1" ht="21.6" customHeight="1">
      <c r="A887" s="60">
        <v>874</v>
      </c>
      <c r="B887" s="40" t="s">
        <v>109</v>
      </c>
      <c r="C887" s="50"/>
      <c r="D887" s="38" t="s">
        <v>9</v>
      </c>
      <c r="E887" s="39">
        <v>4</v>
      </c>
      <c r="F887" s="38"/>
      <c r="G887" s="44">
        <f t="shared" si="13"/>
        <v>0</v>
      </c>
    </row>
    <row r="888" spans="1:7" customFormat="1" ht="21.6" customHeight="1">
      <c r="A888" s="60">
        <v>875</v>
      </c>
      <c r="B888" s="40" t="s">
        <v>76</v>
      </c>
      <c r="C888" s="50"/>
      <c r="D888" s="38" t="s">
        <v>52</v>
      </c>
      <c r="E888" s="39">
        <v>0.91</v>
      </c>
      <c r="F888" s="38"/>
      <c r="G888" s="44">
        <f t="shared" si="13"/>
        <v>0</v>
      </c>
    </row>
    <row r="889" spans="1:7" customFormat="1" ht="30" customHeight="1">
      <c r="A889" s="60">
        <v>876</v>
      </c>
      <c r="B889" s="40" t="s">
        <v>475</v>
      </c>
      <c r="C889" s="50"/>
      <c r="D889" s="38" t="s">
        <v>9</v>
      </c>
      <c r="E889" s="39">
        <v>1</v>
      </c>
      <c r="F889" s="38"/>
      <c r="G889" s="44">
        <f t="shared" si="13"/>
        <v>0</v>
      </c>
    </row>
    <row r="890" spans="1:7" customFormat="1" ht="21.6" customHeight="1">
      <c r="A890" s="60">
        <v>877</v>
      </c>
      <c r="B890" s="40" t="s">
        <v>476</v>
      </c>
      <c r="C890" s="50"/>
      <c r="D890" s="38" t="s">
        <v>9</v>
      </c>
      <c r="E890" s="39">
        <v>1</v>
      </c>
      <c r="F890" s="38"/>
      <c r="G890" s="44">
        <f t="shared" si="13"/>
        <v>0</v>
      </c>
    </row>
    <row r="891" spans="1:7" customFormat="1" ht="21.6" customHeight="1">
      <c r="A891" s="60">
        <v>878</v>
      </c>
      <c r="B891" s="40" t="s">
        <v>139</v>
      </c>
      <c r="C891" s="50"/>
      <c r="D891" s="38" t="s">
        <v>9</v>
      </c>
      <c r="E891" s="39">
        <v>3</v>
      </c>
      <c r="F891" s="38"/>
      <c r="G891" s="44">
        <f t="shared" si="13"/>
        <v>0</v>
      </c>
    </row>
    <row r="892" spans="1:7" customFormat="1" ht="21.6" customHeight="1">
      <c r="A892" s="60">
        <v>879</v>
      </c>
      <c r="B892" s="40" t="s">
        <v>118</v>
      </c>
      <c r="C892" s="50"/>
      <c r="D892" s="38" t="s">
        <v>9</v>
      </c>
      <c r="E892" s="39">
        <v>3</v>
      </c>
      <c r="F892" s="38"/>
      <c r="G892" s="44">
        <f t="shared" si="13"/>
        <v>0</v>
      </c>
    </row>
    <row r="893" spans="1:7" customFormat="1" ht="21.6" customHeight="1">
      <c r="A893" s="60">
        <v>880</v>
      </c>
      <c r="B893" s="40" t="s">
        <v>477</v>
      </c>
      <c r="C893" s="50"/>
      <c r="D893" s="38" t="s">
        <v>9</v>
      </c>
      <c r="E893" s="39">
        <v>7</v>
      </c>
      <c r="F893" s="38"/>
      <c r="G893" s="44">
        <f t="shared" si="13"/>
        <v>0</v>
      </c>
    </row>
    <row r="894" spans="1:7" customFormat="1" ht="21.6" customHeight="1">
      <c r="A894" s="60">
        <v>881</v>
      </c>
      <c r="B894" s="40" t="s">
        <v>127</v>
      </c>
      <c r="C894" s="50"/>
      <c r="D894" s="38" t="s">
        <v>52</v>
      </c>
      <c r="E894" s="39">
        <v>1.4044049999999999</v>
      </c>
      <c r="F894" s="38"/>
      <c r="G894" s="44">
        <f t="shared" si="13"/>
        <v>0</v>
      </c>
    </row>
    <row r="895" spans="1:7" customFormat="1" ht="21.6" customHeight="1">
      <c r="A895" s="60">
        <v>882</v>
      </c>
      <c r="B895" s="40" t="s">
        <v>111</v>
      </c>
      <c r="C895" s="50"/>
      <c r="D895" s="38" t="s">
        <v>52</v>
      </c>
      <c r="E895" s="39">
        <v>3.8400000000000003</v>
      </c>
      <c r="F895" s="38"/>
      <c r="G895" s="44">
        <f t="shared" si="13"/>
        <v>0</v>
      </c>
    </row>
    <row r="896" spans="1:7" customFormat="1" ht="21.6" customHeight="1">
      <c r="A896" s="60">
        <v>883</v>
      </c>
      <c r="B896" s="40" t="s">
        <v>130</v>
      </c>
      <c r="C896" s="50"/>
      <c r="D896" s="38" t="s">
        <v>52</v>
      </c>
      <c r="E896" s="39">
        <v>1.1800000000000002</v>
      </c>
      <c r="F896" s="38"/>
      <c r="G896" s="44">
        <f t="shared" si="13"/>
        <v>0</v>
      </c>
    </row>
    <row r="897" spans="1:7" customFormat="1" ht="21.6" customHeight="1">
      <c r="A897" s="60">
        <v>884</v>
      </c>
      <c r="B897" s="40" t="s">
        <v>131</v>
      </c>
      <c r="C897" s="50"/>
      <c r="D897" s="38" t="s">
        <v>52</v>
      </c>
      <c r="E897" s="39">
        <v>0.46</v>
      </c>
      <c r="F897" s="38"/>
      <c r="G897" s="44">
        <f t="shared" si="13"/>
        <v>0</v>
      </c>
    </row>
    <row r="898" spans="1:7" customFormat="1" ht="21.6" customHeight="1">
      <c r="A898" s="60">
        <v>885</v>
      </c>
      <c r="B898" s="40" t="s">
        <v>134</v>
      </c>
      <c r="C898" s="50"/>
      <c r="D898" s="38" t="s">
        <v>9</v>
      </c>
      <c r="E898" s="39">
        <v>4</v>
      </c>
      <c r="F898" s="38"/>
      <c r="G898" s="44">
        <f t="shared" si="13"/>
        <v>0</v>
      </c>
    </row>
    <row r="899" spans="1:7" customFormat="1" ht="21.6" customHeight="1">
      <c r="A899" s="60">
        <v>886</v>
      </c>
      <c r="B899" s="40" t="s">
        <v>478</v>
      </c>
      <c r="C899" s="50"/>
      <c r="D899" s="38" t="s">
        <v>9</v>
      </c>
      <c r="E899" s="39">
        <v>1</v>
      </c>
      <c r="F899" s="38"/>
      <c r="G899" s="44">
        <f t="shared" si="13"/>
        <v>0</v>
      </c>
    </row>
    <row r="900" spans="1:7" customFormat="1" ht="21.6" customHeight="1">
      <c r="A900" s="60">
        <v>887</v>
      </c>
      <c r="B900" s="40" t="s">
        <v>135</v>
      </c>
      <c r="C900" s="50"/>
      <c r="D900" s="38" t="s">
        <v>9</v>
      </c>
      <c r="E900" s="39">
        <v>2</v>
      </c>
      <c r="F900" s="38"/>
      <c r="G900" s="44">
        <f t="shared" si="13"/>
        <v>0</v>
      </c>
    </row>
    <row r="901" spans="1:7" customFormat="1" ht="21.6" customHeight="1">
      <c r="A901" s="60">
        <v>888</v>
      </c>
      <c r="B901" s="40" t="s">
        <v>479</v>
      </c>
      <c r="C901" s="50"/>
      <c r="D901" s="38" t="s">
        <v>9</v>
      </c>
      <c r="E901" s="39">
        <v>1</v>
      </c>
      <c r="F901" s="38"/>
      <c r="G901" s="44">
        <f t="shared" si="13"/>
        <v>0</v>
      </c>
    </row>
    <row r="902" spans="1:7" customFormat="1" ht="21.6" customHeight="1">
      <c r="A902" s="60">
        <v>889</v>
      </c>
      <c r="B902" s="47" t="s">
        <v>457</v>
      </c>
      <c r="C902" s="50"/>
      <c r="D902" s="38"/>
      <c r="E902" s="39"/>
      <c r="F902" s="38"/>
      <c r="G902" s="44"/>
    </row>
    <row r="903" spans="1:7" customFormat="1" ht="21.6" customHeight="1">
      <c r="A903" s="60">
        <v>890</v>
      </c>
      <c r="B903" s="40" t="s">
        <v>139</v>
      </c>
      <c r="C903" s="50"/>
      <c r="D903" s="38" t="s">
        <v>9</v>
      </c>
      <c r="E903" s="39">
        <v>1</v>
      </c>
      <c r="F903" s="38"/>
      <c r="G903" s="44">
        <f t="shared" si="13"/>
        <v>0</v>
      </c>
    </row>
    <row r="904" spans="1:7" customFormat="1" ht="21.6" customHeight="1">
      <c r="A904" s="60">
        <v>891</v>
      </c>
      <c r="B904" s="40" t="s">
        <v>118</v>
      </c>
      <c r="C904" s="50"/>
      <c r="D904" s="38" t="s">
        <v>9</v>
      </c>
      <c r="E904" s="39">
        <v>1</v>
      </c>
      <c r="F904" s="38"/>
      <c r="G904" s="44">
        <f t="shared" si="13"/>
        <v>0</v>
      </c>
    </row>
    <row r="905" spans="1:7" customFormat="1" ht="21.6" customHeight="1">
      <c r="A905" s="60">
        <v>892</v>
      </c>
      <c r="B905" s="40" t="s">
        <v>76</v>
      </c>
      <c r="C905" s="50"/>
      <c r="D905" s="38" t="s">
        <v>52</v>
      </c>
      <c r="E905" s="39">
        <v>2.2000000000000002</v>
      </c>
      <c r="F905" s="38"/>
      <c r="G905" s="44">
        <f t="shared" si="13"/>
        <v>0</v>
      </c>
    </row>
    <row r="906" spans="1:7" customFormat="1" ht="21.6" customHeight="1">
      <c r="A906" s="60">
        <v>893</v>
      </c>
      <c r="B906" s="40" t="s">
        <v>480</v>
      </c>
      <c r="C906" s="50"/>
      <c r="D906" s="38" t="s">
        <v>9</v>
      </c>
      <c r="E906" s="39">
        <v>1</v>
      </c>
      <c r="F906" s="38"/>
      <c r="G906" s="44">
        <f t="shared" si="13"/>
        <v>0</v>
      </c>
    </row>
    <row r="907" spans="1:7" customFormat="1" ht="21.6" customHeight="1">
      <c r="A907" s="60">
        <v>894</v>
      </c>
      <c r="B907" s="40" t="s">
        <v>477</v>
      </c>
      <c r="C907" s="50"/>
      <c r="D907" s="38" t="s">
        <v>9</v>
      </c>
      <c r="E907" s="39">
        <v>2</v>
      </c>
      <c r="F907" s="38"/>
      <c r="G907" s="44">
        <f t="shared" si="13"/>
        <v>0</v>
      </c>
    </row>
    <row r="908" spans="1:7" customFormat="1" ht="21.6" customHeight="1">
      <c r="A908" s="60">
        <v>895</v>
      </c>
      <c r="B908" s="40" t="s">
        <v>127</v>
      </c>
      <c r="C908" s="50"/>
      <c r="D908" s="38" t="s">
        <v>52</v>
      </c>
      <c r="E908" s="39">
        <v>0.41611999999999999</v>
      </c>
      <c r="F908" s="38"/>
      <c r="G908" s="44">
        <f t="shared" si="13"/>
        <v>0</v>
      </c>
    </row>
    <row r="909" spans="1:7" customFormat="1" ht="21.6" customHeight="1">
      <c r="A909" s="60">
        <v>896</v>
      </c>
      <c r="B909" s="40" t="s">
        <v>111</v>
      </c>
      <c r="C909" s="50"/>
      <c r="D909" s="38" t="s">
        <v>52</v>
      </c>
      <c r="E909" s="39">
        <v>1.1000000000000001</v>
      </c>
      <c r="F909" s="38"/>
      <c r="G909" s="44">
        <f t="shared" si="13"/>
        <v>0</v>
      </c>
    </row>
    <row r="910" spans="1:7" customFormat="1" ht="21.6" customHeight="1">
      <c r="A910" s="60">
        <v>897</v>
      </c>
      <c r="B910" s="40" t="s">
        <v>130</v>
      </c>
      <c r="C910" s="50"/>
      <c r="D910" s="38" t="s">
        <v>52</v>
      </c>
      <c r="E910" s="39">
        <v>0.34</v>
      </c>
      <c r="F910" s="38"/>
      <c r="G910" s="44">
        <f t="shared" si="13"/>
        <v>0</v>
      </c>
    </row>
    <row r="911" spans="1:7" customFormat="1" ht="21.6" customHeight="1">
      <c r="A911" s="60">
        <v>898</v>
      </c>
      <c r="B911" s="40" t="s">
        <v>134</v>
      </c>
      <c r="C911" s="50"/>
      <c r="D911" s="38" t="s">
        <v>9</v>
      </c>
      <c r="E911" s="39">
        <v>1</v>
      </c>
      <c r="F911" s="38"/>
      <c r="G911" s="44">
        <f t="shared" ref="G911:G974" si="14">E911*F911</f>
        <v>0</v>
      </c>
    </row>
    <row r="912" spans="1:7" customFormat="1" ht="21.6" customHeight="1">
      <c r="A912" s="60">
        <v>899</v>
      </c>
      <c r="B912" s="40" t="s">
        <v>135</v>
      </c>
      <c r="C912" s="50"/>
      <c r="D912" s="38" t="s">
        <v>9</v>
      </c>
      <c r="E912" s="39">
        <v>1</v>
      </c>
      <c r="F912" s="38"/>
      <c r="G912" s="44">
        <f t="shared" si="14"/>
        <v>0</v>
      </c>
    </row>
    <row r="913" spans="1:7" customFormat="1" ht="21.6" customHeight="1">
      <c r="A913" s="60">
        <v>900</v>
      </c>
      <c r="B913" s="47" t="s">
        <v>306</v>
      </c>
      <c r="C913" s="50"/>
      <c r="D913" s="38"/>
      <c r="E913" s="39"/>
      <c r="F913" s="38"/>
      <c r="G913" s="44"/>
    </row>
    <row r="914" spans="1:7" customFormat="1" ht="21.6" customHeight="1">
      <c r="A914" s="60">
        <v>901</v>
      </c>
      <c r="B914" s="40" t="s">
        <v>134</v>
      </c>
      <c r="C914" s="50"/>
      <c r="D914" s="38" t="s">
        <v>9</v>
      </c>
      <c r="E914" s="39">
        <v>2</v>
      </c>
      <c r="F914" s="38"/>
      <c r="G914" s="44">
        <f t="shared" si="14"/>
        <v>0</v>
      </c>
    </row>
    <row r="915" spans="1:7" customFormat="1" ht="21.6" customHeight="1">
      <c r="A915" s="60">
        <v>902</v>
      </c>
      <c r="B915" s="40" t="s">
        <v>481</v>
      </c>
      <c r="C915" s="50"/>
      <c r="D915" s="38" t="s">
        <v>9</v>
      </c>
      <c r="E915" s="39">
        <v>1</v>
      </c>
      <c r="F915" s="38"/>
      <c r="G915" s="44">
        <f t="shared" si="14"/>
        <v>0</v>
      </c>
    </row>
    <row r="916" spans="1:7" customFormat="1" ht="21.6" customHeight="1">
      <c r="A916" s="60">
        <v>903</v>
      </c>
      <c r="B916" s="40" t="s">
        <v>482</v>
      </c>
      <c r="C916" s="50"/>
      <c r="D916" s="38" t="s">
        <v>9</v>
      </c>
      <c r="E916" s="39">
        <v>1</v>
      </c>
      <c r="F916" s="38"/>
      <c r="G916" s="44">
        <f t="shared" si="14"/>
        <v>0</v>
      </c>
    </row>
    <row r="917" spans="1:7" customFormat="1" ht="21.6" customHeight="1">
      <c r="A917" s="60">
        <v>904</v>
      </c>
      <c r="B917" s="46" t="s">
        <v>483</v>
      </c>
      <c r="C917" s="50"/>
      <c r="D917" s="38"/>
      <c r="E917" s="39"/>
      <c r="F917" s="38"/>
      <c r="G917" s="44"/>
    </row>
    <row r="918" spans="1:7" customFormat="1" ht="21.6" customHeight="1">
      <c r="A918" s="60">
        <v>905</v>
      </c>
      <c r="B918" s="47" t="s">
        <v>148</v>
      </c>
      <c r="C918" s="50"/>
      <c r="D918" s="38"/>
      <c r="E918" s="39"/>
      <c r="F918" s="38"/>
      <c r="G918" s="3"/>
    </row>
    <row r="919" spans="1:7" customFormat="1" ht="21.6" customHeight="1">
      <c r="A919" s="60">
        <v>906</v>
      </c>
      <c r="B919" s="40" t="s">
        <v>149</v>
      </c>
      <c r="C919" s="50"/>
      <c r="D919" s="38" t="s">
        <v>6</v>
      </c>
      <c r="E919" s="39">
        <v>19.89</v>
      </c>
      <c r="F919" s="38"/>
      <c r="G919" s="44">
        <f t="shared" si="14"/>
        <v>0</v>
      </c>
    </row>
    <row r="920" spans="1:7" customFormat="1" ht="21.6" customHeight="1">
      <c r="A920" s="60">
        <v>907</v>
      </c>
      <c r="B920" s="40" t="s">
        <v>98</v>
      </c>
      <c r="C920" s="50"/>
      <c r="D920" s="38" t="s">
        <v>6</v>
      </c>
      <c r="E920" s="39">
        <v>3.1399999999999997</v>
      </c>
      <c r="F920" s="38"/>
      <c r="G920" s="44">
        <f t="shared" si="14"/>
        <v>0</v>
      </c>
    </row>
    <row r="921" spans="1:7" customFormat="1" ht="21.6" customHeight="1">
      <c r="A921" s="60">
        <v>908</v>
      </c>
      <c r="B921" s="40" t="s">
        <v>398</v>
      </c>
      <c r="C921" s="50"/>
      <c r="D921" s="38" t="s">
        <v>6</v>
      </c>
      <c r="E921" s="39">
        <v>3.1399999999999997</v>
      </c>
      <c r="F921" s="38"/>
      <c r="G921" s="44">
        <f t="shared" si="14"/>
        <v>0</v>
      </c>
    </row>
    <row r="922" spans="1:7" customFormat="1" ht="21.6" customHeight="1">
      <c r="A922" s="60">
        <v>909</v>
      </c>
      <c r="B922" s="47" t="s">
        <v>150</v>
      </c>
      <c r="C922" s="50"/>
      <c r="D922" s="38"/>
      <c r="E922" s="39"/>
      <c r="F922" s="38"/>
      <c r="G922" s="44"/>
    </row>
    <row r="923" spans="1:7" customFormat="1" ht="21.6" customHeight="1">
      <c r="A923" s="60">
        <v>910</v>
      </c>
      <c r="B923" s="40" t="s">
        <v>151</v>
      </c>
      <c r="C923" s="50"/>
      <c r="D923" s="38" t="s">
        <v>6</v>
      </c>
      <c r="E923" s="39">
        <v>2.36</v>
      </c>
      <c r="F923" s="38"/>
      <c r="G923" s="44">
        <f t="shared" si="14"/>
        <v>0</v>
      </c>
    </row>
    <row r="924" spans="1:7" customFormat="1" ht="21.6" customHeight="1">
      <c r="A924" s="60">
        <v>911</v>
      </c>
      <c r="B924" s="40" t="s">
        <v>152</v>
      </c>
      <c r="C924" s="50"/>
      <c r="D924" s="38" t="s">
        <v>6</v>
      </c>
      <c r="E924" s="39">
        <v>2.714</v>
      </c>
      <c r="F924" s="38"/>
      <c r="G924" s="44">
        <f t="shared" si="14"/>
        <v>0</v>
      </c>
    </row>
    <row r="925" spans="1:7" customFormat="1" ht="21.6" customHeight="1">
      <c r="A925" s="60">
        <v>912</v>
      </c>
      <c r="B925" s="40" t="s">
        <v>484</v>
      </c>
      <c r="C925" s="50"/>
      <c r="D925" s="38" t="s">
        <v>5</v>
      </c>
      <c r="E925" s="39">
        <v>31.44</v>
      </c>
      <c r="F925" s="38"/>
      <c r="G925" s="44">
        <f t="shared" si="14"/>
        <v>0</v>
      </c>
    </row>
    <row r="926" spans="1:7" customFormat="1" ht="21.6" customHeight="1">
      <c r="A926" s="60">
        <v>913</v>
      </c>
      <c r="B926" s="40" t="s">
        <v>485</v>
      </c>
      <c r="C926" s="50"/>
      <c r="D926" s="38" t="s">
        <v>52</v>
      </c>
      <c r="E926" s="39">
        <v>4.4016000000000002</v>
      </c>
      <c r="F926" s="38"/>
      <c r="G926" s="44">
        <f t="shared" si="14"/>
        <v>0</v>
      </c>
    </row>
    <row r="927" spans="1:7" customFormat="1" ht="21.6" customHeight="1">
      <c r="A927" s="60">
        <v>914</v>
      </c>
      <c r="B927" s="40" t="s">
        <v>486</v>
      </c>
      <c r="C927" s="50"/>
      <c r="D927" s="38" t="s">
        <v>52</v>
      </c>
      <c r="E927" s="39">
        <v>1.8864000000000001</v>
      </c>
      <c r="F927" s="38"/>
      <c r="G927" s="44">
        <f t="shared" si="14"/>
        <v>0</v>
      </c>
    </row>
    <row r="928" spans="1:7" customFormat="1" ht="21.6" customHeight="1">
      <c r="A928" s="60">
        <v>915</v>
      </c>
      <c r="B928" s="40" t="s">
        <v>487</v>
      </c>
      <c r="C928" s="50"/>
      <c r="D928" s="38" t="s">
        <v>6</v>
      </c>
      <c r="E928" s="39">
        <v>3.4269599999999997E-2</v>
      </c>
      <c r="F928" s="38"/>
      <c r="G928" s="44">
        <f t="shared" si="14"/>
        <v>0</v>
      </c>
    </row>
    <row r="929" spans="1:7" customFormat="1" ht="21.6" customHeight="1">
      <c r="A929" s="60">
        <v>916</v>
      </c>
      <c r="B929" s="40" t="s">
        <v>488</v>
      </c>
      <c r="C929" s="50"/>
      <c r="D929" s="38" t="s">
        <v>6</v>
      </c>
      <c r="E929" s="39">
        <v>0.1059528</v>
      </c>
      <c r="F929" s="38"/>
      <c r="G929" s="44">
        <f t="shared" si="14"/>
        <v>0</v>
      </c>
    </row>
    <row r="930" spans="1:7" customFormat="1" ht="36" customHeight="1">
      <c r="A930" s="60">
        <v>917</v>
      </c>
      <c r="B930" s="40" t="s">
        <v>489</v>
      </c>
      <c r="C930" s="50"/>
      <c r="D930" s="38" t="s">
        <v>5</v>
      </c>
      <c r="E930" s="39">
        <v>31.4</v>
      </c>
      <c r="F930" s="38"/>
      <c r="G930" s="44">
        <f t="shared" si="14"/>
        <v>0</v>
      </c>
    </row>
    <row r="931" spans="1:7" customFormat="1" ht="21.6" customHeight="1">
      <c r="A931" s="60">
        <v>918</v>
      </c>
      <c r="B931" s="40" t="s">
        <v>159</v>
      </c>
      <c r="C931" s="50"/>
      <c r="D931" s="38" t="s">
        <v>52</v>
      </c>
      <c r="E931" s="39">
        <v>138.16</v>
      </c>
      <c r="F931" s="38"/>
      <c r="G931" s="44">
        <f t="shared" si="14"/>
        <v>0</v>
      </c>
    </row>
    <row r="932" spans="1:7" customFormat="1" ht="21.6" customHeight="1">
      <c r="A932" s="60">
        <v>919</v>
      </c>
      <c r="B932" s="40" t="s">
        <v>490</v>
      </c>
      <c r="C932" s="50"/>
      <c r="D932" s="38" t="s">
        <v>5</v>
      </c>
      <c r="E932" s="39">
        <v>72.22</v>
      </c>
      <c r="F932" s="38"/>
      <c r="G932" s="44">
        <f t="shared" si="14"/>
        <v>0</v>
      </c>
    </row>
    <row r="933" spans="1:7" customFormat="1" ht="21.6" customHeight="1">
      <c r="A933" s="60">
        <v>920</v>
      </c>
      <c r="B933" s="40" t="s">
        <v>170</v>
      </c>
      <c r="C933" s="50"/>
      <c r="D933" s="38" t="s">
        <v>5</v>
      </c>
      <c r="E933" s="39">
        <v>26.200000000000003</v>
      </c>
      <c r="F933" s="38"/>
      <c r="G933" s="44">
        <f t="shared" si="14"/>
        <v>0</v>
      </c>
    </row>
    <row r="934" spans="1:7" customFormat="1" ht="21.6" customHeight="1">
      <c r="A934" s="60">
        <v>921</v>
      </c>
      <c r="B934" s="40" t="s">
        <v>159</v>
      </c>
      <c r="C934" s="50"/>
      <c r="D934" s="38" t="s">
        <v>52</v>
      </c>
      <c r="E934" s="39">
        <v>110.03999999999999</v>
      </c>
      <c r="F934" s="38"/>
      <c r="G934" s="44">
        <f t="shared" si="14"/>
        <v>0</v>
      </c>
    </row>
    <row r="935" spans="1:7" customFormat="1" ht="21.6" customHeight="1">
      <c r="A935" s="60">
        <v>922</v>
      </c>
      <c r="B935" s="40" t="s">
        <v>490</v>
      </c>
      <c r="C935" s="50"/>
      <c r="D935" s="38" t="s">
        <v>5</v>
      </c>
      <c r="E935" s="39">
        <v>57.64</v>
      </c>
      <c r="F935" s="38"/>
      <c r="G935" s="44">
        <f t="shared" si="14"/>
        <v>0</v>
      </c>
    </row>
    <row r="936" spans="1:7" customFormat="1" ht="21.6" customHeight="1">
      <c r="A936" s="60">
        <v>923</v>
      </c>
      <c r="B936" s="40" t="s">
        <v>171</v>
      </c>
      <c r="C936" s="50"/>
      <c r="D936" s="38" t="s">
        <v>6</v>
      </c>
      <c r="E936" s="39">
        <v>0.65500000000000003</v>
      </c>
      <c r="F936" s="38"/>
      <c r="G936" s="44">
        <f t="shared" si="14"/>
        <v>0</v>
      </c>
    </row>
    <row r="937" spans="1:7" customFormat="1" ht="31.8" customHeight="1">
      <c r="A937" s="60">
        <v>924</v>
      </c>
      <c r="B937" s="40" t="s">
        <v>153</v>
      </c>
      <c r="C937" s="50"/>
      <c r="D937" s="38" t="s">
        <v>6</v>
      </c>
      <c r="E937" s="39">
        <v>6.29</v>
      </c>
      <c r="F937" s="38"/>
      <c r="G937" s="44">
        <f t="shared" si="14"/>
        <v>0</v>
      </c>
    </row>
    <row r="938" spans="1:7" customFormat="1" ht="21.6" customHeight="1">
      <c r="A938" s="60">
        <v>925</v>
      </c>
      <c r="B938" s="40" t="s">
        <v>491</v>
      </c>
      <c r="C938" s="50"/>
      <c r="D938" s="38" t="s">
        <v>52</v>
      </c>
      <c r="E938" s="39">
        <v>1.40896</v>
      </c>
      <c r="F938" s="38"/>
      <c r="G938" s="44">
        <f t="shared" si="14"/>
        <v>0</v>
      </c>
    </row>
    <row r="939" spans="1:7" customFormat="1" ht="21.6" customHeight="1">
      <c r="A939" s="60">
        <v>926</v>
      </c>
      <c r="B939" s="40" t="s">
        <v>492</v>
      </c>
      <c r="C939" s="50"/>
      <c r="D939" s="38" t="s">
        <v>52</v>
      </c>
      <c r="E939" s="39">
        <v>1.3209</v>
      </c>
      <c r="F939" s="38"/>
      <c r="G939" s="44">
        <f t="shared" si="14"/>
        <v>0</v>
      </c>
    </row>
    <row r="940" spans="1:7" customFormat="1" ht="21.6" customHeight="1">
      <c r="A940" s="60">
        <v>927</v>
      </c>
      <c r="B940" s="40" t="s">
        <v>493</v>
      </c>
      <c r="C940" s="50"/>
      <c r="D940" s="38" t="s">
        <v>52</v>
      </c>
      <c r="E940" s="39">
        <v>1.16994</v>
      </c>
      <c r="F940" s="38"/>
      <c r="G940" s="44">
        <f t="shared" si="14"/>
        <v>0</v>
      </c>
    </row>
    <row r="941" spans="1:7" customFormat="1" ht="21.6" customHeight="1">
      <c r="A941" s="60">
        <v>928</v>
      </c>
      <c r="B941" s="40" t="s">
        <v>77</v>
      </c>
      <c r="C941" s="50"/>
      <c r="D941" s="38" t="s">
        <v>52</v>
      </c>
      <c r="E941" s="39">
        <v>1.7612000000000001</v>
      </c>
      <c r="F941" s="38"/>
      <c r="G941" s="44">
        <f t="shared" si="14"/>
        <v>0</v>
      </c>
    </row>
    <row r="942" spans="1:7" customFormat="1" ht="21.6" customHeight="1">
      <c r="A942" s="60">
        <v>929</v>
      </c>
      <c r="B942" s="40" t="s">
        <v>494</v>
      </c>
      <c r="C942" s="50"/>
      <c r="D942" s="38" t="s">
        <v>5</v>
      </c>
      <c r="E942" s="39">
        <v>5.5477800000000004</v>
      </c>
      <c r="F942" s="38"/>
      <c r="G942" s="44">
        <f t="shared" si="14"/>
        <v>0</v>
      </c>
    </row>
    <row r="943" spans="1:7" customFormat="1" ht="21.6" customHeight="1">
      <c r="A943" s="60">
        <v>930</v>
      </c>
      <c r="B943" s="40" t="s">
        <v>154</v>
      </c>
      <c r="C943" s="50"/>
      <c r="D943" s="38" t="s">
        <v>6</v>
      </c>
      <c r="E943" s="39">
        <v>2.9562999999999999E-2</v>
      </c>
      <c r="F943" s="38"/>
      <c r="G943" s="44">
        <f t="shared" si="14"/>
        <v>0</v>
      </c>
    </row>
    <row r="944" spans="1:7" customFormat="1" ht="21.6" customHeight="1">
      <c r="A944" s="60">
        <v>931</v>
      </c>
      <c r="B944" s="40" t="s">
        <v>155</v>
      </c>
      <c r="C944" s="50"/>
      <c r="D944" s="38" t="s">
        <v>5</v>
      </c>
      <c r="E944" s="39">
        <v>2.4656799999999999</v>
      </c>
      <c r="F944" s="38"/>
      <c r="G944" s="44">
        <f t="shared" si="14"/>
        <v>0</v>
      </c>
    </row>
    <row r="945" spans="1:7" customFormat="1" ht="21.6" customHeight="1">
      <c r="A945" s="60">
        <v>932</v>
      </c>
      <c r="B945" s="40" t="s">
        <v>156</v>
      </c>
      <c r="C945" s="50"/>
      <c r="D945" s="38" t="s">
        <v>6</v>
      </c>
      <c r="E945" s="39">
        <v>6.3843500000000004</v>
      </c>
      <c r="F945" s="38"/>
      <c r="G945" s="44">
        <f t="shared" si="14"/>
        <v>0</v>
      </c>
    </row>
    <row r="946" spans="1:7" customFormat="1" ht="21.6" customHeight="1">
      <c r="A946" s="60">
        <v>933</v>
      </c>
      <c r="B946" s="40" t="s">
        <v>495</v>
      </c>
      <c r="C946" s="50"/>
      <c r="D946" s="38" t="s">
        <v>52</v>
      </c>
      <c r="E946" s="39">
        <v>547</v>
      </c>
      <c r="F946" s="38"/>
      <c r="G946" s="44">
        <f t="shared" si="14"/>
        <v>0</v>
      </c>
    </row>
    <row r="947" spans="1:7" customFormat="1" ht="21.6" customHeight="1">
      <c r="A947" s="60">
        <v>934</v>
      </c>
      <c r="B947" s="40" t="s">
        <v>496</v>
      </c>
      <c r="C947" s="50"/>
      <c r="D947" s="38" t="s">
        <v>5</v>
      </c>
      <c r="E947" s="39">
        <v>31.44</v>
      </c>
      <c r="F947" s="38"/>
      <c r="G947" s="44">
        <f t="shared" si="14"/>
        <v>0</v>
      </c>
    </row>
    <row r="948" spans="1:7" customFormat="1" ht="21.6" customHeight="1">
      <c r="A948" s="60">
        <v>935</v>
      </c>
      <c r="B948" s="40" t="s">
        <v>485</v>
      </c>
      <c r="C948" s="50"/>
      <c r="D948" s="38" t="s">
        <v>52</v>
      </c>
      <c r="E948" s="39">
        <v>4.4016000000000002</v>
      </c>
      <c r="F948" s="38"/>
      <c r="G948" s="44">
        <f t="shared" si="14"/>
        <v>0</v>
      </c>
    </row>
    <row r="949" spans="1:7" customFormat="1" ht="21.6" customHeight="1">
      <c r="A949" s="60">
        <v>936</v>
      </c>
      <c r="B949" s="40" t="s">
        <v>486</v>
      </c>
      <c r="C949" s="50"/>
      <c r="D949" s="38" t="s">
        <v>52</v>
      </c>
      <c r="E949" s="39">
        <v>1.8864000000000001</v>
      </c>
      <c r="F949" s="38"/>
      <c r="G949" s="44">
        <f t="shared" si="14"/>
        <v>0</v>
      </c>
    </row>
    <row r="950" spans="1:7" customFormat="1" ht="21.6" customHeight="1">
      <c r="A950" s="60">
        <v>937</v>
      </c>
      <c r="B950" s="40" t="s">
        <v>487</v>
      </c>
      <c r="C950" s="50"/>
      <c r="D950" s="38" t="s">
        <v>6</v>
      </c>
      <c r="E950" s="39">
        <v>3.4269599999999997E-2</v>
      </c>
      <c r="F950" s="38"/>
      <c r="G950" s="44">
        <f t="shared" si="14"/>
        <v>0</v>
      </c>
    </row>
    <row r="951" spans="1:7" customFormat="1" ht="21.6" customHeight="1">
      <c r="A951" s="60">
        <v>938</v>
      </c>
      <c r="B951" s="40" t="s">
        <v>488</v>
      </c>
      <c r="C951" s="50"/>
      <c r="D951" s="38" t="s">
        <v>6</v>
      </c>
      <c r="E951" s="39">
        <v>0.1059528</v>
      </c>
      <c r="F951" s="38"/>
      <c r="G951" s="44">
        <f t="shared" si="14"/>
        <v>0</v>
      </c>
    </row>
    <row r="952" spans="1:7" customFormat="1" ht="21.6" customHeight="1">
      <c r="A952" s="60">
        <v>939</v>
      </c>
      <c r="B952" s="40" t="s">
        <v>160</v>
      </c>
      <c r="C952" s="50"/>
      <c r="D952" s="38" t="s">
        <v>6</v>
      </c>
      <c r="E952" s="39">
        <v>5.49</v>
      </c>
      <c r="F952" s="38"/>
      <c r="G952" s="44">
        <f t="shared" si="14"/>
        <v>0</v>
      </c>
    </row>
    <row r="953" spans="1:7" customFormat="1" ht="21.6" customHeight="1">
      <c r="A953" s="60">
        <v>940</v>
      </c>
      <c r="B953" s="40" t="s">
        <v>161</v>
      </c>
      <c r="C953" s="50"/>
      <c r="D953" s="38" t="s">
        <v>6</v>
      </c>
      <c r="E953" s="39">
        <v>0.98819999999999997</v>
      </c>
      <c r="F953" s="38"/>
      <c r="G953" s="44">
        <f t="shared" si="14"/>
        <v>0</v>
      </c>
    </row>
    <row r="954" spans="1:7" customFormat="1" ht="21.6" customHeight="1">
      <c r="A954" s="60">
        <v>941</v>
      </c>
      <c r="B954" s="40" t="s">
        <v>162</v>
      </c>
      <c r="C954" s="50"/>
      <c r="D954" s="38" t="s">
        <v>6</v>
      </c>
      <c r="E954" s="39">
        <v>0.49409999999999998</v>
      </c>
      <c r="F954" s="38"/>
      <c r="G954" s="44">
        <f t="shared" si="14"/>
        <v>0</v>
      </c>
    </row>
    <row r="955" spans="1:7" customFormat="1" ht="21.6" customHeight="1">
      <c r="A955" s="60">
        <v>942</v>
      </c>
      <c r="B955" s="40" t="s">
        <v>163</v>
      </c>
      <c r="C955" s="50"/>
      <c r="D955" s="38" t="s">
        <v>6</v>
      </c>
      <c r="E955" s="39">
        <v>5.49</v>
      </c>
      <c r="F955" s="38"/>
      <c r="G955" s="44">
        <f t="shared" si="14"/>
        <v>0</v>
      </c>
    </row>
    <row r="956" spans="1:7" customFormat="1" ht="21.6" customHeight="1">
      <c r="A956" s="60">
        <v>943</v>
      </c>
      <c r="B956" s="40" t="s">
        <v>164</v>
      </c>
      <c r="C956" s="50"/>
      <c r="D956" s="38" t="s">
        <v>6</v>
      </c>
      <c r="E956" s="39">
        <v>0.50507999999999997</v>
      </c>
      <c r="F956" s="38"/>
      <c r="G956" s="44">
        <f t="shared" si="14"/>
        <v>0</v>
      </c>
    </row>
    <row r="957" spans="1:7" customFormat="1" ht="21.6" customHeight="1">
      <c r="A957" s="60">
        <v>944</v>
      </c>
      <c r="B957" s="40" t="s">
        <v>165</v>
      </c>
      <c r="C957" s="50"/>
      <c r="D957" s="38" t="s">
        <v>6</v>
      </c>
      <c r="E957" s="39">
        <v>1.0101599999999999</v>
      </c>
      <c r="F957" s="38"/>
      <c r="G957" s="44">
        <f t="shared" si="14"/>
        <v>0</v>
      </c>
    </row>
    <row r="958" spans="1:7" customFormat="1" ht="21.6" customHeight="1">
      <c r="A958" s="60">
        <v>945</v>
      </c>
      <c r="B958" s="40" t="s">
        <v>484</v>
      </c>
      <c r="C958" s="50"/>
      <c r="D958" s="38" t="s">
        <v>5</v>
      </c>
      <c r="E958" s="39">
        <v>4.29</v>
      </c>
      <c r="F958" s="38"/>
      <c r="G958" s="44">
        <f t="shared" si="14"/>
        <v>0</v>
      </c>
    </row>
    <row r="959" spans="1:7" customFormat="1" ht="21.6" customHeight="1">
      <c r="A959" s="60">
        <v>946</v>
      </c>
      <c r="B959" s="40" t="s">
        <v>485</v>
      </c>
      <c r="C959" s="50"/>
      <c r="D959" s="38" t="s">
        <v>52</v>
      </c>
      <c r="E959" s="39">
        <v>0.60059999999999991</v>
      </c>
      <c r="F959" s="38"/>
      <c r="G959" s="44">
        <f t="shared" si="14"/>
        <v>0</v>
      </c>
    </row>
    <row r="960" spans="1:7" customFormat="1" ht="21.6" customHeight="1">
      <c r="A960" s="60">
        <v>947</v>
      </c>
      <c r="B960" s="40" t="s">
        <v>488</v>
      </c>
      <c r="C960" s="50"/>
      <c r="D960" s="38" t="s">
        <v>6</v>
      </c>
      <c r="E960" s="39">
        <v>1.4457299999999999E-2</v>
      </c>
      <c r="F960" s="38"/>
      <c r="G960" s="44">
        <f t="shared" si="14"/>
        <v>0</v>
      </c>
    </row>
    <row r="961" spans="1:7" customFormat="1" ht="21.6" customHeight="1">
      <c r="A961" s="60">
        <v>948</v>
      </c>
      <c r="B961" s="40" t="s">
        <v>497</v>
      </c>
      <c r="C961" s="50"/>
      <c r="D961" s="38" t="s">
        <v>6</v>
      </c>
      <c r="E961" s="39">
        <v>7.24</v>
      </c>
      <c r="F961" s="38"/>
      <c r="G961" s="44">
        <f t="shared" si="14"/>
        <v>0</v>
      </c>
    </row>
    <row r="962" spans="1:7" customFormat="1" ht="21.6" customHeight="1">
      <c r="A962" s="60">
        <v>949</v>
      </c>
      <c r="B962" s="40" t="s">
        <v>492</v>
      </c>
      <c r="C962" s="50"/>
      <c r="D962" s="38" t="s">
        <v>52</v>
      </c>
      <c r="E962" s="39">
        <v>1.8824000000000001</v>
      </c>
      <c r="F962" s="38"/>
      <c r="G962" s="44">
        <f t="shared" si="14"/>
        <v>0</v>
      </c>
    </row>
    <row r="963" spans="1:7" customFormat="1" ht="21.6" customHeight="1">
      <c r="A963" s="60">
        <v>950</v>
      </c>
      <c r="B963" s="40" t="s">
        <v>77</v>
      </c>
      <c r="C963" s="50"/>
      <c r="D963" s="38" t="s">
        <v>52</v>
      </c>
      <c r="E963" s="39">
        <v>1.1583999999999999</v>
      </c>
      <c r="F963" s="38"/>
      <c r="G963" s="44">
        <f t="shared" si="14"/>
        <v>0</v>
      </c>
    </row>
    <row r="964" spans="1:7" customFormat="1" ht="21.6" customHeight="1">
      <c r="A964" s="60">
        <v>951</v>
      </c>
      <c r="B964" s="40" t="s">
        <v>494</v>
      </c>
      <c r="C964" s="50"/>
      <c r="D964" s="38" t="s">
        <v>5</v>
      </c>
      <c r="E964" s="39">
        <v>2.1720000000000002</v>
      </c>
      <c r="F964" s="38"/>
      <c r="G964" s="44">
        <f t="shared" si="14"/>
        <v>0</v>
      </c>
    </row>
    <row r="965" spans="1:7" customFormat="1" ht="21.6" customHeight="1">
      <c r="A965" s="60">
        <v>952</v>
      </c>
      <c r="B965" s="40" t="s">
        <v>498</v>
      </c>
      <c r="C965" s="50"/>
      <c r="D965" s="38" t="s">
        <v>6</v>
      </c>
      <c r="E965" s="39">
        <v>7.3486000000000002</v>
      </c>
      <c r="F965" s="38"/>
      <c r="G965" s="44">
        <f t="shared" si="14"/>
        <v>0</v>
      </c>
    </row>
    <row r="966" spans="1:7" customFormat="1" ht="21.6" customHeight="1">
      <c r="A966" s="60">
        <v>953</v>
      </c>
      <c r="B966" s="40" t="s">
        <v>499</v>
      </c>
      <c r="C966" s="50"/>
      <c r="D966" s="38" t="s">
        <v>52</v>
      </c>
      <c r="E966" s="39">
        <v>507.54999999999995</v>
      </c>
      <c r="F966" s="38"/>
      <c r="G966" s="44">
        <f t="shared" si="14"/>
        <v>0</v>
      </c>
    </row>
    <row r="967" spans="1:7" customFormat="1" ht="21.6" customHeight="1">
      <c r="A967" s="60">
        <v>954</v>
      </c>
      <c r="B967" s="40" t="s">
        <v>166</v>
      </c>
      <c r="C967" s="50"/>
      <c r="D967" s="38" t="s">
        <v>52</v>
      </c>
      <c r="E967" s="39">
        <v>38.1</v>
      </c>
      <c r="F967" s="38"/>
      <c r="G967" s="44">
        <f t="shared" si="14"/>
        <v>0</v>
      </c>
    </row>
    <row r="968" spans="1:7" customFormat="1" ht="21.6" customHeight="1">
      <c r="A968" s="60">
        <v>955</v>
      </c>
      <c r="B968" s="40" t="s">
        <v>466</v>
      </c>
      <c r="C968" s="50"/>
      <c r="D968" s="38" t="s">
        <v>8</v>
      </c>
      <c r="E968" s="39">
        <v>3</v>
      </c>
      <c r="F968" s="38"/>
      <c r="G968" s="44">
        <f t="shared" si="14"/>
        <v>0</v>
      </c>
    </row>
    <row r="969" spans="1:7" customFormat="1" ht="21.6" customHeight="1">
      <c r="A969" s="60">
        <v>956</v>
      </c>
      <c r="B969" s="40" t="s">
        <v>496</v>
      </c>
      <c r="C969" s="50"/>
      <c r="D969" s="38" t="s">
        <v>5</v>
      </c>
      <c r="E969" s="39">
        <v>4.29</v>
      </c>
      <c r="F969" s="38"/>
      <c r="G969" s="44">
        <f t="shared" si="14"/>
        <v>0</v>
      </c>
    </row>
    <row r="970" spans="1:7" customFormat="1" ht="21.6" customHeight="1">
      <c r="A970" s="60">
        <v>957</v>
      </c>
      <c r="B970" s="40" t="s">
        <v>485</v>
      </c>
      <c r="C970" s="50"/>
      <c r="D970" s="38" t="s">
        <v>52</v>
      </c>
      <c r="E970" s="39">
        <v>0.60059999999999991</v>
      </c>
      <c r="F970" s="38"/>
      <c r="G970" s="44">
        <f t="shared" si="14"/>
        <v>0</v>
      </c>
    </row>
    <row r="971" spans="1:7" customFormat="1" ht="21.6" customHeight="1">
      <c r="A971" s="60">
        <v>958</v>
      </c>
      <c r="B971" s="40" t="s">
        <v>488</v>
      </c>
      <c r="C971" s="50"/>
      <c r="D971" s="38" t="s">
        <v>6</v>
      </c>
      <c r="E971" s="39">
        <v>1.4457299999999999E-2</v>
      </c>
      <c r="F971" s="38"/>
      <c r="G971" s="44">
        <f t="shared" si="14"/>
        <v>0</v>
      </c>
    </row>
    <row r="972" spans="1:7" customFormat="1" ht="21.6" customHeight="1">
      <c r="A972" s="60">
        <v>959</v>
      </c>
      <c r="B972" s="40" t="s">
        <v>158</v>
      </c>
      <c r="C972" s="50"/>
      <c r="D972" s="38" t="s">
        <v>5</v>
      </c>
      <c r="E972" s="39">
        <v>4.17</v>
      </c>
      <c r="F972" s="38"/>
      <c r="G972" s="44">
        <f t="shared" si="14"/>
        <v>0</v>
      </c>
    </row>
    <row r="973" spans="1:7" customFormat="1" ht="21.6" customHeight="1">
      <c r="A973" s="60">
        <v>960</v>
      </c>
      <c r="B973" s="40" t="s">
        <v>159</v>
      </c>
      <c r="C973" s="50"/>
      <c r="D973" s="38" t="s">
        <v>52</v>
      </c>
      <c r="E973" s="39">
        <v>10.007999999999999</v>
      </c>
      <c r="F973" s="38"/>
      <c r="G973" s="44">
        <f t="shared" si="14"/>
        <v>0</v>
      </c>
    </row>
    <row r="974" spans="1:7" customFormat="1" ht="21.6" customHeight="1">
      <c r="A974" s="60">
        <v>961</v>
      </c>
      <c r="B974" s="40" t="s">
        <v>500</v>
      </c>
      <c r="C974" s="50"/>
      <c r="D974" s="38" t="s">
        <v>5</v>
      </c>
      <c r="E974" s="39">
        <v>48.24</v>
      </c>
      <c r="F974" s="38"/>
      <c r="G974" s="44">
        <f t="shared" si="14"/>
        <v>0</v>
      </c>
    </row>
    <row r="975" spans="1:7" customFormat="1" ht="21.6" customHeight="1">
      <c r="A975" s="60">
        <v>962</v>
      </c>
      <c r="B975" s="40" t="s">
        <v>159</v>
      </c>
      <c r="C975" s="50"/>
      <c r="D975" s="38" t="s">
        <v>52</v>
      </c>
      <c r="E975" s="39">
        <v>202.608</v>
      </c>
      <c r="F975" s="38"/>
      <c r="G975" s="44">
        <f t="shared" ref="G975:G1037" si="15">E975*F975</f>
        <v>0</v>
      </c>
    </row>
    <row r="976" spans="1:7" customFormat="1" ht="21.6" customHeight="1">
      <c r="A976" s="60">
        <v>963</v>
      </c>
      <c r="B976" s="40" t="s">
        <v>171</v>
      </c>
      <c r="C976" s="50"/>
      <c r="D976" s="38" t="s">
        <v>6</v>
      </c>
      <c r="E976" s="39">
        <v>1.206</v>
      </c>
      <c r="F976" s="38"/>
      <c r="G976" s="44">
        <f t="shared" si="15"/>
        <v>0</v>
      </c>
    </row>
    <row r="977" spans="1:7" customFormat="1" ht="21.6" customHeight="1">
      <c r="A977" s="60">
        <v>964</v>
      </c>
      <c r="B977" s="40" t="s">
        <v>501</v>
      </c>
      <c r="C977" s="50"/>
      <c r="D977" s="38" t="s">
        <v>6</v>
      </c>
      <c r="E977" s="39">
        <v>20.100000000000001</v>
      </c>
      <c r="F977" s="38"/>
      <c r="G977" s="44">
        <f t="shared" si="15"/>
        <v>0</v>
      </c>
    </row>
    <row r="978" spans="1:7" customFormat="1" ht="21.6" customHeight="1">
      <c r="A978" s="60">
        <v>965</v>
      </c>
      <c r="B978" s="40" t="s">
        <v>502</v>
      </c>
      <c r="C978" s="50"/>
      <c r="D978" s="38" t="s">
        <v>52</v>
      </c>
      <c r="E978" s="39">
        <v>4.0200000000000005</v>
      </c>
      <c r="F978" s="38"/>
      <c r="G978" s="44">
        <f t="shared" si="15"/>
        <v>0</v>
      </c>
    </row>
    <row r="979" spans="1:7" customFormat="1" ht="21.6" customHeight="1">
      <c r="A979" s="60">
        <v>966</v>
      </c>
      <c r="B979" s="40" t="s">
        <v>503</v>
      </c>
      <c r="C979" s="50"/>
      <c r="D979" s="38" t="s">
        <v>6</v>
      </c>
      <c r="E979" s="39">
        <v>0.1608</v>
      </c>
      <c r="F979" s="38"/>
      <c r="G979" s="44">
        <f t="shared" si="15"/>
        <v>0</v>
      </c>
    </row>
    <row r="980" spans="1:7" customFormat="1" ht="21.6" customHeight="1">
      <c r="A980" s="60">
        <v>967</v>
      </c>
      <c r="B980" s="40" t="s">
        <v>504</v>
      </c>
      <c r="C980" s="50"/>
      <c r="D980" s="38" t="s">
        <v>9</v>
      </c>
      <c r="E980" s="39">
        <v>4.6230000000000002</v>
      </c>
      <c r="F980" s="38"/>
      <c r="G980" s="44">
        <f t="shared" si="15"/>
        <v>0</v>
      </c>
    </row>
    <row r="981" spans="1:7" customFormat="1" ht="21.6" customHeight="1">
      <c r="A981" s="60">
        <v>968</v>
      </c>
      <c r="B981" s="40" t="s">
        <v>505</v>
      </c>
      <c r="C981" s="50"/>
      <c r="D981" s="38" t="s">
        <v>52</v>
      </c>
      <c r="E981" s="39">
        <v>502.5</v>
      </c>
      <c r="F981" s="38"/>
      <c r="G981" s="44">
        <f t="shared" si="15"/>
        <v>0</v>
      </c>
    </row>
    <row r="982" spans="1:7" customFormat="1" ht="21.6" customHeight="1">
      <c r="A982" s="60">
        <v>969</v>
      </c>
      <c r="B982" s="40" t="s">
        <v>506</v>
      </c>
      <c r="C982" s="50"/>
      <c r="D982" s="38" t="s">
        <v>9</v>
      </c>
      <c r="E982" s="39">
        <v>559</v>
      </c>
      <c r="F982" s="38"/>
      <c r="G982" s="44">
        <f t="shared" si="15"/>
        <v>0</v>
      </c>
    </row>
    <row r="983" spans="1:7" customFormat="1" ht="21.6" customHeight="1">
      <c r="A983" s="60">
        <v>970</v>
      </c>
      <c r="B983" s="40" t="s">
        <v>507</v>
      </c>
      <c r="C983" s="50"/>
      <c r="D983" s="38" t="s">
        <v>52</v>
      </c>
      <c r="E983" s="39">
        <v>113.60000000000001</v>
      </c>
      <c r="F983" s="38"/>
      <c r="G983" s="44">
        <f t="shared" si="15"/>
        <v>0</v>
      </c>
    </row>
    <row r="984" spans="1:7" customFormat="1" ht="21.6" customHeight="1">
      <c r="A984" s="60">
        <v>971</v>
      </c>
      <c r="B984" s="40" t="s">
        <v>508</v>
      </c>
      <c r="C984" s="50"/>
      <c r="D984" s="38" t="s">
        <v>52</v>
      </c>
      <c r="E984" s="39">
        <v>15.12</v>
      </c>
      <c r="F984" s="38"/>
      <c r="G984" s="44">
        <f t="shared" si="15"/>
        <v>0</v>
      </c>
    </row>
    <row r="985" spans="1:7" customFormat="1" ht="30" customHeight="1">
      <c r="A985" s="60">
        <v>972</v>
      </c>
      <c r="B985" s="40" t="s">
        <v>509</v>
      </c>
      <c r="C985" s="50"/>
      <c r="D985" s="38" t="s">
        <v>52</v>
      </c>
      <c r="E985" s="39">
        <v>15.12</v>
      </c>
      <c r="F985" s="38"/>
      <c r="G985" s="44">
        <f t="shared" si="15"/>
        <v>0</v>
      </c>
    </row>
    <row r="986" spans="1:7" customFormat="1" ht="21.6" customHeight="1">
      <c r="A986" s="60">
        <v>973</v>
      </c>
      <c r="B986" s="40" t="s">
        <v>177</v>
      </c>
      <c r="C986" s="50"/>
      <c r="D986" s="38" t="s">
        <v>9</v>
      </c>
      <c r="E986" s="39">
        <v>10</v>
      </c>
      <c r="F986" s="38"/>
      <c r="G986" s="44">
        <f t="shared" si="15"/>
        <v>0</v>
      </c>
    </row>
    <row r="987" spans="1:7" customFormat="1" ht="21.6" customHeight="1">
      <c r="A987" s="60">
        <v>974</v>
      </c>
      <c r="B987" s="40" t="s">
        <v>510</v>
      </c>
      <c r="C987" s="50"/>
      <c r="D987" s="38" t="s">
        <v>6</v>
      </c>
      <c r="E987" s="39">
        <v>2.5000000000000001E-2</v>
      </c>
      <c r="F987" s="38"/>
      <c r="G987" s="44">
        <f t="shared" si="15"/>
        <v>0</v>
      </c>
    </row>
    <row r="988" spans="1:7" customFormat="1" ht="21.6" customHeight="1">
      <c r="A988" s="60">
        <v>975</v>
      </c>
      <c r="B988" s="40" t="s">
        <v>511</v>
      </c>
      <c r="C988" s="50"/>
      <c r="D988" s="38" t="s">
        <v>9</v>
      </c>
      <c r="E988" s="39">
        <v>8</v>
      </c>
      <c r="F988" s="38"/>
      <c r="G988" s="44">
        <f t="shared" si="15"/>
        <v>0</v>
      </c>
    </row>
    <row r="989" spans="1:7" customFormat="1" ht="21.6" customHeight="1">
      <c r="A989" s="60">
        <v>976</v>
      </c>
      <c r="B989" s="40" t="s">
        <v>512</v>
      </c>
      <c r="C989" s="50"/>
      <c r="D989" s="38" t="s">
        <v>9</v>
      </c>
      <c r="E989" s="39">
        <v>2</v>
      </c>
      <c r="F989" s="38"/>
      <c r="G989" s="44">
        <f t="shared" si="15"/>
        <v>0</v>
      </c>
    </row>
    <row r="990" spans="1:7" customFormat="1" ht="21.6" customHeight="1">
      <c r="A990" s="60">
        <v>977</v>
      </c>
      <c r="B990" s="40" t="s">
        <v>179</v>
      </c>
      <c r="C990" s="50"/>
      <c r="D990" s="38" t="s">
        <v>6</v>
      </c>
      <c r="E990" s="39">
        <v>1.97</v>
      </c>
      <c r="F990" s="38"/>
      <c r="G990" s="44">
        <f t="shared" si="15"/>
        <v>0</v>
      </c>
    </row>
    <row r="991" spans="1:7" customFormat="1" ht="21.6" customHeight="1">
      <c r="A991" s="60">
        <v>978</v>
      </c>
      <c r="B991" s="40" t="s">
        <v>77</v>
      </c>
      <c r="C991" s="50"/>
      <c r="D991" s="38" t="s">
        <v>52</v>
      </c>
      <c r="E991" s="39">
        <v>2.9550000000000001</v>
      </c>
      <c r="F991" s="38"/>
      <c r="G991" s="44">
        <f t="shared" si="15"/>
        <v>0</v>
      </c>
    </row>
    <row r="992" spans="1:7" customFormat="1" ht="21.6" customHeight="1">
      <c r="A992" s="60">
        <v>979</v>
      </c>
      <c r="B992" s="40" t="s">
        <v>499</v>
      </c>
      <c r="C992" s="50"/>
      <c r="D992" s="38" t="s">
        <v>52</v>
      </c>
      <c r="E992" s="39">
        <v>246.25</v>
      </c>
      <c r="F992" s="38"/>
      <c r="G992" s="44">
        <f t="shared" si="15"/>
        <v>0</v>
      </c>
    </row>
    <row r="993" spans="1:7" customFormat="1" ht="21.6" customHeight="1">
      <c r="A993" s="60">
        <v>980</v>
      </c>
      <c r="B993" s="40" t="s">
        <v>180</v>
      </c>
      <c r="C993" s="50"/>
      <c r="D993" s="38" t="s">
        <v>6</v>
      </c>
      <c r="E993" s="39">
        <v>1.9995499999999999</v>
      </c>
      <c r="F993" s="38"/>
      <c r="G993" s="44">
        <f t="shared" si="15"/>
        <v>0</v>
      </c>
    </row>
    <row r="994" spans="1:7" customFormat="1" ht="21.6" customHeight="1">
      <c r="A994" s="60">
        <v>981</v>
      </c>
      <c r="B994" s="40" t="s">
        <v>513</v>
      </c>
      <c r="C994" s="50"/>
      <c r="D994" s="38" t="s">
        <v>5</v>
      </c>
      <c r="E994" s="39">
        <v>7.86</v>
      </c>
      <c r="F994" s="38"/>
      <c r="G994" s="44">
        <f t="shared" si="15"/>
        <v>0</v>
      </c>
    </row>
    <row r="995" spans="1:7" customFormat="1" ht="21.6" customHeight="1">
      <c r="A995" s="60">
        <v>982</v>
      </c>
      <c r="B995" s="40" t="s">
        <v>159</v>
      </c>
      <c r="C995" s="50"/>
      <c r="D995" s="38" t="s">
        <v>52</v>
      </c>
      <c r="E995" s="39">
        <v>33.012</v>
      </c>
      <c r="F995" s="38"/>
      <c r="G995" s="44">
        <f t="shared" si="15"/>
        <v>0</v>
      </c>
    </row>
    <row r="996" spans="1:7" customFormat="1" ht="21.6" customHeight="1">
      <c r="A996" s="60">
        <v>983</v>
      </c>
      <c r="B996" s="40" t="s">
        <v>185</v>
      </c>
      <c r="C996" s="50"/>
      <c r="D996" s="38" t="s">
        <v>5</v>
      </c>
      <c r="E996" s="39">
        <v>7.86</v>
      </c>
      <c r="F996" s="38"/>
      <c r="G996" s="44">
        <f t="shared" si="15"/>
        <v>0</v>
      </c>
    </row>
    <row r="997" spans="1:7" customFormat="1" ht="21.6" customHeight="1">
      <c r="A997" s="60">
        <v>984</v>
      </c>
      <c r="B997" s="40" t="s">
        <v>171</v>
      </c>
      <c r="C997" s="50"/>
      <c r="D997" s="38" t="s">
        <v>6</v>
      </c>
      <c r="E997" s="39">
        <v>0.19650000000000001</v>
      </c>
      <c r="F997" s="38"/>
      <c r="G997" s="44">
        <f t="shared" si="15"/>
        <v>0</v>
      </c>
    </row>
    <row r="998" spans="1:7" customFormat="1" ht="21.6" customHeight="1">
      <c r="A998" s="60">
        <v>985</v>
      </c>
      <c r="B998" s="40" t="s">
        <v>181</v>
      </c>
      <c r="C998" s="50"/>
      <c r="D998" s="38" t="s">
        <v>9</v>
      </c>
      <c r="E998" s="39">
        <v>5</v>
      </c>
      <c r="F998" s="38"/>
      <c r="G998" s="44">
        <f t="shared" si="15"/>
        <v>0</v>
      </c>
    </row>
    <row r="999" spans="1:7" customFormat="1" ht="21.6" customHeight="1">
      <c r="A999" s="60">
        <v>986</v>
      </c>
      <c r="B999" s="40" t="s">
        <v>510</v>
      </c>
      <c r="C999" s="50"/>
      <c r="D999" s="38" t="s">
        <v>6</v>
      </c>
      <c r="E999" s="39">
        <v>1.9E-2</v>
      </c>
      <c r="F999" s="38"/>
      <c r="G999" s="44">
        <f t="shared" si="15"/>
        <v>0</v>
      </c>
    </row>
    <row r="1000" spans="1:7" customFormat="1" ht="21.6" customHeight="1">
      <c r="A1000" s="60">
        <v>987</v>
      </c>
      <c r="B1000" s="40" t="s">
        <v>514</v>
      </c>
      <c r="C1000" s="50"/>
      <c r="D1000" s="38" t="s">
        <v>9</v>
      </c>
      <c r="E1000" s="39">
        <v>3</v>
      </c>
      <c r="F1000" s="38"/>
      <c r="G1000" s="44">
        <f t="shared" si="15"/>
        <v>0</v>
      </c>
    </row>
    <row r="1001" spans="1:7" customFormat="1" ht="21.6" customHeight="1">
      <c r="A1001" s="60">
        <v>988</v>
      </c>
      <c r="B1001" s="40" t="s">
        <v>515</v>
      </c>
      <c r="C1001" s="50"/>
      <c r="D1001" s="38" t="s">
        <v>6</v>
      </c>
      <c r="E1001" s="39">
        <v>1</v>
      </c>
      <c r="F1001" s="38"/>
      <c r="G1001" s="44">
        <f t="shared" si="15"/>
        <v>0</v>
      </c>
    </row>
    <row r="1002" spans="1:7" customFormat="1" ht="21.6" customHeight="1">
      <c r="A1002" s="60">
        <v>989</v>
      </c>
      <c r="B1002" s="40" t="s">
        <v>516</v>
      </c>
      <c r="C1002" s="50"/>
      <c r="D1002" s="38" t="s">
        <v>52</v>
      </c>
      <c r="E1002" s="39">
        <v>23</v>
      </c>
      <c r="F1002" s="38"/>
      <c r="G1002" s="44">
        <f t="shared" si="15"/>
        <v>0</v>
      </c>
    </row>
    <row r="1003" spans="1:7" customFormat="1" ht="21.6" customHeight="1">
      <c r="A1003" s="60">
        <v>990</v>
      </c>
      <c r="B1003" s="40" t="s">
        <v>517</v>
      </c>
      <c r="C1003" s="50"/>
      <c r="D1003" s="38" t="s">
        <v>6</v>
      </c>
      <c r="E1003" s="39">
        <v>0.09</v>
      </c>
      <c r="F1003" s="38"/>
      <c r="G1003" s="44">
        <f t="shared" si="15"/>
        <v>0</v>
      </c>
    </row>
    <row r="1004" spans="1:7" customFormat="1" ht="21.6" customHeight="1">
      <c r="A1004" s="60">
        <v>991</v>
      </c>
      <c r="B1004" s="40" t="s">
        <v>518</v>
      </c>
      <c r="C1004" s="50"/>
      <c r="D1004" s="38" t="s">
        <v>6</v>
      </c>
      <c r="E1004" s="39">
        <v>1.04</v>
      </c>
      <c r="F1004" s="38"/>
      <c r="G1004" s="44">
        <f t="shared" si="15"/>
        <v>0</v>
      </c>
    </row>
    <row r="1005" spans="1:7" customFormat="1" ht="21.6" customHeight="1">
      <c r="A1005" s="60">
        <v>992</v>
      </c>
      <c r="B1005" s="40" t="s">
        <v>183</v>
      </c>
      <c r="C1005" s="50"/>
      <c r="D1005" s="38" t="s">
        <v>5</v>
      </c>
      <c r="E1005" s="39">
        <v>55.48</v>
      </c>
      <c r="F1005" s="38"/>
      <c r="G1005" s="44">
        <f t="shared" si="15"/>
        <v>0</v>
      </c>
    </row>
    <row r="1006" spans="1:7" customFormat="1" ht="21.6" customHeight="1">
      <c r="A1006" s="60">
        <v>993</v>
      </c>
      <c r="B1006" s="40" t="s">
        <v>184</v>
      </c>
      <c r="C1006" s="50"/>
      <c r="D1006" s="38" t="s">
        <v>5</v>
      </c>
      <c r="E1006" s="39">
        <v>62.692399999999999</v>
      </c>
      <c r="F1006" s="38"/>
      <c r="G1006" s="44">
        <f t="shared" si="15"/>
        <v>0</v>
      </c>
    </row>
    <row r="1007" spans="1:7" customFormat="1" ht="21.6" customHeight="1">
      <c r="A1007" s="60">
        <v>994</v>
      </c>
      <c r="B1007" s="40" t="s">
        <v>185</v>
      </c>
      <c r="C1007" s="50"/>
      <c r="D1007" s="38" t="s">
        <v>5</v>
      </c>
      <c r="E1007" s="39">
        <v>63.802</v>
      </c>
      <c r="F1007" s="38"/>
      <c r="G1007" s="44">
        <f t="shared" si="15"/>
        <v>0</v>
      </c>
    </row>
    <row r="1008" spans="1:7" customFormat="1" ht="21.6" customHeight="1">
      <c r="A1008" s="60">
        <v>995</v>
      </c>
      <c r="B1008" s="40" t="s">
        <v>519</v>
      </c>
      <c r="C1008" s="50"/>
      <c r="D1008" s="38" t="s">
        <v>52</v>
      </c>
      <c r="E1008" s="39">
        <v>54.39</v>
      </c>
      <c r="F1008" s="38"/>
      <c r="G1008" s="44">
        <f t="shared" si="15"/>
        <v>0</v>
      </c>
    </row>
    <row r="1009" spans="1:7" customFormat="1" ht="21.6" customHeight="1">
      <c r="A1009" s="60">
        <v>996</v>
      </c>
      <c r="B1009" s="40" t="s">
        <v>204</v>
      </c>
      <c r="C1009" s="50"/>
      <c r="D1009" s="38" t="s">
        <v>52</v>
      </c>
      <c r="E1009" s="39">
        <v>54.39</v>
      </c>
      <c r="F1009" s="38"/>
      <c r="G1009" s="44">
        <f t="shared" si="15"/>
        <v>0</v>
      </c>
    </row>
    <row r="1010" spans="1:7" customFormat="1" ht="21.6" customHeight="1">
      <c r="A1010" s="60">
        <v>997</v>
      </c>
      <c r="B1010" s="40" t="s">
        <v>117</v>
      </c>
      <c r="C1010" s="50"/>
      <c r="D1010" s="38" t="s">
        <v>52</v>
      </c>
      <c r="E1010" s="39">
        <v>0.32634000000000002</v>
      </c>
      <c r="F1010" s="38"/>
      <c r="G1010" s="44">
        <f t="shared" si="15"/>
        <v>0</v>
      </c>
    </row>
    <row r="1011" spans="1:7" customFormat="1" ht="21.6" customHeight="1">
      <c r="A1011" s="60">
        <v>998</v>
      </c>
      <c r="B1011" s="40" t="s">
        <v>520</v>
      </c>
      <c r="C1011" s="50"/>
      <c r="D1011" s="38" t="s">
        <v>5</v>
      </c>
      <c r="E1011" s="39">
        <v>2.56</v>
      </c>
      <c r="F1011" s="38"/>
      <c r="G1011" s="44">
        <f t="shared" si="15"/>
        <v>0</v>
      </c>
    </row>
    <row r="1012" spans="1:7" customFormat="1" ht="21.6" customHeight="1">
      <c r="A1012" s="60">
        <v>999</v>
      </c>
      <c r="B1012" s="40" t="s">
        <v>521</v>
      </c>
      <c r="C1012" s="50"/>
      <c r="D1012" s="38" t="s">
        <v>23</v>
      </c>
      <c r="E1012" s="39">
        <v>4</v>
      </c>
      <c r="F1012" s="38"/>
      <c r="G1012" s="44">
        <f t="shared" si="15"/>
        <v>0</v>
      </c>
    </row>
    <row r="1013" spans="1:7" customFormat="1" ht="21.6" customHeight="1">
      <c r="A1013" s="60">
        <v>1000</v>
      </c>
      <c r="B1013" s="40" t="s">
        <v>424</v>
      </c>
      <c r="C1013" s="50"/>
      <c r="D1013" s="38" t="s">
        <v>9</v>
      </c>
      <c r="E1013" s="39">
        <v>60</v>
      </c>
      <c r="F1013" s="38"/>
      <c r="G1013" s="44">
        <f t="shared" si="15"/>
        <v>0</v>
      </c>
    </row>
    <row r="1014" spans="1:7" customFormat="1" ht="21.6" customHeight="1">
      <c r="A1014" s="60">
        <v>1001</v>
      </c>
      <c r="B1014" s="40" t="s">
        <v>504</v>
      </c>
      <c r="C1014" s="50"/>
      <c r="D1014" s="38" t="s">
        <v>9</v>
      </c>
      <c r="E1014" s="39">
        <v>4</v>
      </c>
      <c r="F1014" s="38"/>
      <c r="G1014" s="44">
        <f t="shared" si="15"/>
        <v>0</v>
      </c>
    </row>
    <row r="1015" spans="1:7" customFormat="1" ht="21.6" customHeight="1">
      <c r="A1015" s="60">
        <v>1002</v>
      </c>
      <c r="B1015" s="40" t="s">
        <v>522</v>
      </c>
      <c r="C1015" s="50"/>
      <c r="D1015" s="38" t="s">
        <v>9</v>
      </c>
      <c r="E1015" s="39">
        <v>4</v>
      </c>
      <c r="F1015" s="38"/>
      <c r="G1015" s="44">
        <f t="shared" si="15"/>
        <v>0</v>
      </c>
    </row>
    <row r="1016" spans="1:7" customFormat="1" ht="21.6" customHeight="1">
      <c r="A1016" s="60">
        <v>1003</v>
      </c>
      <c r="B1016" s="40" t="s">
        <v>523</v>
      </c>
      <c r="C1016" s="50"/>
      <c r="D1016" s="38" t="s">
        <v>9</v>
      </c>
      <c r="E1016" s="39">
        <v>4</v>
      </c>
      <c r="F1016" s="38"/>
      <c r="G1016" s="44">
        <f t="shared" si="15"/>
        <v>0</v>
      </c>
    </row>
    <row r="1017" spans="1:7" customFormat="1" ht="21.6" customHeight="1">
      <c r="A1017" s="60">
        <v>1004</v>
      </c>
      <c r="B1017" s="40" t="s">
        <v>524</v>
      </c>
      <c r="C1017" s="50"/>
      <c r="D1017" s="38" t="s">
        <v>9</v>
      </c>
      <c r="E1017" s="39">
        <v>4</v>
      </c>
      <c r="F1017" s="38"/>
      <c r="G1017" s="44">
        <f t="shared" si="15"/>
        <v>0</v>
      </c>
    </row>
    <row r="1018" spans="1:7" customFormat="1" ht="21.6" customHeight="1">
      <c r="A1018" s="60">
        <v>1005</v>
      </c>
      <c r="B1018" s="40" t="s">
        <v>525</v>
      </c>
      <c r="C1018" s="50"/>
      <c r="D1018" s="38" t="s">
        <v>5</v>
      </c>
      <c r="E1018" s="39">
        <v>2.88</v>
      </c>
      <c r="F1018" s="38"/>
      <c r="G1018" s="44">
        <f t="shared" si="15"/>
        <v>0</v>
      </c>
    </row>
    <row r="1019" spans="1:7" customFormat="1" ht="21.6" customHeight="1">
      <c r="A1019" s="60">
        <v>1006</v>
      </c>
      <c r="B1019" s="40" t="s">
        <v>197</v>
      </c>
      <c r="C1019" s="50"/>
      <c r="D1019" s="38" t="s">
        <v>6</v>
      </c>
      <c r="E1019" s="39">
        <v>0.12384000000000001</v>
      </c>
      <c r="F1019" s="38"/>
      <c r="G1019" s="44">
        <f t="shared" si="15"/>
        <v>0</v>
      </c>
    </row>
    <row r="1020" spans="1:7" customFormat="1" ht="21.6" customHeight="1">
      <c r="A1020" s="60">
        <v>1007</v>
      </c>
      <c r="B1020" s="40" t="s">
        <v>526</v>
      </c>
      <c r="C1020" s="50"/>
      <c r="D1020" s="38" t="s">
        <v>5</v>
      </c>
      <c r="E1020" s="39">
        <v>2.88</v>
      </c>
      <c r="F1020" s="38"/>
      <c r="G1020" s="44">
        <f t="shared" si="15"/>
        <v>0</v>
      </c>
    </row>
    <row r="1021" spans="1:7" customFormat="1" ht="21.6" customHeight="1">
      <c r="A1021" s="60">
        <v>1008</v>
      </c>
      <c r="B1021" s="40" t="s">
        <v>527</v>
      </c>
      <c r="C1021" s="50"/>
      <c r="D1021" s="38" t="s">
        <v>52</v>
      </c>
      <c r="E1021" s="39">
        <v>0.29952000000000001</v>
      </c>
      <c r="F1021" s="38"/>
      <c r="G1021" s="44">
        <f t="shared" si="15"/>
        <v>0</v>
      </c>
    </row>
    <row r="1022" spans="1:7" customFormat="1" ht="21.6" customHeight="1">
      <c r="A1022" s="60">
        <v>1009</v>
      </c>
      <c r="B1022" s="40" t="s">
        <v>528</v>
      </c>
      <c r="C1022" s="50"/>
      <c r="D1022" s="38" t="s">
        <v>52</v>
      </c>
      <c r="E1022" s="39">
        <v>3.456</v>
      </c>
      <c r="F1022" s="38"/>
      <c r="G1022" s="44">
        <f t="shared" si="15"/>
        <v>0</v>
      </c>
    </row>
    <row r="1023" spans="1:7" customFormat="1" ht="21.6" customHeight="1">
      <c r="A1023" s="60">
        <v>1010</v>
      </c>
      <c r="B1023" s="40" t="s">
        <v>199</v>
      </c>
      <c r="C1023" s="50"/>
      <c r="D1023" s="38" t="s">
        <v>5</v>
      </c>
      <c r="E1023" s="39">
        <v>2.88</v>
      </c>
      <c r="F1023" s="38"/>
      <c r="G1023" s="44">
        <f t="shared" si="15"/>
        <v>0</v>
      </c>
    </row>
    <row r="1024" spans="1:7" customFormat="1" ht="21.6" customHeight="1">
      <c r="A1024" s="60">
        <v>1011</v>
      </c>
      <c r="B1024" s="40" t="s">
        <v>200</v>
      </c>
      <c r="C1024" s="50"/>
      <c r="D1024" s="38" t="s">
        <v>52</v>
      </c>
      <c r="E1024" s="39">
        <v>1.8144</v>
      </c>
      <c r="F1024" s="38"/>
      <c r="G1024" s="44">
        <f t="shared" si="15"/>
        <v>0</v>
      </c>
    </row>
    <row r="1025" spans="1:7" customFormat="1" ht="21.6" customHeight="1">
      <c r="A1025" s="60">
        <v>1012</v>
      </c>
      <c r="B1025" s="47" t="s">
        <v>529</v>
      </c>
      <c r="C1025" s="50"/>
      <c r="D1025" s="38"/>
      <c r="E1025" s="39"/>
      <c r="F1025" s="38"/>
      <c r="G1025" s="44"/>
    </row>
    <row r="1026" spans="1:7" customFormat="1" ht="21.6" customHeight="1">
      <c r="A1026" s="60">
        <v>1013</v>
      </c>
      <c r="B1026" s="40" t="s">
        <v>530</v>
      </c>
      <c r="C1026" s="50"/>
      <c r="D1026" s="38" t="s">
        <v>8</v>
      </c>
      <c r="E1026" s="39">
        <v>10.870000000000001</v>
      </c>
      <c r="F1026" s="38"/>
      <c r="G1026" s="44">
        <f t="shared" si="15"/>
        <v>0</v>
      </c>
    </row>
    <row r="1027" spans="1:7" customFormat="1" ht="21.6" customHeight="1">
      <c r="A1027" s="60">
        <v>1014</v>
      </c>
      <c r="B1027" s="40" t="s">
        <v>51</v>
      </c>
      <c r="C1027" s="50"/>
      <c r="D1027" s="38" t="s">
        <v>52</v>
      </c>
      <c r="E1027" s="39">
        <v>10.326500000000001</v>
      </c>
      <c r="F1027" s="38"/>
      <c r="G1027" s="44">
        <f t="shared" si="15"/>
        <v>0</v>
      </c>
    </row>
    <row r="1028" spans="1:7" customFormat="1" ht="21.6" customHeight="1">
      <c r="A1028" s="60">
        <v>1015</v>
      </c>
      <c r="B1028" s="40" t="s">
        <v>531</v>
      </c>
      <c r="C1028" s="50"/>
      <c r="D1028" s="38" t="s">
        <v>8</v>
      </c>
      <c r="E1028" s="39">
        <v>7.3</v>
      </c>
      <c r="F1028" s="38"/>
      <c r="G1028" s="44">
        <f t="shared" si="15"/>
        <v>0</v>
      </c>
    </row>
    <row r="1029" spans="1:7" customFormat="1" ht="21.6" customHeight="1">
      <c r="A1029" s="60">
        <v>1016</v>
      </c>
      <c r="B1029" s="40" t="s">
        <v>532</v>
      </c>
      <c r="C1029" s="50"/>
      <c r="D1029" s="38" t="s">
        <v>9</v>
      </c>
      <c r="E1029" s="39">
        <v>1</v>
      </c>
      <c r="F1029" s="38"/>
      <c r="G1029" s="44">
        <f t="shared" si="15"/>
        <v>0</v>
      </c>
    </row>
    <row r="1030" spans="1:7" customFormat="1" ht="21.6" customHeight="1">
      <c r="A1030" s="60">
        <v>1017</v>
      </c>
      <c r="B1030" s="40" t="s">
        <v>533</v>
      </c>
      <c r="C1030" s="50"/>
      <c r="D1030" s="38" t="s">
        <v>8</v>
      </c>
      <c r="E1030" s="39">
        <v>3.57</v>
      </c>
      <c r="F1030" s="38"/>
      <c r="G1030" s="44">
        <f t="shared" si="15"/>
        <v>0</v>
      </c>
    </row>
    <row r="1031" spans="1:7" customFormat="1" ht="21.6" customHeight="1">
      <c r="A1031" s="60">
        <v>1018</v>
      </c>
      <c r="B1031" s="40" t="s">
        <v>534</v>
      </c>
      <c r="C1031" s="50"/>
      <c r="D1031" s="38" t="s">
        <v>9</v>
      </c>
      <c r="E1031" s="39">
        <v>2</v>
      </c>
      <c r="F1031" s="38"/>
      <c r="G1031" s="44">
        <f t="shared" si="15"/>
        <v>0</v>
      </c>
    </row>
    <row r="1032" spans="1:7" customFormat="1" ht="21.6" customHeight="1">
      <c r="A1032" s="60">
        <v>1019</v>
      </c>
      <c r="B1032" s="40" t="s">
        <v>535</v>
      </c>
      <c r="C1032" s="50"/>
      <c r="D1032" s="38" t="s">
        <v>9</v>
      </c>
      <c r="E1032" s="39">
        <v>13</v>
      </c>
      <c r="F1032" s="38"/>
      <c r="G1032" s="44">
        <f t="shared" si="15"/>
        <v>0</v>
      </c>
    </row>
    <row r="1033" spans="1:7" customFormat="1" ht="21.6" customHeight="1">
      <c r="A1033" s="60">
        <v>1020</v>
      </c>
      <c r="B1033" s="40" t="s">
        <v>536</v>
      </c>
      <c r="C1033" s="50"/>
      <c r="D1033" s="38" t="s">
        <v>9</v>
      </c>
      <c r="E1033" s="39">
        <v>1</v>
      </c>
      <c r="F1033" s="38"/>
      <c r="G1033" s="44">
        <f t="shared" si="15"/>
        <v>0</v>
      </c>
    </row>
    <row r="1034" spans="1:7" customFormat="1" ht="21.6" customHeight="1">
      <c r="A1034" s="60">
        <v>1022</v>
      </c>
      <c r="B1034" s="40" t="s">
        <v>192</v>
      </c>
      <c r="C1034" s="50"/>
      <c r="D1034" s="38" t="s">
        <v>5</v>
      </c>
      <c r="E1034" s="39">
        <v>39</v>
      </c>
      <c r="F1034" s="38"/>
      <c r="G1034" s="44">
        <f t="shared" si="15"/>
        <v>0</v>
      </c>
    </row>
    <row r="1035" spans="1:7" customFormat="1" ht="21.6" customHeight="1">
      <c r="A1035" s="60">
        <v>1023</v>
      </c>
      <c r="B1035" s="40" t="s">
        <v>193</v>
      </c>
      <c r="C1035" s="50"/>
      <c r="D1035" s="38" t="s">
        <v>6</v>
      </c>
      <c r="E1035" s="39">
        <v>0.79559999999999997</v>
      </c>
      <c r="F1035" s="38"/>
      <c r="G1035" s="44">
        <f t="shared" si="15"/>
        <v>0</v>
      </c>
    </row>
    <row r="1036" spans="1:7" customFormat="1" ht="21.6" customHeight="1">
      <c r="A1036" s="60">
        <v>1024</v>
      </c>
      <c r="B1036" s="40" t="s">
        <v>194</v>
      </c>
      <c r="C1036" s="50"/>
      <c r="D1036" s="38" t="s">
        <v>5</v>
      </c>
      <c r="E1036" s="39">
        <v>39</v>
      </c>
      <c r="F1036" s="38"/>
      <c r="G1036" s="44">
        <f t="shared" si="15"/>
        <v>0</v>
      </c>
    </row>
    <row r="1037" spans="1:7" customFormat="1" ht="21.6" customHeight="1">
      <c r="A1037" s="60">
        <v>1025</v>
      </c>
      <c r="B1037" s="40" t="s">
        <v>193</v>
      </c>
      <c r="C1037" s="50"/>
      <c r="D1037" s="38" t="s">
        <v>6</v>
      </c>
      <c r="E1037" s="39">
        <v>1.1934</v>
      </c>
      <c r="F1037" s="38"/>
      <c r="G1037" s="44">
        <f t="shared" si="15"/>
        <v>0</v>
      </c>
    </row>
    <row r="1038" spans="1:7" customFormat="1" ht="21.6" customHeight="1">
      <c r="A1038" s="60">
        <v>1026</v>
      </c>
      <c r="B1038" s="40" t="s">
        <v>537</v>
      </c>
      <c r="C1038" s="50"/>
      <c r="D1038" s="38" t="s">
        <v>5</v>
      </c>
      <c r="E1038" s="39">
        <v>71.95</v>
      </c>
      <c r="F1038" s="38"/>
      <c r="G1038" s="44">
        <f t="shared" ref="G1038:G1100" si="16">E1038*F1038</f>
        <v>0</v>
      </c>
    </row>
    <row r="1039" spans="1:7" customFormat="1" ht="21.6" customHeight="1">
      <c r="A1039" s="60">
        <v>1027</v>
      </c>
      <c r="B1039" s="40" t="s">
        <v>196</v>
      </c>
      <c r="C1039" s="50"/>
      <c r="D1039" s="38" t="s">
        <v>5</v>
      </c>
      <c r="E1039" s="39">
        <v>3.7989600000000001</v>
      </c>
      <c r="F1039" s="38"/>
      <c r="G1039" s="44">
        <f t="shared" si="16"/>
        <v>0</v>
      </c>
    </row>
    <row r="1040" spans="1:7" customFormat="1" ht="21.6" customHeight="1">
      <c r="A1040" s="60">
        <v>1028</v>
      </c>
      <c r="B1040" s="40" t="s">
        <v>538</v>
      </c>
      <c r="C1040" s="50"/>
      <c r="D1040" s="38" t="s">
        <v>6</v>
      </c>
      <c r="E1040" s="39">
        <v>0.1439</v>
      </c>
      <c r="F1040" s="38"/>
      <c r="G1040" s="44">
        <f t="shared" si="16"/>
        <v>0</v>
      </c>
    </row>
    <row r="1041" spans="1:7" customFormat="1" ht="21.6" customHeight="1">
      <c r="A1041" s="60">
        <v>1029</v>
      </c>
      <c r="B1041" s="40" t="s">
        <v>197</v>
      </c>
      <c r="C1041" s="50"/>
      <c r="D1041" s="38" t="s">
        <v>6</v>
      </c>
      <c r="E1041" s="39">
        <v>1.1368100000000001</v>
      </c>
      <c r="F1041" s="38"/>
      <c r="G1041" s="44">
        <f t="shared" si="16"/>
        <v>0</v>
      </c>
    </row>
    <row r="1042" spans="1:7" customFormat="1" ht="21.6" customHeight="1">
      <c r="A1042" s="60">
        <v>1030</v>
      </c>
      <c r="B1042" s="40" t="s">
        <v>539</v>
      </c>
      <c r="C1042" s="50"/>
      <c r="D1042" s="38" t="s">
        <v>5</v>
      </c>
      <c r="E1042" s="39">
        <v>39</v>
      </c>
      <c r="F1042" s="38"/>
      <c r="G1042" s="44">
        <f t="shared" si="16"/>
        <v>0</v>
      </c>
    </row>
    <row r="1043" spans="1:7" customFormat="1" ht="21.6" customHeight="1">
      <c r="A1043" s="60">
        <v>1031</v>
      </c>
      <c r="B1043" s="40" t="s">
        <v>196</v>
      </c>
      <c r="C1043" s="50"/>
      <c r="D1043" s="38" t="s">
        <v>5</v>
      </c>
      <c r="E1043" s="39">
        <v>2.0592000000000001</v>
      </c>
      <c r="F1043" s="38"/>
      <c r="G1043" s="44">
        <f t="shared" si="16"/>
        <v>0</v>
      </c>
    </row>
    <row r="1044" spans="1:7" customFormat="1" ht="21.6" customHeight="1">
      <c r="A1044" s="60">
        <v>1032</v>
      </c>
      <c r="B1044" s="40" t="s">
        <v>538</v>
      </c>
      <c r="C1044" s="50"/>
      <c r="D1044" s="38" t="s">
        <v>6</v>
      </c>
      <c r="E1044" s="39">
        <v>4.2900000000000001E-2</v>
      </c>
      <c r="F1044" s="38"/>
      <c r="G1044" s="44">
        <f t="shared" si="16"/>
        <v>0</v>
      </c>
    </row>
    <row r="1045" spans="1:7" customFormat="1" ht="21.6" customHeight="1">
      <c r="A1045" s="60">
        <v>1033</v>
      </c>
      <c r="B1045" s="40" t="s">
        <v>197</v>
      </c>
      <c r="C1045" s="50"/>
      <c r="D1045" s="38" t="s">
        <v>6</v>
      </c>
      <c r="E1045" s="39">
        <v>0.66690000000000005</v>
      </c>
      <c r="F1045" s="38"/>
      <c r="G1045" s="44">
        <f t="shared" si="16"/>
        <v>0</v>
      </c>
    </row>
    <row r="1046" spans="1:7" customFormat="1" ht="21.6" customHeight="1">
      <c r="A1046" s="60">
        <v>1034</v>
      </c>
      <c r="B1046" s="40" t="s">
        <v>199</v>
      </c>
      <c r="C1046" s="50"/>
      <c r="D1046" s="38" t="s">
        <v>5</v>
      </c>
      <c r="E1046" s="39">
        <v>71.95</v>
      </c>
      <c r="F1046" s="38"/>
      <c r="G1046" s="44">
        <f t="shared" si="16"/>
        <v>0</v>
      </c>
    </row>
    <row r="1047" spans="1:7" customFormat="1" ht="21.6" customHeight="1">
      <c r="A1047" s="60">
        <v>1035</v>
      </c>
      <c r="B1047" s="40" t="s">
        <v>540</v>
      </c>
      <c r="C1047" s="50"/>
      <c r="D1047" s="38" t="s">
        <v>5</v>
      </c>
      <c r="E1047" s="39">
        <v>0.60438000000000003</v>
      </c>
      <c r="F1047" s="38"/>
      <c r="G1047" s="44">
        <f t="shared" si="16"/>
        <v>0</v>
      </c>
    </row>
    <row r="1048" spans="1:7" customFormat="1" ht="21.6" customHeight="1">
      <c r="A1048" s="60">
        <v>1036</v>
      </c>
      <c r="B1048" s="40" t="s">
        <v>200</v>
      </c>
      <c r="C1048" s="50"/>
      <c r="D1048" s="38" t="s">
        <v>52</v>
      </c>
      <c r="E1048" s="39">
        <v>45.328499999999998</v>
      </c>
      <c r="F1048" s="38"/>
      <c r="G1048" s="44">
        <f t="shared" si="16"/>
        <v>0</v>
      </c>
    </row>
    <row r="1049" spans="1:7" customFormat="1" ht="21.6" customHeight="1">
      <c r="A1049" s="60">
        <v>1037</v>
      </c>
      <c r="B1049" s="40" t="s">
        <v>201</v>
      </c>
      <c r="C1049" s="50"/>
      <c r="D1049" s="38" t="s">
        <v>52</v>
      </c>
      <c r="E1049" s="39">
        <v>36.694499999999998</v>
      </c>
      <c r="F1049" s="38"/>
      <c r="G1049" s="44">
        <f t="shared" si="16"/>
        <v>0</v>
      </c>
    </row>
    <row r="1050" spans="1:7" customFormat="1" ht="21.6" customHeight="1">
      <c r="A1050" s="60">
        <v>1038</v>
      </c>
      <c r="B1050" s="40" t="s">
        <v>202</v>
      </c>
      <c r="C1050" s="50"/>
      <c r="D1050" s="38" t="s">
        <v>5</v>
      </c>
      <c r="E1050" s="39">
        <v>39</v>
      </c>
      <c r="F1050" s="38"/>
      <c r="G1050" s="44">
        <f t="shared" si="16"/>
        <v>0</v>
      </c>
    </row>
    <row r="1051" spans="1:7" customFormat="1" ht="21.6" customHeight="1">
      <c r="A1051" s="60">
        <v>1039</v>
      </c>
      <c r="B1051" s="40" t="s">
        <v>540</v>
      </c>
      <c r="C1051" s="50"/>
      <c r="D1051" s="38" t="s">
        <v>5</v>
      </c>
      <c r="E1051" s="39">
        <v>0.3276</v>
      </c>
      <c r="F1051" s="38"/>
      <c r="G1051" s="44">
        <f t="shared" si="16"/>
        <v>0</v>
      </c>
    </row>
    <row r="1052" spans="1:7" customFormat="1" ht="21.6" customHeight="1">
      <c r="A1052" s="60">
        <v>1040</v>
      </c>
      <c r="B1052" s="40" t="s">
        <v>200</v>
      </c>
      <c r="C1052" s="50"/>
      <c r="D1052" s="38" t="s">
        <v>52</v>
      </c>
      <c r="E1052" s="39">
        <v>26.91</v>
      </c>
      <c r="F1052" s="38"/>
      <c r="G1052" s="44">
        <f t="shared" si="16"/>
        <v>0</v>
      </c>
    </row>
    <row r="1053" spans="1:7" customFormat="1" ht="21.6" customHeight="1">
      <c r="A1053" s="60">
        <v>1041</v>
      </c>
      <c r="B1053" s="40" t="s">
        <v>201</v>
      </c>
      <c r="C1053" s="50"/>
      <c r="D1053" s="38" t="s">
        <v>52</v>
      </c>
      <c r="E1053" s="39">
        <v>21.45</v>
      </c>
      <c r="F1053" s="38"/>
      <c r="G1053" s="44">
        <f t="shared" si="16"/>
        <v>0</v>
      </c>
    </row>
    <row r="1054" spans="1:7" customFormat="1" ht="21.6" customHeight="1">
      <c r="A1054" s="60">
        <v>1042</v>
      </c>
      <c r="B1054" s="40" t="s">
        <v>541</v>
      </c>
      <c r="C1054" s="50"/>
      <c r="D1054" s="38" t="s">
        <v>5</v>
      </c>
      <c r="E1054" s="39">
        <v>13.61</v>
      </c>
      <c r="F1054" s="38"/>
      <c r="G1054" s="44">
        <f t="shared" si="16"/>
        <v>0</v>
      </c>
    </row>
    <row r="1055" spans="1:7" customFormat="1" ht="21.6" customHeight="1">
      <c r="A1055" s="60">
        <v>1043</v>
      </c>
      <c r="B1055" s="40" t="s">
        <v>542</v>
      </c>
      <c r="C1055" s="50"/>
      <c r="D1055" s="38" t="s">
        <v>52</v>
      </c>
      <c r="E1055" s="39">
        <v>13.61</v>
      </c>
      <c r="F1055" s="38"/>
      <c r="G1055" s="44">
        <f t="shared" si="16"/>
        <v>0</v>
      </c>
    </row>
    <row r="1056" spans="1:7" customFormat="1" ht="21.6" customHeight="1">
      <c r="A1056" s="60">
        <v>1044</v>
      </c>
      <c r="B1056" s="40" t="s">
        <v>538</v>
      </c>
      <c r="C1056" s="50"/>
      <c r="D1056" s="38" t="s">
        <v>6</v>
      </c>
      <c r="E1056" s="39">
        <v>0.25722899999999999</v>
      </c>
      <c r="F1056" s="38"/>
      <c r="G1056" s="44">
        <f t="shared" si="16"/>
        <v>0</v>
      </c>
    </row>
    <row r="1057" spans="1:7" customFormat="1" ht="21.6" customHeight="1">
      <c r="A1057" s="60">
        <v>1045</v>
      </c>
      <c r="B1057" s="40" t="s">
        <v>543</v>
      </c>
      <c r="C1057" s="50"/>
      <c r="D1057" s="38" t="s">
        <v>5</v>
      </c>
      <c r="E1057" s="39">
        <v>13.61</v>
      </c>
      <c r="F1057" s="38"/>
      <c r="G1057" s="44">
        <f t="shared" si="16"/>
        <v>0</v>
      </c>
    </row>
    <row r="1058" spans="1:7" customFormat="1" ht="21.6" customHeight="1">
      <c r="A1058" s="60">
        <v>1046</v>
      </c>
      <c r="B1058" s="40" t="s">
        <v>200</v>
      </c>
      <c r="C1058" s="50"/>
      <c r="D1058" s="38" t="s">
        <v>52</v>
      </c>
      <c r="E1058" s="39">
        <v>8.5742999999999991</v>
      </c>
      <c r="F1058" s="38"/>
      <c r="G1058" s="44">
        <f t="shared" si="16"/>
        <v>0</v>
      </c>
    </row>
    <row r="1059" spans="1:7" customFormat="1" ht="21.6" customHeight="1">
      <c r="A1059" s="60">
        <v>1047</v>
      </c>
      <c r="B1059" s="40" t="s">
        <v>201</v>
      </c>
      <c r="C1059" s="50"/>
      <c r="D1059" s="38" t="s">
        <v>52</v>
      </c>
      <c r="E1059" s="39">
        <v>6.9411000000000005</v>
      </c>
      <c r="F1059" s="38"/>
      <c r="G1059" s="44">
        <f t="shared" si="16"/>
        <v>0</v>
      </c>
    </row>
    <row r="1060" spans="1:7" customFormat="1" ht="21.6" customHeight="1">
      <c r="A1060" s="60">
        <v>1048</v>
      </c>
      <c r="B1060" s="40" t="s">
        <v>544</v>
      </c>
      <c r="C1060" s="50"/>
      <c r="D1060" s="38" t="s">
        <v>5</v>
      </c>
      <c r="E1060" s="39">
        <v>67</v>
      </c>
      <c r="F1060" s="38"/>
      <c r="G1060" s="44">
        <f t="shared" si="16"/>
        <v>0</v>
      </c>
    </row>
    <row r="1061" spans="1:7" customFormat="1" ht="21.6" customHeight="1">
      <c r="A1061" s="60">
        <v>1049</v>
      </c>
      <c r="B1061" s="40" t="s">
        <v>545</v>
      </c>
      <c r="C1061" s="50"/>
      <c r="D1061" s="38" t="s">
        <v>23</v>
      </c>
      <c r="E1061" s="39">
        <v>10.050000000000001</v>
      </c>
      <c r="F1061" s="38"/>
      <c r="G1061" s="44">
        <f t="shared" si="16"/>
        <v>0</v>
      </c>
    </row>
    <row r="1062" spans="1:7" customFormat="1" ht="21.6" customHeight="1">
      <c r="A1062" s="60">
        <v>1050</v>
      </c>
      <c r="B1062" s="40" t="s">
        <v>546</v>
      </c>
      <c r="C1062" s="50"/>
      <c r="D1062" s="38" t="s">
        <v>52</v>
      </c>
      <c r="E1062" s="39">
        <v>0.85760000000000003</v>
      </c>
      <c r="F1062" s="38"/>
      <c r="G1062" s="44">
        <f t="shared" si="16"/>
        <v>0</v>
      </c>
    </row>
    <row r="1063" spans="1:7" customFormat="1" ht="21.6" customHeight="1">
      <c r="A1063" s="60">
        <v>1051</v>
      </c>
      <c r="B1063" s="40" t="s">
        <v>547</v>
      </c>
      <c r="C1063" s="50"/>
      <c r="D1063" s="38" t="s">
        <v>52</v>
      </c>
      <c r="E1063" s="39">
        <v>2.2713000000000001</v>
      </c>
      <c r="F1063" s="38"/>
      <c r="G1063" s="44">
        <f t="shared" si="16"/>
        <v>0</v>
      </c>
    </row>
    <row r="1064" spans="1:7" customFormat="1" ht="21.6" customHeight="1">
      <c r="A1064" s="60">
        <v>1052</v>
      </c>
      <c r="B1064" s="40" t="s">
        <v>548</v>
      </c>
      <c r="C1064" s="50"/>
      <c r="D1064" s="38" t="s">
        <v>5</v>
      </c>
      <c r="E1064" s="39">
        <v>67</v>
      </c>
      <c r="F1064" s="38"/>
      <c r="G1064" s="44">
        <f t="shared" si="16"/>
        <v>0</v>
      </c>
    </row>
    <row r="1065" spans="1:7" customFormat="1" ht="21.6" customHeight="1">
      <c r="A1065" s="60">
        <v>1053</v>
      </c>
      <c r="B1065" s="40" t="s">
        <v>540</v>
      </c>
      <c r="C1065" s="50"/>
      <c r="D1065" s="38" t="s">
        <v>5</v>
      </c>
      <c r="E1065" s="39">
        <v>0.26800000000000002</v>
      </c>
      <c r="F1065" s="38"/>
      <c r="G1065" s="44">
        <f t="shared" si="16"/>
        <v>0</v>
      </c>
    </row>
    <row r="1066" spans="1:7" customFormat="1" ht="21.6" customHeight="1">
      <c r="A1066" s="60">
        <v>1054</v>
      </c>
      <c r="B1066" s="40" t="s">
        <v>549</v>
      </c>
      <c r="C1066" s="50"/>
      <c r="D1066" s="38" t="s">
        <v>23</v>
      </c>
      <c r="E1066" s="39">
        <v>16.196615633</v>
      </c>
      <c r="F1066" s="38"/>
      <c r="G1066" s="44">
        <f t="shared" si="16"/>
        <v>0</v>
      </c>
    </row>
    <row r="1067" spans="1:7" customFormat="1" ht="29.4" customHeight="1">
      <c r="A1067" s="60">
        <v>1055</v>
      </c>
      <c r="B1067" s="40" t="s">
        <v>538</v>
      </c>
      <c r="C1067" s="50"/>
      <c r="D1067" s="38" t="s">
        <v>6</v>
      </c>
      <c r="E1067" s="39">
        <v>4.02E-2</v>
      </c>
      <c r="F1067" s="38"/>
      <c r="G1067" s="44">
        <f t="shared" si="16"/>
        <v>0</v>
      </c>
    </row>
    <row r="1068" spans="1:7" customFormat="1" ht="21.6" customHeight="1">
      <c r="A1068" s="60">
        <v>1056</v>
      </c>
      <c r="B1068" s="47" t="s">
        <v>427</v>
      </c>
      <c r="C1068" s="50"/>
      <c r="D1068" s="38"/>
      <c r="E1068" s="39"/>
      <c r="F1068" s="38"/>
      <c r="G1068" s="44"/>
    </row>
    <row r="1069" spans="1:7" customFormat="1" ht="25.2" customHeight="1">
      <c r="A1069" s="60">
        <v>1057</v>
      </c>
      <c r="B1069" s="40" t="s">
        <v>186</v>
      </c>
      <c r="C1069" s="50"/>
      <c r="D1069" s="38" t="s">
        <v>6</v>
      </c>
      <c r="E1069" s="39">
        <v>0.1</v>
      </c>
      <c r="F1069" s="38"/>
      <c r="G1069" s="44">
        <f t="shared" si="16"/>
        <v>0</v>
      </c>
    </row>
    <row r="1070" spans="1:7" customFormat="1" ht="25.2" customHeight="1">
      <c r="A1070" s="60">
        <v>1058</v>
      </c>
      <c r="B1070" s="40" t="s">
        <v>187</v>
      </c>
      <c r="C1070" s="50"/>
      <c r="D1070" s="38" t="s">
        <v>9</v>
      </c>
      <c r="E1070" s="39">
        <v>4</v>
      </c>
      <c r="F1070" s="38"/>
      <c r="G1070" s="44">
        <f t="shared" si="16"/>
        <v>0</v>
      </c>
    </row>
    <row r="1071" spans="1:7" customFormat="1" ht="25.2" customHeight="1">
      <c r="A1071" s="60">
        <v>1059</v>
      </c>
      <c r="B1071" s="40" t="s">
        <v>188</v>
      </c>
      <c r="C1071" s="50"/>
      <c r="D1071" s="38" t="s">
        <v>52</v>
      </c>
      <c r="E1071" s="39">
        <v>1.72</v>
      </c>
      <c r="F1071" s="38"/>
      <c r="G1071" s="44">
        <f t="shared" si="16"/>
        <v>0</v>
      </c>
    </row>
    <row r="1072" spans="1:7" customFormat="1" ht="25.2" customHeight="1">
      <c r="A1072" s="60">
        <v>1060</v>
      </c>
      <c r="B1072" s="40" t="s">
        <v>189</v>
      </c>
      <c r="C1072" s="50"/>
      <c r="D1072" s="38" t="s">
        <v>9</v>
      </c>
      <c r="E1072" s="39">
        <v>4</v>
      </c>
      <c r="F1072" s="38"/>
      <c r="G1072" s="44">
        <f t="shared" si="16"/>
        <v>0</v>
      </c>
    </row>
    <row r="1073" spans="1:7" customFormat="1" ht="25.2" customHeight="1">
      <c r="A1073" s="60">
        <v>1061</v>
      </c>
      <c r="B1073" s="40" t="s">
        <v>190</v>
      </c>
      <c r="C1073" s="50"/>
      <c r="D1073" s="38" t="s">
        <v>5</v>
      </c>
      <c r="E1073" s="39">
        <v>0.47000000000000003</v>
      </c>
      <c r="F1073" s="38"/>
      <c r="G1073" s="44">
        <f t="shared" si="16"/>
        <v>0</v>
      </c>
    </row>
    <row r="1074" spans="1:7" customFormat="1" ht="25.2" customHeight="1">
      <c r="A1074" s="60">
        <v>1062</v>
      </c>
      <c r="B1074" s="40" t="s">
        <v>191</v>
      </c>
      <c r="C1074" s="50"/>
      <c r="D1074" s="38" t="s">
        <v>9</v>
      </c>
      <c r="E1074" s="39">
        <v>2</v>
      </c>
      <c r="F1074" s="38"/>
      <c r="G1074" s="44">
        <f t="shared" si="16"/>
        <v>0</v>
      </c>
    </row>
    <row r="1075" spans="1:7" customFormat="1" ht="25.2" customHeight="1">
      <c r="A1075" s="60">
        <v>1063</v>
      </c>
      <c r="B1075" s="45" t="s">
        <v>550</v>
      </c>
      <c r="C1075" s="50"/>
      <c r="D1075" s="38"/>
      <c r="E1075" s="39"/>
      <c r="F1075" s="38"/>
      <c r="G1075" s="44"/>
    </row>
    <row r="1076" spans="1:7" customFormat="1" ht="24.6" customHeight="1">
      <c r="A1076" s="60">
        <v>1064</v>
      </c>
      <c r="B1076" s="40" t="s">
        <v>121</v>
      </c>
      <c r="C1076" s="50"/>
      <c r="D1076" s="38" t="s">
        <v>52</v>
      </c>
      <c r="E1076" s="39">
        <v>393.73999999999995</v>
      </c>
      <c r="F1076" s="38"/>
      <c r="G1076" s="44">
        <f t="shared" si="16"/>
        <v>0</v>
      </c>
    </row>
    <row r="1077" spans="1:7" customFormat="1" ht="24.6" customHeight="1">
      <c r="A1077" s="60">
        <v>1065</v>
      </c>
      <c r="B1077" s="40" t="s">
        <v>74</v>
      </c>
      <c r="C1077" s="50"/>
      <c r="D1077" s="38" t="s">
        <v>52</v>
      </c>
      <c r="E1077" s="39">
        <v>7.4810600000000003</v>
      </c>
      <c r="F1077" s="38"/>
      <c r="G1077" s="44">
        <f t="shared" si="16"/>
        <v>0</v>
      </c>
    </row>
    <row r="1078" spans="1:7" customFormat="1" ht="24.6" customHeight="1">
      <c r="A1078" s="60">
        <v>1066</v>
      </c>
      <c r="B1078" s="40" t="s">
        <v>75</v>
      </c>
      <c r="C1078" s="50"/>
      <c r="D1078" s="38" t="s">
        <v>52</v>
      </c>
      <c r="E1078" s="39">
        <v>142.27000000000001</v>
      </c>
      <c r="F1078" s="38"/>
      <c r="G1078" s="44">
        <f t="shared" si="16"/>
        <v>0</v>
      </c>
    </row>
    <row r="1079" spans="1:7" customFormat="1" ht="24.6" customHeight="1">
      <c r="A1079" s="60">
        <v>1067</v>
      </c>
      <c r="B1079" s="40" t="s">
        <v>551</v>
      </c>
      <c r="C1079" s="50"/>
      <c r="D1079" s="38" t="s">
        <v>52</v>
      </c>
      <c r="E1079" s="39">
        <v>9.02</v>
      </c>
      <c r="F1079" s="38"/>
      <c r="G1079" s="44">
        <f t="shared" si="16"/>
        <v>0</v>
      </c>
    </row>
    <row r="1080" spans="1:7" customFormat="1" ht="24.6" customHeight="1">
      <c r="A1080" s="60">
        <v>1068</v>
      </c>
      <c r="B1080" s="40" t="s">
        <v>552</v>
      </c>
      <c r="C1080" s="50"/>
      <c r="D1080" s="38" t="s">
        <v>52</v>
      </c>
      <c r="E1080" s="39">
        <v>95.53</v>
      </c>
      <c r="F1080" s="38"/>
      <c r="G1080" s="44">
        <f t="shared" si="16"/>
        <v>0</v>
      </c>
    </row>
    <row r="1081" spans="1:7" customFormat="1" ht="24.6" customHeight="1">
      <c r="A1081" s="60">
        <v>1069</v>
      </c>
      <c r="B1081" s="40" t="s">
        <v>206</v>
      </c>
      <c r="C1081" s="50"/>
      <c r="D1081" s="38" t="s">
        <v>52</v>
      </c>
      <c r="E1081" s="39">
        <v>2.96</v>
      </c>
      <c r="F1081" s="38"/>
      <c r="G1081" s="44">
        <f t="shared" si="16"/>
        <v>0</v>
      </c>
    </row>
    <row r="1082" spans="1:7" customFormat="1" ht="24.6" customHeight="1">
      <c r="A1082" s="60">
        <v>1070</v>
      </c>
      <c r="B1082" s="40" t="s">
        <v>553</v>
      </c>
      <c r="C1082" s="50"/>
      <c r="D1082" s="38" t="s">
        <v>52</v>
      </c>
      <c r="E1082" s="39">
        <v>13.14</v>
      </c>
      <c r="F1082" s="38"/>
      <c r="G1082" s="44">
        <f t="shared" si="16"/>
        <v>0</v>
      </c>
    </row>
    <row r="1083" spans="1:7" customFormat="1" ht="24.6" customHeight="1">
      <c r="A1083" s="60">
        <v>1071</v>
      </c>
      <c r="B1083" s="40" t="s">
        <v>205</v>
      </c>
      <c r="C1083" s="50"/>
      <c r="D1083" s="38" t="s">
        <v>9</v>
      </c>
      <c r="E1083" s="39">
        <v>8</v>
      </c>
      <c r="F1083" s="38"/>
      <c r="G1083" s="44">
        <f t="shared" si="16"/>
        <v>0</v>
      </c>
    </row>
    <row r="1084" spans="1:7" customFormat="1" ht="24.6" customHeight="1">
      <c r="A1084" s="60">
        <v>1072</v>
      </c>
      <c r="B1084" s="40" t="s">
        <v>207</v>
      </c>
      <c r="C1084" s="50"/>
      <c r="D1084" s="38" t="s">
        <v>52</v>
      </c>
      <c r="E1084" s="39">
        <v>2.42</v>
      </c>
      <c r="F1084" s="38"/>
      <c r="G1084" s="44">
        <f t="shared" si="16"/>
        <v>0</v>
      </c>
    </row>
    <row r="1085" spans="1:7" customFormat="1" ht="24.6" customHeight="1">
      <c r="A1085" s="60">
        <v>1073</v>
      </c>
      <c r="B1085" s="40" t="s">
        <v>204</v>
      </c>
      <c r="C1085" s="50"/>
      <c r="D1085" s="38" t="s">
        <v>52</v>
      </c>
      <c r="E1085" s="39">
        <v>118.812</v>
      </c>
      <c r="F1085" s="38"/>
      <c r="G1085" s="44">
        <f t="shared" si="16"/>
        <v>0</v>
      </c>
    </row>
    <row r="1086" spans="1:7" customFormat="1" ht="24.6" customHeight="1">
      <c r="A1086" s="60">
        <v>1074</v>
      </c>
      <c r="B1086" s="40" t="s">
        <v>123</v>
      </c>
      <c r="C1086" s="50"/>
      <c r="D1086" s="38" t="s">
        <v>52</v>
      </c>
      <c r="E1086" s="39">
        <v>8.4</v>
      </c>
      <c r="F1086" s="38"/>
      <c r="G1086" s="44">
        <f t="shared" si="16"/>
        <v>0</v>
      </c>
    </row>
    <row r="1087" spans="1:7" customFormat="1" ht="28.8" customHeight="1">
      <c r="A1087" s="60">
        <v>1075</v>
      </c>
      <c r="B1087" s="40" t="s">
        <v>554</v>
      </c>
      <c r="C1087" s="50"/>
      <c r="D1087" s="38" t="s">
        <v>8</v>
      </c>
      <c r="E1087" s="39">
        <v>0.8</v>
      </c>
      <c r="F1087" s="38"/>
      <c r="G1087" s="44">
        <f t="shared" si="16"/>
        <v>0</v>
      </c>
    </row>
    <row r="1088" spans="1:7" customFormat="1" ht="21.6" customHeight="1">
      <c r="A1088" s="60">
        <v>1076</v>
      </c>
      <c r="B1088" s="40" t="s">
        <v>555</v>
      </c>
      <c r="C1088" s="50"/>
      <c r="D1088" s="38" t="s">
        <v>5</v>
      </c>
      <c r="E1088" s="39">
        <v>9.3025000000000002</v>
      </c>
      <c r="F1088" s="38"/>
      <c r="G1088" s="44">
        <f t="shared" si="16"/>
        <v>0</v>
      </c>
    </row>
    <row r="1089" spans="1:7" customFormat="1" ht="21.6" customHeight="1">
      <c r="A1089" s="60">
        <v>1077</v>
      </c>
      <c r="B1089" s="40" t="s">
        <v>556</v>
      </c>
      <c r="C1089" s="50"/>
      <c r="D1089" s="38" t="s">
        <v>6</v>
      </c>
      <c r="E1089" s="39">
        <v>3.08</v>
      </c>
      <c r="F1089" s="38"/>
      <c r="G1089" s="44">
        <f t="shared" si="16"/>
        <v>0</v>
      </c>
    </row>
    <row r="1090" spans="1:7" customFormat="1" ht="21.6" customHeight="1">
      <c r="A1090" s="60">
        <v>1078</v>
      </c>
      <c r="B1090" s="40" t="s">
        <v>557</v>
      </c>
      <c r="C1090" s="50"/>
      <c r="D1090" s="38" t="s">
        <v>9</v>
      </c>
      <c r="E1090" s="39">
        <v>100</v>
      </c>
      <c r="F1090" s="38"/>
      <c r="G1090" s="44">
        <f t="shared" si="16"/>
        <v>0</v>
      </c>
    </row>
    <row r="1091" spans="1:7" customFormat="1" ht="21.6" customHeight="1">
      <c r="A1091" s="60">
        <v>1079</v>
      </c>
      <c r="B1091" s="40" t="s">
        <v>558</v>
      </c>
      <c r="C1091" s="50"/>
      <c r="D1091" s="38" t="s">
        <v>52</v>
      </c>
      <c r="E1091" s="39">
        <v>393.73999999999995</v>
      </c>
      <c r="F1091" s="38"/>
      <c r="G1091" s="44">
        <f t="shared" si="16"/>
        <v>0</v>
      </c>
    </row>
    <row r="1092" spans="1:7" customFormat="1" ht="21.6" customHeight="1">
      <c r="A1092" s="60">
        <v>1080</v>
      </c>
      <c r="B1092" s="40" t="s">
        <v>209</v>
      </c>
      <c r="C1092" s="50"/>
      <c r="D1092" s="38" t="s">
        <v>52</v>
      </c>
      <c r="E1092" s="39">
        <v>2.3624399999999999</v>
      </c>
      <c r="F1092" s="38"/>
      <c r="G1092" s="44">
        <f t="shared" si="16"/>
        <v>0</v>
      </c>
    </row>
    <row r="1093" spans="1:7" customFormat="1" ht="21.6" customHeight="1">
      <c r="A1093" s="60">
        <v>1081</v>
      </c>
      <c r="B1093" s="40" t="s">
        <v>559</v>
      </c>
      <c r="C1093" s="50"/>
      <c r="D1093" s="38" t="s">
        <v>9</v>
      </c>
      <c r="E1093" s="39">
        <v>1</v>
      </c>
      <c r="F1093" s="38"/>
      <c r="G1093" s="44">
        <f t="shared" si="16"/>
        <v>0</v>
      </c>
    </row>
    <row r="1094" spans="1:7" customFormat="1" ht="21.6" customHeight="1">
      <c r="A1094" s="60">
        <v>1082</v>
      </c>
      <c r="B1094" s="40" t="s">
        <v>210</v>
      </c>
      <c r="C1094" s="50"/>
      <c r="D1094" s="38" t="s">
        <v>9</v>
      </c>
      <c r="E1094" s="39">
        <v>1</v>
      </c>
      <c r="F1094" s="38"/>
      <c r="G1094" s="44">
        <f t="shared" si="16"/>
        <v>0</v>
      </c>
    </row>
    <row r="1095" spans="1:7" customFormat="1" ht="21.6" customHeight="1">
      <c r="A1095" s="60">
        <v>1083</v>
      </c>
      <c r="B1095" s="40" t="s">
        <v>211</v>
      </c>
      <c r="C1095" s="50"/>
      <c r="D1095" s="38" t="s">
        <v>5</v>
      </c>
      <c r="E1095" s="39">
        <v>36.4</v>
      </c>
      <c r="F1095" s="38"/>
      <c r="G1095" s="44">
        <f t="shared" si="16"/>
        <v>0</v>
      </c>
    </row>
    <row r="1096" spans="1:7" customFormat="1" ht="21.6" customHeight="1">
      <c r="A1096" s="60">
        <v>1084</v>
      </c>
      <c r="B1096" s="40" t="s">
        <v>212</v>
      </c>
      <c r="C1096" s="50"/>
      <c r="D1096" s="38" t="s">
        <v>52</v>
      </c>
      <c r="E1096" s="39">
        <v>3.2759999999999998</v>
      </c>
      <c r="F1096" s="38"/>
      <c r="G1096" s="44">
        <f t="shared" si="16"/>
        <v>0</v>
      </c>
    </row>
    <row r="1097" spans="1:7" customFormat="1" ht="21.6" customHeight="1">
      <c r="A1097" s="60">
        <v>1085</v>
      </c>
      <c r="B1097" s="40" t="s">
        <v>25</v>
      </c>
      <c r="C1097" s="50"/>
      <c r="D1097" s="38" t="s">
        <v>52</v>
      </c>
      <c r="E1097" s="39">
        <v>0.54600000000000004</v>
      </c>
      <c r="F1097" s="38"/>
      <c r="G1097" s="44">
        <f t="shared" si="16"/>
        <v>0</v>
      </c>
    </row>
    <row r="1098" spans="1:7" customFormat="1" ht="21.6" customHeight="1">
      <c r="A1098" s="60">
        <v>1086</v>
      </c>
      <c r="B1098" s="40" t="s">
        <v>213</v>
      </c>
      <c r="C1098" s="50"/>
      <c r="D1098" s="38" t="s">
        <v>5</v>
      </c>
      <c r="E1098" s="39">
        <v>72.8</v>
      </c>
      <c r="F1098" s="38"/>
      <c r="G1098" s="44">
        <f t="shared" si="16"/>
        <v>0</v>
      </c>
    </row>
    <row r="1099" spans="1:7" customFormat="1" ht="33" customHeight="1">
      <c r="A1099" s="60">
        <v>1087</v>
      </c>
      <c r="B1099" s="40" t="s">
        <v>21</v>
      </c>
      <c r="C1099" s="50"/>
      <c r="D1099" s="38" t="s">
        <v>52</v>
      </c>
      <c r="E1099" s="39">
        <v>1.0192000000000001</v>
      </c>
      <c r="F1099" s="38"/>
      <c r="G1099" s="44">
        <f t="shared" si="16"/>
        <v>0</v>
      </c>
    </row>
    <row r="1100" spans="1:7" customFormat="1" ht="21.6" customHeight="1">
      <c r="A1100" s="60">
        <v>1088</v>
      </c>
      <c r="B1100" s="40" t="s">
        <v>128</v>
      </c>
      <c r="C1100" s="50"/>
      <c r="D1100" s="38" t="s">
        <v>52</v>
      </c>
      <c r="E1100" s="39">
        <v>13.832000000000001</v>
      </c>
      <c r="F1100" s="38"/>
      <c r="G1100" s="44">
        <f t="shared" si="16"/>
        <v>0</v>
      </c>
    </row>
    <row r="1101" spans="1:7" customFormat="1" ht="21.6" customHeight="1">
      <c r="A1101" s="60">
        <v>1089</v>
      </c>
      <c r="B1101" s="46" t="s">
        <v>560</v>
      </c>
      <c r="C1101" s="50"/>
      <c r="D1101" s="38"/>
      <c r="E1101" s="39"/>
      <c r="F1101" s="38"/>
      <c r="G1101" s="44"/>
    </row>
    <row r="1102" spans="1:7" customFormat="1" ht="30.6" customHeight="1">
      <c r="A1102" s="60">
        <v>1090</v>
      </c>
      <c r="B1102" s="40" t="s">
        <v>561</v>
      </c>
      <c r="C1102" s="50"/>
      <c r="D1102" s="38" t="s">
        <v>6</v>
      </c>
      <c r="E1102" s="39">
        <v>73.800000000000011</v>
      </c>
      <c r="F1102" s="38"/>
      <c r="G1102" s="44">
        <f t="shared" ref="G1102:G1164" si="17">E1102*F1102</f>
        <v>0</v>
      </c>
    </row>
    <row r="1103" spans="1:7" customFormat="1" ht="31.8" customHeight="1">
      <c r="A1103" s="60">
        <v>1091</v>
      </c>
      <c r="B1103" s="40" t="s">
        <v>562</v>
      </c>
      <c r="C1103" s="50"/>
      <c r="D1103" s="38" t="s">
        <v>6</v>
      </c>
      <c r="E1103" s="39">
        <v>1.8450000000000002</v>
      </c>
      <c r="F1103" s="38"/>
      <c r="G1103" s="44">
        <f t="shared" si="17"/>
        <v>0</v>
      </c>
    </row>
    <row r="1104" spans="1:7" customFormat="1" ht="21.6" customHeight="1">
      <c r="A1104" s="60">
        <v>1092</v>
      </c>
      <c r="B1104" s="40" t="s">
        <v>400</v>
      </c>
      <c r="C1104" s="50"/>
      <c r="D1104" s="38" t="s">
        <v>5</v>
      </c>
      <c r="E1104" s="39">
        <v>27.49</v>
      </c>
      <c r="F1104" s="38"/>
      <c r="G1104" s="44">
        <f t="shared" si="17"/>
        <v>0</v>
      </c>
    </row>
    <row r="1105" spans="1:7" customFormat="1" ht="21.6" customHeight="1">
      <c r="A1105" s="60">
        <v>1093</v>
      </c>
      <c r="B1105" s="40" t="s">
        <v>563</v>
      </c>
      <c r="C1105" s="50"/>
      <c r="D1105" s="38" t="s">
        <v>6</v>
      </c>
      <c r="E1105" s="39">
        <v>1.4019900000000001</v>
      </c>
      <c r="F1105" s="38"/>
      <c r="G1105" s="44">
        <f t="shared" si="17"/>
        <v>0</v>
      </c>
    </row>
    <row r="1106" spans="1:7" customFormat="1" ht="25.8" customHeight="1">
      <c r="A1106" s="60">
        <v>1094</v>
      </c>
      <c r="B1106" s="40" t="s">
        <v>160</v>
      </c>
      <c r="C1106" s="50"/>
      <c r="D1106" s="38" t="s">
        <v>6</v>
      </c>
      <c r="E1106" s="39">
        <v>4.13</v>
      </c>
      <c r="F1106" s="38"/>
      <c r="G1106" s="44">
        <f t="shared" si="17"/>
        <v>0</v>
      </c>
    </row>
    <row r="1107" spans="1:7" customFormat="1" ht="21.6" customHeight="1">
      <c r="A1107" s="60">
        <v>1095</v>
      </c>
      <c r="B1107" s="40" t="s">
        <v>161</v>
      </c>
      <c r="C1107" s="50"/>
      <c r="D1107" s="38" t="s">
        <v>6</v>
      </c>
      <c r="E1107" s="39">
        <v>0.74339999999999995</v>
      </c>
      <c r="F1107" s="38"/>
      <c r="G1107" s="44">
        <f t="shared" si="17"/>
        <v>0</v>
      </c>
    </row>
    <row r="1108" spans="1:7" customFormat="1" ht="21.6" customHeight="1">
      <c r="A1108" s="60">
        <v>1096</v>
      </c>
      <c r="B1108" s="40" t="s">
        <v>162</v>
      </c>
      <c r="C1108" s="50"/>
      <c r="D1108" s="38" t="s">
        <v>6</v>
      </c>
      <c r="E1108" s="39">
        <v>0.37169999999999997</v>
      </c>
      <c r="F1108" s="38"/>
      <c r="G1108" s="44">
        <f t="shared" si="17"/>
        <v>0</v>
      </c>
    </row>
    <row r="1109" spans="1:7" customFormat="1" ht="21.6" customHeight="1">
      <c r="A1109" s="60">
        <v>1097</v>
      </c>
      <c r="B1109" s="40" t="s">
        <v>163</v>
      </c>
      <c r="C1109" s="50"/>
      <c r="D1109" s="38" t="s">
        <v>6</v>
      </c>
      <c r="E1109" s="39">
        <v>4.13</v>
      </c>
      <c r="F1109" s="38"/>
      <c r="G1109" s="44">
        <f t="shared" si="17"/>
        <v>0</v>
      </c>
    </row>
    <row r="1110" spans="1:7" customFormat="1" ht="21.6" customHeight="1">
      <c r="A1110" s="60">
        <v>1098</v>
      </c>
      <c r="B1110" s="40" t="s">
        <v>164</v>
      </c>
      <c r="C1110" s="50"/>
      <c r="D1110" s="38" t="s">
        <v>6</v>
      </c>
      <c r="E1110" s="39">
        <v>0.37996000000000002</v>
      </c>
      <c r="F1110" s="38"/>
      <c r="G1110" s="44">
        <f t="shared" si="17"/>
        <v>0</v>
      </c>
    </row>
    <row r="1111" spans="1:7" customFormat="1" ht="21.6" customHeight="1">
      <c r="A1111" s="60">
        <v>1099</v>
      </c>
      <c r="B1111" s="40" t="s">
        <v>165</v>
      </c>
      <c r="C1111" s="50"/>
      <c r="D1111" s="38" t="s">
        <v>6</v>
      </c>
      <c r="E1111" s="39">
        <v>0.75992000000000004</v>
      </c>
      <c r="F1111" s="38"/>
      <c r="G1111" s="44">
        <f t="shared" si="17"/>
        <v>0</v>
      </c>
    </row>
    <row r="1112" spans="1:7" customFormat="1" ht="21.6" customHeight="1">
      <c r="A1112" s="60">
        <v>1100</v>
      </c>
      <c r="B1112" s="40" t="s">
        <v>564</v>
      </c>
      <c r="C1112" s="50"/>
      <c r="D1112" s="38" t="s">
        <v>6</v>
      </c>
      <c r="E1112" s="39">
        <v>4.1300000000000008</v>
      </c>
      <c r="F1112" s="38"/>
      <c r="G1112" s="44">
        <f t="shared" si="17"/>
        <v>0</v>
      </c>
    </row>
    <row r="1113" spans="1:7" customFormat="1" ht="21.6" customHeight="1">
      <c r="A1113" s="60">
        <v>1101</v>
      </c>
      <c r="B1113" s="40" t="s">
        <v>494</v>
      </c>
      <c r="C1113" s="50"/>
      <c r="D1113" s="38" t="s">
        <v>5</v>
      </c>
      <c r="E1113" s="39">
        <v>10.324999999999999</v>
      </c>
      <c r="F1113" s="38"/>
      <c r="G1113" s="44">
        <f t="shared" si="17"/>
        <v>0</v>
      </c>
    </row>
    <row r="1114" spans="1:7" customFormat="1" ht="21.6" customHeight="1">
      <c r="A1114" s="60">
        <v>1102</v>
      </c>
      <c r="B1114" s="40" t="s">
        <v>565</v>
      </c>
      <c r="C1114" s="50"/>
      <c r="D1114" s="38" t="s">
        <v>6</v>
      </c>
      <c r="E1114" s="39">
        <v>4.2126000000000001</v>
      </c>
      <c r="F1114" s="38"/>
      <c r="G1114" s="44">
        <f t="shared" si="17"/>
        <v>0</v>
      </c>
    </row>
    <row r="1115" spans="1:7" customFormat="1" ht="21.6" customHeight="1">
      <c r="A1115" s="60">
        <v>1103</v>
      </c>
      <c r="B1115" s="40" t="s">
        <v>566</v>
      </c>
      <c r="C1115" s="50"/>
      <c r="D1115" s="38" t="s">
        <v>6</v>
      </c>
      <c r="E1115" s="39">
        <v>18.399999999999999</v>
      </c>
      <c r="F1115" s="38"/>
      <c r="G1115" s="44">
        <f t="shared" si="17"/>
        <v>0</v>
      </c>
    </row>
    <row r="1116" spans="1:7" customFormat="1" ht="21.6" customHeight="1">
      <c r="A1116" s="60">
        <v>1104</v>
      </c>
      <c r="B1116" s="40" t="s">
        <v>567</v>
      </c>
      <c r="C1116" s="50"/>
      <c r="D1116" s="38" t="s">
        <v>52</v>
      </c>
      <c r="E1116" s="39">
        <v>4.2319999999999993</v>
      </c>
      <c r="F1116" s="38"/>
      <c r="G1116" s="44">
        <f t="shared" si="17"/>
        <v>0</v>
      </c>
    </row>
    <row r="1117" spans="1:7" customFormat="1" ht="21.6" customHeight="1">
      <c r="A1117" s="60">
        <v>1105</v>
      </c>
      <c r="B1117" s="40" t="s">
        <v>492</v>
      </c>
      <c r="C1117" s="50"/>
      <c r="D1117" s="38" t="s">
        <v>52</v>
      </c>
      <c r="E1117" s="39">
        <v>1.472</v>
      </c>
      <c r="F1117" s="38"/>
      <c r="G1117" s="44">
        <f t="shared" si="17"/>
        <v>0</v>
      </c>
    </row>
    <row r="1118" spans="1:7" customFormat="1" ht="21.6" customHeight="1">
      <c r="A1118" s="60">
        <v>1106</v>
      </c>
      <c r="B1118" s="40" t="s">
        <v>493</v>
      </c>
      <c r="C1118" s="50"/>
      <c r="D1118" s="38" t="s">
        <v>52</v>
      </c>
      <c r="E1118" s="39">
        <v>2.1159999999999997</v>
      </c>
      <c r="F1118" s="38"/>
      <c r="G1118" s="44">
        <f t="shared" si="17"/>
        <v>0</v>
      </c>
    </row>
    <row r="1119" spans="1:7" customFormat="1" ht="21.6" customHeight="1">
      <c r="A1119" s="60">
        <v>1107</v>
      </c>
      <c r="B1119" s="40" t="s">
        <v>77</v>
      </c>
      <c r="C1119" s="50"/>
      <c r="D1119" s="38" t="s">
        <v>52</v>
      </c>
      <c r="E1119" s="39">
        <v>2.3919999999999999</v>
      </c>
      <c r="F1119" s="38"/>
      <c r="G1119" s="44">
        <f t="shared" si="17"/>
        <v>0</v>
      </c>
    </row>
    <row r="1120" spans="1:7" customFormat="1" ht="21.6" customHeight="1">
      <c r="A1120" s="60">
        <v>1108</v>
      </c>
      <c r="B1120" s="40" t="s">
        <v>494</v>
      </c>
      <c r="C1120" s="50"/>
      <c r="D1120" s="38" t="s">
        <v>5</v>
      </c>
      <c r="E1120" s="39">
        <v>1.8216000000000001</v>
      </c>
      <c r="F1120" s="38"/>
      <c r="G1120" s="44">
        <f t="shared" si="17"/>
        <v>0</v>
      </c>
    </row>
    <row r="1121" spans="1:7" customFormat="1" ht="21.6" customHeight="1">
      <c r="A1121" s="60">
        <v>1109</v>
      </c>
      <c r="B1121" s="40" t="s">
        <v>568</v>
      </c>
      <c r="C1121" s="50"/>
      <c r="D1121" s="38" t="s">
        <v>52</v>
      </c>
      <c r="E1121" s="39">
        <v>3.1832000000000003</v>
      </c>
      <c r="F1121" s="38"/>
      <c r="G1121" s="44">
        <f t="shared" si="17"/>
        <v>0</v>
      </c>
    </row>
    <row r="1122" spans="1:7" customFormat="1" ht="21.6" customHeight="1">
      <c r="A1122" s="60">
        <v>1110</v>
      </c>
      <c r="B1122" s="40" t="s">
        <v>569</v>
      </c>
      <c r="C1122" s="50"/>
      <c r="D1122" s="38" t="s">
        <v>6</v>
      </c>
      <c r="E1122" s="39">
        <v>4.9680000000000002E-2</v>
      </c>
      <c r="F1122" s="38"/>
      <c r="G1122" s="44">
        <f t="shared" si="17"/>
        <v>0</v>
      </c>
    </row>
    <row r="1123" spans="1:7" customFormat="1" ht="21.6" customHeight="1">
      <c r="A1123" s="60">
        <v>1111</v>
      </c>
      <c r="B1123" s="40" t="s">
        <v>154</v>
      </c>
      <c r="C1123" s="50"/>
      <c r="D1123" s="38" t="s">
        <v>6</v>
      </c>
      <c r="E1123" s="39">
        <v>4.9680000000000002E-2</v>
      </c>
      <c r="F1123" s="38"/>
      <c r="G1123" s="44">
        <f t="shared" si="17"/>
        <v>0</v>
      </c>
    </row>
    <row r="1124" spans="1:7" customFormat="1" ht="21.6" customHeight="1">
      <c r="A1124" s="60">
        <v>1112</v>
      </c>
      <c r="B1124" s="40" t="s">
        <v>409</v>
      </c>
      <c r="C1124" s="50"/>
      <c r="D1124" s="38" t="s">
        <v>5</v>
      </c>
      <c r="E1124" s="39">
        <v>4.1731199999999999</v>
      </c>
      <c r="F1124" s="38"/>
      <c r="G1124" s="44">
        <f t="shared" si="17"/>
        <v>0</v>
      </c>
    </row>
    <row r="1125" spans="1:7" customFormat="1" ht="21.6" customHeight="1">
      <c r="A1125" s="60">
        <v>1113</v>
      </c>
      <c r="B1125" s="40" t="s">
        <v>169</v>
      </c>
      <c r="C1125" s="50"/>
      <c r="D1125" s="38" t="s">
        <v>6</v>
      </c>
      <c r="E1125" s="39">
        <v>18.675999999999998</v>
      </c>
      <c r="F1125" s="38"/>
      <c r="G1125" s="44">
        <f t="shared" si="17"/>
        <v>0</v>
      </c>
    </row>
    <row r="1126" spans="1:7" customFormat="1" ht="21.6" customHeight="1">
      <c r="A1126" s="60">
        <v>1114</v>
      </c>
      <c r="B1126" s="40" t="s">
        <v>570</v>
      </c>
      <c r="C1126" s="50"/>
      <c r="D1126" s="38" t="s">
        <v>6</v>
      </c>
      <c r="E1126" s="39">
        <v>11.219999999999999</v>
      </c>
      <c r="F1126" s="38"/>
      <c r="G1126" s="44">
        <f t="shared" si="17"/>
        <v>0</v>
      </c>
    </row>
    <row r="1127" spans="1:7" customFormat="1" ht="21.6" customHeight="1">
      <c r="A1127" s="60">
        <v>1115</v>
      </c>
      <c r="B1127" s="40" t="s">
        <v>567</v>
      </c>
      <c r="C1127" s="50"/>
      <c r="D1127" s="38" t="s">
        <v>52</v>
      </c>
      <c r="E1127" s="39">
        <v>5.1612</v>
      </c>
      <c r="F1127" s="38"/>
      <c r="G1127" s="44">
        <f t="shared" si="17"/>
        <v>0</v>
      </c>
    </row>
    <row r="1128" spans="1:7" customFormat="1" ht="21.6" customHeight="1">
      <c r="A1128" s="60">
        <v>1116</v>
      </c>
      <c r="B1128" s="40" t="s">
        <v>493</v>
      </c>
      <c r="C1128" s="50"/>
      <c r="D1128" s="38" t="s">
        <v>52</v>
      </c>
      <c r="E1128" s="39">
        <v>2.7040200000000003</v>
      </c>
      <c r="F1128" s="38"/>
      <c r="G1128" s="44">
        <f t="shared" si="17"/>
        <v>0</v>
      </c>
    </row>
    <row r="1129" spans="1:7" customFormat="1" ht="21.6" customHeight="1">
      <c r="A1129" s="60">
        <v>1117</v>
      </c>
      <c r="B1129" s="40" t="s">
        <v>77</v>
      </c>
      <c r="C1129" s="50"/>
      <c r="D1129" s="38" t="s">
        <v>52</v>
      </c>
      <c r="E1129" s="39">
        <v>1.1219999999999999</v>
      </c>
      <c r="F1129" s="38"/>
      <c r="G1129" s="44">
        <f t="shared" si="17"/>
        <v>0</v>
      </c>
    </row>
    <row r="1130" spans="1:7" customFormat="1" ht="21.6" customHeight="1">
      <c r="A1130" s="60">
        <v>1118</v>
      </c>
      <c r="B1130" s="40" t="s">
        <v>494</v>
      </c>
      <c r="C1130" s="50"/>
      <c r="D1130" s="38" t="s">
        <v>5</v>
      </c>
      <c r="E1130" s="39">
        <v>0.62831999999999999</v>
      </c>
      <c r="F1130" s="38"/>
      <c r="G1130" s="44">
        <f t="shared" si="17"/>
        <v>0</v>
      </c>
    </row>
    <row r="1131" spans="1:7" customFormat="1" ht="21.6" customHeight="1">
      <c r="A1131" s="60">
        <v>1119</v>
      </c>
      <c r="B1131" s="40" t="s">
        <v>568</v>
      </c>
      <c r="C1131" s="50"/>
      <c r="D1131" s="38" t="s">
        <v>52</v>
      </c>
      <c r="E1131" s="39">
        <v>4.4767799999999998</v>
      </c>
      <c r="F1131" s="38"/>
      <c r="G1131" s="44">
        <f t="shared" si="17"/>
        <v>0</v>
      </c>
    </row>
    <row r="1132" spans="1:7" customFormat="1" ht="21.6" customHeight="1">
      <c r="A1132" s="60">
        <v>1120</v>
      </c>
      <c r="B1132" s="40" t="s">
        <v>569</v>
      </c>
      <c r="C1132" s="50"/>
      <c r="D1132" s="38" t="s">
        <v>6</v>
      </c>
      <c r="E1132" s="39">
        <v>6.5075999999999995E-2</v>
      </c>
      <c r="F1132" s="38"/>
      <c r="G1132" s="44">
        <f t="shared" si="17"/>
        <v>0</v>
      </c>
    </row>
    <row r="1133" spans="1:7" customFormat="1" ht="21.6" customHeight="1">
      <c r="A1133" s="60">
        <v>1121</v>
      </c>
      <c r="B1133" s="40" t="s">
        <v>154</v>
      </c>
      <c r="C1133" s="50"/>
      <c r="D1133" s="38" t="s">
        <v>6</v>
      </c>
      <c r="E1133" s="39">
        <v>6.6198000000000007E-2</v>
      </c>
      <c r="F1133" s="38"/>
      <c r="G1133" s="44">
        <f t="shared" si="17"/>
        <v>0</v>
      </c>
    </row>
    <row r="1134" spans="1:7" customFormat="1" ht="21.6" customHeight="1">
      <c r="A1134" s="60">
        <v>1122</v>
      </c>
      <c r="B1134" s="40" t="s">
        <v>155</v>
      </c>
      <c r="C1134" s="50"/>
      <c r="D1134" s="38" t="s">
        <v>5</v>
      </c>
      <c r="E1134" s="39">
        <v>5.1309060000000004</v>
      </c>
      <c r="F1134" s="38"/>
      <c r="G1134" s="44">
        <f t="shared" si="17"/>
        <v>0</v>
      </c>
    </row>
    <row r="1135" spans="1:7" customFormat="1" ht="21.6" customHeight="1">
      <c r="A1135" s="60">
        <v>1123</v>
      </c>
      <c r="B1135" s="40" t="s">
        <v>169</v>
      </c>
      <c r="C1135" s="50"/>
      <c r="D1135" s="38" t="s">
        <v>6</v>
      </c>
      <c r="E1135" s="39">
        <v>11.388299999999999</v>
      </c>
      <c r="F1135" s="38"/>
      <c r="G1135" s="44">
        <f t="shared" si="17"/>
        <v>0</v>
      </c>
    </row>
    <row r="1136" spans="1:7" customFormat="1" ht="29.4" customHeight="1">
      <c r="A1136" s="60">
        <v>1124</v>
      </c>
      <c r="B1136" s="40" t="s">
        <v>571</v>
      </c>
      <c r="C1136" s="50"/>
      <c r="D1136" s="38" t="s">
        <v>52</v>
      </c>
      <c r="E1136" s="39">
        <v>279.36</v>
      </c>
      <c r="F1136" s="38"/>
      <c r="G1136" s="44">
        <f t="shared" si="17"/>
        <v>0</v>
      </c>
    </row>
    <row r="1137" spans="1:7" customFormat="1" ht="29.4" customHeight="1">
      <c r="A1137" s="60">
        <v>1125</v>
      </c>
      <c r="B1137" s="40" t="s">
        <v>74</v>
      </c>
      <c r="C1137" s="50"/>
      <c r="D1137" s="38" t="s">
        <v>52</v>
      </c>
      <c r="E1137" s="39">
        <v>6.00624</v>
      </c>
      <c r="F1137" s="38"/>
      <c r="G1137" s="44">
        <f t="shared" si="17"/>
        <v>0</v>
      </c>
    </row>
    <row r="1138" spans="1:7" customFormat="1" ht="21.6" customHeight="1">
      <c r="A1138" s="60">
        <v>1126</v>
      </c>
      <c r="B1138" s="40" t="s">
        <v>572</v>
      </c>
      <c r="C1138" s="50"/>
      <c r="D1138" s="38" t="s">
        <v>52</v>
      </c>
      <c r="E1138" s="39">
        <v>279.36</v>
      </c>
      <c r="F1138" s="38"/>
      <c r="G1138" s="44">
        <f t="shared" si="17"/>
        <v>0</v>
      </c>
    </row>
    <row r="1139" spans="1:7" customFormat="1" ht="27.6" customHeight="1">
      <c r="A1139" s="60">
        <v>1127</v>
      </c>
      <c r="B1139" s="40" t="s">
        <v>77</v>
      </c>
      <c r="C1139" s="50"/>
      <c r="D1139" s="38" t="s">
        <v>52</v>
      </c>
      <c r="E1139" s="39">
        <v>1.9555200000000001</v>
      </c>
      <c r="F1139" s="38"/>
      <c r="G1139" s="44">
        <f t="shared" si="17"/>
        <v>0</v>
      </c>
    </row>
    <row r="1140" spans="1:7" customFormat="1" ht="21.6" customHeight="1">
      <c r="A1140" s="60">
        <v>1128</v>
      </c>
      <c r="B1140" s="40" t="s">
        <v>573</v>
      </c>
      <c r="C1140" s="50"/>
      <c r="D1140" s="38" t="s">
        <v>5</v>
      </c>
      <c r="E1140" s="39">
        <v>48.85</v>
      </c>
      <c r="F1140" s="38"/>
      <c r="G1140" s="44">
        <f t="shared" si="17"/>
        <v>0</v>
      </c>
    </row>
    <row r="1141" spans="1:7" customFormat="1" ht="21.6" customHeight="1">
      <c r="A1141" s="60">
        <v>1129</v>
      </c>
      <c r="B1141" s="40" t="s">
        <v>159</v>
      </c>
      <c r="C1141" s="50"/>
      <c r="D1141" s="38" t="s">
        <v>52</v>
      </c>
      <c r="E1141" s="39">
        <v>117.24</v>
      </c>
      <c r="F1141" s="38"/>
      <c r="G1141" s="44">
        <f t="shared" si="17"/>
        <v>0</v>
      </c>
    </row>
    <row r="1142" spans="1:7" customFormat="1" ht="30" customHeight="1">
      <c r="A1142" s="60">
        <v>1130</v>
      </c>
      <c r="B1142" s="40" t="s">
        <v>574</v>
      </c>
      <c r="C1142" s="50"/>
      <c r="D1142" s="38" t="s">
        <v>5</v>
      </c>
      <c r="E1142" s="39">
        <v>18.490000000000002</v>
      </c>
      <c r="F1142" s="38"/>
      <c r="G1142" s="44">
        <f t="shared" si="17"/>
        <v>0</v>
      </c>
    </row>
    <row r="1143" spans="1:7" customFormat="1" ht="21.6" customHeight="1">
      <c r="A1143" s="60">
        <v>1131</v>
      </c>
      <c r="B1143" s="40" t="s">
        <v>159</v>
      </c>
      <c r="C1143" s="50"/>
      <c r="D1143" s="38" t="s">
        <v>52</v>
      </c>
      <c r="E1143" s="39">
        <v>40.677999999999997</v>
      </c>
      <c r="F1143" s="38"/>
      <c r="G1143" s="44">
        <f t="shared" si="17"/>
        <v>0</v>
      </c>
    </row>
    <row r="1144" spans="1:7" customFormat="1" ht="21.6" customHeight="1">
      <c r="A1144" s="60">
        <v>1132</v>
      </c>
      <c r="B1144" s="40" t="s">
        <v>171</v>
      </c>
      <c r="C1144" s="50"/>
      <c r="D1144" s="38" t="s">
        <v>6</v>
      </c>
      <c r="E1144" s="39">
        <v>0.46224999999999999</v>
      </c>
      <c r="F1144" s="38"/>
      <c r="G1144" s="44">
        <f t="shared" si="17"/>
        <v>0</v>
      </c>
    </row>
    <row r="1145" spans="1:7" customFormat="1" ht="21.6" customHeight="1">
      <c r="A1145" s="60">
        <v>1133</v>
      </c>
      <c r="B1145" s="40" t="s">
        <v>359</v>
      </c>
      <c r="C1145" s="50"/>
      <c r="D1145" s="38" t="s">
        <v>9</v>
      </c>
      <c r="E1145" s="39">
        <v>1</v>
      </c>
      <c r="F1145" s="38"/>
      <c r="G1145" s="44">
        <f t="shared" si="17"/>
        <v>0</v>
      </c>
    </row>
    <row r="1146" spans="1:7" customFormat="1" ht="21.6" customHeight="1">
      <c r="A1146" s="60">
        <v>1134</v>
      </c>
      <c r="B1146" s="40" t="s">
        <v>336</v>
      </c>
      <c r="C1146" s="50"/>
      <c r="D1146" s="38" t="s">
        <v>6</v>
      </c>
      <c r="E1146" s="39">
        <v>1.2200000000000001E-2</v>
      </c>
      <c r="F1146" s="38"/>
      <c r="G1146" s="44">
        <f t="shared" si="17"/>
        <v>0</v>
      </c>
    </row>
    <row r="1147" spans="1:7" customFormat="1" ht="25.8" customHeight="1">
      <c r="A1147" s="60">
        <v>1135</v>
      </c>
      <c r="B1147" s="40" t="s">
        <v>337</v>
      </c>
      <c r="C1147" s="50"/>
      <c r="D1147" s="38" t="s">
        <v>6</v>
      </c>
      <c r="E1147" s="39">
        <v>4.2200000000000001E-2</v>
      </c>
      <c r="F1147" s="38"/>
      <c r="G1147" s="44">
        <f t="shared" si="17"/>
        <v>0</v>
      </c>
    </row>
    <row r="1148" spans="1:7" customFormat="1" ht="21.6" customHeight="1">
      <c r="A1148" s="60">
        <v>1136</v>
      </c>
      <c r="B1148" s="40" t="s">
        <v>339</v>
      </c>
      <c r="C1148" s="50"/>
      <c r="D1148" s="38" t="s">
        <v>6</v>
      </c>
      <c r="E1148" s="39">
        <v>0.5</v>
      </c>
      <c r="F1148" s="38"/>
      <c r="G1148" s="44">
        <f t="shared" si="17"/>
        <v>0</v>
      </c>
    </row>
    <row r="1149" spans="1:7" customFormat="1" ht="33" customHeight="1">
      <c r="A1149" s="60">
        <v>1137</v>
      </c>
      <c r="B1149" s="40" t="s">
        <v>575</v>
      </c>
      <c r="C1149" s="50"/>
      <c r="D1149" s="38" t="s">
        <v>52</v>
      </c>
      <c r="E1149" s="39">
        <v>6000</v>
      </c>
      <c r="F1149" s="38"/>
      <c r="G1149" s="44">
        <f t="shared" si="17"/>
        <v>0</v>
      </c>
    </row>
    <row r="1150" spans="1:7" customFormat="1" ht="21.6" customHeight="1">
      <c r="A1150" s="60">
        <v>1138</v>
      </c>
      <c r="B1150" s="40" t="s">
        <v>26</v>
      </c>
      <c r="C1150" s="50"/>
      <c r="D1150" s="38" t="s">
        <v>52</v>
      </c>
      <c r="E1150" s="39">
        <v>2.64</v>
      </c>
      <c r="F1150" s="38"/>
      <c r="G1150" s="44">
        <f t="shared" si="17"/>
        <v>0</v>
      </c>
    </row>
    <row r="1151" spans="1:7" customFormat="1" ht="21.6" customHeight="1">
      <c r="A1151" s="60">
        <v>1139</v>
      </c>
      <c r="B1151" s="40" t="s">
        <v>20</v>
      </c>
      <c r="C1151" s="50"/>
      <c r="D1151" s="38" t="s">
        <v>52</v>
      </c>
      <c r="E1151" s="39">
        <v>0.6</v>
      </c>
      <c r="F1151" s="38"/>
      <c r="G1151" s="44">
        <f t="shared" si="17"/>
        <v>0</v>
      </c>
    </row>
    <row r="1152" spans="1:7" customFormat="1" ht="21.6" customHeight="1">
      <c r="A1152" s="60">
        <v>1140</v>
      </c>
      <c r="B1152" s="40" t="s">
        <v>576</v>
      </c>
      <c r="C1152" s="50"/>
      <c r="D1152" s="38" t="s">
        <v>52</v>
      </c>
      <c r="E1152" s="39">
        <v>11.639999999999999</v>
      </c>
      <c r="F1152" s="38"/>
      <c r="G1152" s="44">
        <f t="shared" si="17"/>
        <v>0</v>
      </c>
    </row>
    <row r="1153" spans="1:7" customFormat="1" ht="21.6" customHeight="1">
      <c r="A1153" s="60">
        <v>1141</v>
      </c>
      <c r="B1153" s="40" t="s">
        <v>577</v>
      </c>
      <c r="C1153" s="50"/>
      <c r="D1153" s="38" t="s">
        <v>52</v>
      </c>
      <c r="E1153" s="39">
        <v>2.4</v>
      </c>
      <c r="F1153" s="38"/>
      <c r="G1153" s="44">
        <f t="shared" si="17"/>
        <v>0</v>
      </c>
    </row>
    <row r="1154" spans="1:7" customFormat="1" ht="21.6" customHeight="1">
      <c r="A1154" s="60">
        <v>1142</v>
      </c>
      <c r="B1154" s="40" t="s">
        <v>77</v>
      </c>
      <c r="C1154" s="50"/>
      <c r="D1154" s="38" t="s">
        <v>52</v>
      </c>
      <c r="E1154" s="39">
        <v>60</v>
      </c>
      <c r="F1154" s="38"/>
      <c r="G1154" s="44">
        <f t="shared" si="17"/>
        <v>0</v>
      </c>
    </row>
    <row r="1155" spans="1:7" customFormat="1" ht="21.6" customHeight="1">
      <c r="A1155" s="60">
        <v>1143</v>
      </c>
      <c r="B1155" s="40" t="s">
        <v>117</v>
      </c>
      <c r="C1155" s="50"/>
      <c r="D1155" s="38" t="s">
        <v>52</v>
      </c>
      <c r="E1155" s="39">
        <v>6</v>
      </c>
      <c r="F1155" s="38"/>
      <c r="G1155" s="44">
        <f t="shared" si="17"/>
        <v>0</v>
      </c>
    </row>
    <row r="1156" spans="1:7" customFormat="1" ht="21.6" customHeight="1">
      <c r="A1156" s="60">
        <v>1144</v>
      </c>
      <c r="B1156" s="40" t="s">
        <v>22</v>
      </c>
      <c r="C1156" s="50"/>
      <c r="D1156" s="38" t="s">
        <v>6</v>
      </c>
      <c r="E1156" s="39">
        <v>6.1799999999999997E-3</v>
      </c>
      <c r="F1156" s="38"/>
      <c r="G1156" s="44">
        <f t="shared" si="17"/>
        <v>0</v>
      </c>
    </row>
    <row r="1157" spans="1:7" customFormat="1" ht="30" customHeight="1">
      <c r="A1157" s="60">
        <v>1145</v>
      </c>
      <c r="B1157" s="40" t="s">
        <v>578</v>
      </c>
      <c r="C1157" s="50"/>
      <c r="D1157" s="38" t="s">
        <v>52</v>
      </c>
      <c r="E1157" s="39">
        <v>12</v>
      </c>
      <c r="F1157" s="38"/>
      <c r="G1157" s="44">
        <f t="shared" si="17"/>
        <v>0</v>
      </c>
    </row>
    <row r="1158" spans="1:7" customFormat="1" ht="21.6" customHeight="1">
      <c r="A1158" s="60">
        <v>1146</v>
      </c>
      <c r="B1158" s="40" t="s">
        <v>212</v>
      </c>
      <c r="C1158" s="50"/>
      <c r="D1158" s="38" t="s">
        <v>52</v>
      </c>
      <c r="E1158" s="39">
        <v>1.86</v>
      </c>
      <c r="F1158" s="38"/>
      <c r="G1158" s="44">
        <f t="shared" si="17"/>
        <v>0</v>
      </c>
    </row>
    <row r="1159" spans="1:7" customFormat="1" ht="28.2" customHeight="1">
      <c r="A1159" s="60">
        <v>1147</v>
      </c>
      <c r="B1159" s="40" t="s">
        <v>579</v>
      </c>
      <c r="C1159" s="50"/>
      <c r="D1159" s="38" t="s">
        <v>8</v>
      </c>
      <c r="E1159" s="39">
        <v>1.1219999999999999</v>
      </c>
      <c r="F1159" s="38"/>
      <c r="G1159" s="44">
        <f t="shared" si="17"/>
        <v>0</v>
      </c>
    </row>
    <row r="1160" spans="1:7" customFormat="1" ht="21.6" customHeight="1">
      <c r="A1160" s="60">
        <v>1148</v>
      </c>
      <c r="B1160" s="40" t="s">
        <v>580</v>
      </c>
      <c r="C1160" s="50"/>
      <c r="D1160" s="38" t="s">
        <v>9</v>
      </c>
      <c r="E1160" s="39">
        <v>1</v>
      </c>
      <c r="F1160" s="38"/>
      <c r="G1160" s="44">
        <f t="shared" si="17"/>
        <v>0</v>
      </c>
    </row>
    <row r="1161" spans="1:7" customFormat="1" ht="21.6" customHeight="1">
      <c r="A1161" s="60">
        <v>1150</v>
      </c>
      <c r="B1161" s="46" t="s">
        <v>581</v>
      </c>
      <c r="C1161" s="50"/>
      <c r="D1161" s="38"/>
      <c r="E1161" s="39"/>
      <c r="F1161" s="38"/>
      <c r="G1161" s="44"/>
    </row>
    <row r="1162" spans="1:7" customFormat="1" ht="21.6" customHeight="1">
      <c r="A1162" s="60">
        <v>1151</v>
      </c>
      <c r="B1162" s="46" t="s">
        <v>582</v>
      </c>
      <c r="C1162" s="50"/>
      <c r="D1162" s="38"/>
      <c r="E1162" s="39"/>
      <c r="F1162" s="38"/>
      <c r="G1162" s="44"/>
    </row>
    <row r="1163" spans="1:7" customFormat="1" ht="21.6" customHeight="1">
      <c r="A1163" s="60">
        <v>1152</v>
      </c>
      <c r="B1163" s="47" t="s">
        <v>583</v>
      </c>
      <c r="C1163" s="50"/>
      <c r="D1163" s="38"/>
      <c r="E1163" s="39"/>
      <c r="F1163" s="38"/>
      <c r="G1163" s="44"/>
    </row>
    <row r="1164" spans="1:7" customFormat="1" ht="31.8" customHeight="1">
      <c r="A1164" s="60">
        <v>1153</v>
      </c>
      <c r="B1164" s="40" t="s">
        <v>584</v>
      </c>
      <c r="C1164" s="50"/>
      <c r="D1164" s="38" t="s">
        <v>6</v>
      </c>
      <c r="E1164" s="39">
        <v>60.879999999999995</v>
      </c>
      <c r="F1164" s="38"/>
      <c r="G1164" s="44">
        <f t="shared" si="17"/>
        <v>0</v>
      </c>
    </row>
    <row r="1165" spans="1:7" customFormat="1" ht="21.6" customHeight="1">
      <c r="A1165" s="60">
        <v>1154</v>
      </c>
      <c r="B1165" s="40" t="s">
        <v>585</v>
      </c>
      <c r="C1165" s="50"/>
      <c r="D1165" s="38" t="s">
        <v>5</v>
      </c>
      <c r="E1165" s="39">
        <v>202.95</v>
      </c>
      <c r="F1165" s="38"/>
      <c r="G1165" s="44">
        <f t="shared" ref="G1165:G1228" si="18">E1165*F1165</f>
        <v>0</v>
      </c>
    </row>
    <row r="1166" spans="1:7" customFormat="1" ht="21.6" customHeight="1">
      <c r="A1166" s="60">
        <v>1155</v>
      </c>
      <c r="B1166" s="40" t="s">
        <v>586</v>
      </c>
      <c r="C1166" s="50"/>
      <c r="D1166" s="38" t="s">
        <v>6</v>
      </c>
      <c r="E1166" s="39">
        <v>30.44</v>
      </c>
      <c r="F1166" s="38"/>
      <c r="G1166" s="44">
        <f t="shared" si="18"/>
        <v>0</v>
      </c>
    </row>
    <row r="1167" spans="1:7" customFormat="1" ht="21.6" customHeight="1">
      <c r="A1167" s="60">
        <v>1156</v>
      </c>
      <c r="B1167" s="40" t="s">
        <v>587</v>
      </c>
      <c r="C1167" s="50"/>
      <c r="D1167" s="38" t="s">
        <v>5</v>
      </c>
      <c r="E1167" s="39">
        <v>202.95</v>
      </c>
      <c r="F1167" s="38"/>
      <c r="G1167" s="44">
        <f t="shared" si="18"/>
        <v>0</v>
      </c>
    </row>
    <row r="1168" spans="1:7" customFormat="1" ht="21.6" customHeight="1">
      <c r="A1168" s="60">
        <v>1157</v>
      </c>
      <c r="B1168" s="40" t="s">
        <v>588</v>
      </c>
      <c r="C1168" s="50"/>
      <c r="D1168" s="38" t="s">
        <v>6</v>
      </c>
      <c r="E1168" s="39">
        <v>20.29</v>
      </c>
      <c r="F1168" s="38"/>
      <c r="G1168" s="44">
        <f t="shared" si="18"/>
        <v>0</v>
      </c>
    </row>
    <row r="1169" spans="1:7" customFormat="1" ht="21.6" customHeight="1">
      <c r="A1169" s="60">
        <v>1158</v>
      </c>
      <c r="B1169" s="40" t="s">
        <v>589</v>
      </c>
      <c r="C1169" s="50"/>
      <c r="D1169" s="38" t="s">
        <v>6</v>
      </c>
      <c r="E1169" s="39">
        <v>10.15</v>
      </c>
      <c r="F1169" s="38"/>
      <c r="G1169" s="44">
        <f t="shared" si="18"/>
        <v>0</v>
      </c>
    </row>
    <row r="1170" spans="1:7" customFormat="1" ht="21.6" customHeight="1">
      <c r="A1170" s="60">
        <v>1159</v>
      </c>
      <c r="B1170" s="40" t="s">
        <v>590</v>
      </c>
      <c r="C1170" s="50"/>
      <c r="D1170" s="38" t="s">
        <v>6</v>
      </c>
      <c r="E1170" s="39">
        <v>6.0699999999999994</v>
      </c>
      <c r="F1170" s="38"/>
      <c r="G1170" s="44">
        <f t="shared" si="18"/>
        <v>0</v>
      </c>
    </row>
    <row r="1171" spans="1:7" customFormat="1" ht="21.6" customHeight="1">
      <c r="A1171" s="60">
        <v>1160</v>
      </c>
      <c r="B1171" s="40" t="s">
        <v>494</v>
      </c>
      <c r="C1171" s="50"/>
      <c r="D1171" s="38" t="s">
        <v>5</v>
      </c>
      <c r="E1171" s="39">
        <v>15.175000000000001</v>
      </c>
      <c r="F1171" s="38"/>
      <c r="G1171" s="44">
        <f t="shared" si="18"/>
        <v>0</v>
      </c>
    </row>
    <row r="1172" spans="1:7" customFormat="1" ht="21.6" customHeight="1">
      <c r="A1172" s="60">
        <v>1161</v>
      </c>
      <c r="B1172" s="40" t="s">
        <v>591</v>
      </c>
      <c r="C1172" s="50"/>
      <c r="D1172" s="38" t="s">
        <v>6</v>
      </c>
      <c r="E1172" s="39">
        <v>6.1913999999999998</v>
      </c>
      <c r="F1172" s="38"/>
      <c r="G1172" s="44">
        <f t="shared" si="18"/>
        <v>0</v>
      </c>
    </row>
    <row r="1173" spans="1:7" customFormat="1" ht="21.6" customHeight="1">
      <c r="A1173" s="60">
        <v>1162</v>
      </c>
      <c r="B1173" s="47" t="s">
        <v>592</v>
      </c>
      <c r="C1173" s="50"/>
      <c r="D1173" s="38"/>
      <c r="E1173" s="39"/>
      <c r="F1173" s="38"/>
      <c r="G1173" s="44"/>
    </row>
    <row r="1174" spans="1:7" customFormat="1" ht="21.6" customHeight="1">
      <c r="A1174" s="60">
        <v>1163</v>
      </c>
      <c r="B1174" s="40" t="s">
        <v>593</v>
      </c>
      <c r="C1174" s="50"/>
      <c r="D1174" s="38" t="s">
        <v>5</v>
      </c>
      <c r="E1174" s="39">
        <v>118.83</v>
      </c>
      <c r="F1174" s="38"/>
      <c r="G1174" s="44">
        <f t="shared" si="18"/>
        <v>0</v>
      </c>
    </row>
    <row r="1175" spans="1:7" customFormat="1" ht="21.6" customHeight="1">
      <c r="A1175" s="60">
        <v>1164</v>
      </c>
      <c r="B1175" s="40" t="s">
        <v>594</v>
      </c>
      <c r="C1175" s="50"/>
      <c r="D1175" s="38" t="s">
        <v>5</v>
      </c>
      <c r="E1175" s="39">
        <v>693.36</v>
      </c>
      <c r="F1175" s="38"/>
      <c r="G1175" s="44">
        <f t="shared" si="18"/>
        <v>0</v>
      </c>
    </row>
    <row r="1176" spans="1:7" customFormat="1" ht="21.6" customHeight="1">
      <c r="A1176" s="60">
        <v>1165</v>
      </c>
      <c r="B1176" s="40" t="s">
        <v>595</v>
      </c>
      <c r="C1176" s="50"/>
      <c r="D1176" s="38" t="s">
        <v>5</v>
      </c>
      <c r="E1176" s="39">
        <v>693.36</v>
      </c>
      <c r="F1176" s="38"/>
      <c r="G1176" s="44">
        <f t="shared" si="18"/>
        <v>0</v>
      </c>
    </row>
    <row r="1177" spans="1:7" customFormat="1" ht="21.6" customHeight="1">
      <c r="A1177" s="60">
        <v>1166</v>
      </c>
      <c r="B1177" s="40" t="s">
        <v>596</v>
      </c>
      <c r="C1177" s="50"/>
      <c r="D1177" s="38" t="s">
        <v>52</v>
      </c>
      <c r="E1177" s="39">
        <v>13.867199999999999</v>
      </c>
      <c r="F1177" s="38"/>
      <c r="G1177" s="44">
        <f t="shared" si="18"/>
        <v>0</v>
      </c>
    </row>
    <row r="1178" spans="1:7" customFormat="1" ht="21.6" customHeight="1">
      <c r="A1178" s="60">
        <v>1167</v>
      </c>
      <c r="B1178" s="48" t="s">
        <v>597</v>
      </c>
      <c r="C1178" s="50"/>
      <c r="D1178" s="38"/>
      <c r="E1178" s="39"/>
      <c r="F1178" s="38"/>
      <c r="G1178" s="44"/>
    </row>
    <row r="1179" spans="1:7" customFormat="1" ht="21.6" customHeight="1">
      <c r="A1179" s="60">
        <v>1168</v>
      </c>
      <c r="B1179" s="40" t="s">
        <v>598</v>
      </c>
      <c r="C1179" s="50"/>
      <c r="D1179" s="38" t="s">
        <v>6</v>
      </c>
      <c r="E1179" s="39">
        <v>4.82</v>
      </c>
      <c r="F1179" s="38"/>
      <c r="G1179" s="44">
        <f t="shared" si="18"/>
        <v>0</v>
      </c>
    </row>
    <row r="1180" spans="1:7" customFormat="1" ht="33.6" customHeight="1">
      <c r="A1180" s="60">
        <v>1169</v>
      </c>
      <c r="B1180" s="40" t="s">
        <v>599</v>
      </c>
      <c r="C1180" s="50"/>
      <c r="D1180" s="38" t="s">
        <v>6</v>
      </c>
      <c r="E1180" s="39">
        <v>4.82</v>
      </c>
      <c r="F1180" s="38"/>
      <c r="G1180" s="44">
        <f t="shared" si="18"/>
        <v>0</v>
      </c>
    </row>
    <row r="1181" spans="1:7" customFormat="1" ht="21.6" customHeight="1">
      <c r="A1181" s="60">
        <v>1170</v>
      </c>
      <c r="B1181" s="40" t="s">
        <v>491</v>
      </c>
      <c r="C1181" s="50"/>
      <c r="D1181" s="38" t="s">
        <v>52</v>
      </c>
      <c r="E1181" s="39">
        <v>1.0122</v>
      </c>
      <c r="F1181" s="38"/>
      <c r="G1181" s="44">
        <f t="shared" si="18"/>
        <v>0</v>
      </c>
    </row>
    <row r="1182" spans="1:7" customFormat="1" ht="21.6" customHeight="1">
      <c r="A1182" s="60">
        <v>1171</v>
      </c>
      <c r="B1182" s="40" t="s">
        <v>493</v>
      </c>
      <c r="C1182" s="50"/>
      <c r="D1182" s="38" t="s">
        <v>52</v>
      </c>
      <c r="E1182" s="39">
        <v>1.2290999999999999</v>
      </c>
      <c r="F1182" s="38"/>
      <c r="G1182" s="44">
        <f t="shared" si="18"/>
        <v>0</v>
      </c>
    </row>
    <row r="1183" spans="1:7" customFormat="1" ht="21.6" customHeight="1">
      <c r="A1183" s="60">
        <v>1172</v>
      </c>
      <c r="B1183" s="40" t="s">
        <v>494</v>
      </c>
      <c r="C1183" s="50"/>
      <c r="D1183" s="38" t="s">
        <v>5</v>
      </c>
      <c r="E1183" s="39">
        <v>7.3746</v>
      </c>
      <c r="F1183" s="38"/>
      <c r="G1183" s="44">
        <f t="shared" si="18"/>
        <v>0</v>
      </c>
    </row>
    <row r="1184" spans="1:7" customFormat="1" ht="21.6" customHeight="1">
      <c r="A1184" s="60">
        <v>1173</v>
      </c>
      <c r="B1184" s="40" t="s">
        <v>154</v>
      </c>
      <c r="C1184" s="50"/>
      <c r="D1184" s="38" t="s">
        <v>6</v>
      </c>
      <c r="E1184" s="39">
        <v>1.9761999999999998E-2</v>
      </c>
      <c r="F1184" s="38"/>
      <c r="G1184" s="44">
        <f t="shared" si="18"/>
        <v>0</v>
      </c>
    </row>
    <row r="1185" spans="1:7" customFormat="1" ht="21.6" customHeight="1">
      <c r="A1185" s="60">
        <v>1174</v>
      </c>
      <c r="B1185" s="40" t="s">
        <v>155</v>
      </c>
      <c r="C1185" s="50"/>
      <c r="D1185" s="38" t="s">
        <v>5</v>
      </c>
      <c r="E1185" s="39">
        <v>1.639764</v>
      </c>
      <c r="F1185" s="38"/>
      <c r="G1185" s="44">
        <f t="shared" si="18"/>
        <v>0</v>
      </c>
    </row>
    <row r="1186" spans="1:7" customFormat="1" ht="21.6" customHeight="1">
      <c r="A1186" s="60">
        <v>1175</v>
      </c>
      <c r="B1186" s="40" t="s">
        <v>180</v>
      </c>
      <c r="C1186" s="50"/>
      <c r="D1186" s="38" t="s">
        <v>6</v>
      </c>
      <c r="E1186" s="39">
        <v>4.9164000000000003</v>
      </c>
      <c r="F1186" s="38"/>
      <c r="G1186" s="44">
        <f t="shared" si="18"/>
        <v>0</v>
      </c>
    </row>
    <row r="1187" spans="1:7" customFormat="1" ht="21.6" customHeight="1">
      <c r="A1187" s="60">
        <v>1176</v>
      </c>
      <c r="B1187" s="40" t="s">
        <v>600</v>
      </c>
      <c r="C1187" s="50"/>
      <c r="D1187" s="38" t="s">
        <v>52</v>
      </c>
      <c r="E1187" s="39">
        <v>760.73199999999997</v>
      </c>
      <c r="F1187" s="38"/>
      <c r="G1187" s="44">
        <f t="shared" si="18"/>
        <v>0</v>
      </c>
    </row>
    <row r="1188" spans="1:7" customFormat="1" ht="21.6" customHeight="1">
      <c r="A1188" s="60">
        <v>1177</v>
      </c>
      <c r="B1188" s="40" t="s">
        <v>26</v>
      </c>
      <c r="C1188" s="50"/>
      <c r="D1188" s="42" t="s">
        <v>52</v>
      </c>
      <c r="E1188" s="43">
        <v>0.33472200000000002</v>
      </c>
      <c r="F1188" s="42"/>
      <c r="G1188" s="44">
        <f t="shared" si="18"/>
        <v>0</v>
      </c>
    </row>
    <row r="1189" spans="1:7" customFormat="1" ht="21.6" customHeight="1">
      <c r="A1189" s="60">
        <v>1178</v>
      </c>
      <c r="B1189" s="40" t="s">
        <v>576</v>
      </c>
      <c r="C1189" s="50"/>
      <c r="D1189" s="38" t="s">
        <v>52</v>
      </c>
      <c r="E1189" s="39">
        <v>1.4758200000000001</v>
      </c>
      <c r="F1189" s="38"/>
      <c r="G1189" s="44">
        <f t="shared" si="18"/>
        <v>0</v>
      </c>
    </row>
    <row r="1190" spans="1:7" customFormat="1" ht="21.6" customHeight="1">
      <c r="A1190" s="60">
        <v>1179</v>
      </c>
      <c r="B1190" s="40" t="s">
        <v>601</v>
      </c>
      <c r="C1190" s="50"/>
      <c r="D1190" s="38" t="s">
        <v>52</v>
      </c>
      <c r="E1190" s="39">
        <v>10.650247999999999</v>
      </c>
      <c r="F1190" s="38"/>
      <c r="G1190" s="44">
        <f t="shared" si="18"/>
        <v>0</v>
      </c>
    </row>
    <row r="1191" spans="1:7" customFormat="1" ht="21.6" customHeight="1">
      <c r="A1191" s="60">
        <v>1180</v>
      </c>
      <c r="B1191" s="40" t="s">
        <v>117</v>
      </c>
      <c r="C1191" s="50"/>
      <c r="D1191" s="38" t="s">
        <v>52</v>
      </c>
      <c r="E1191" s="39">
        <v>3.8036599999999998</v>
      </c>
      <c r="F1191" s="38"/>
      <c r="G1191" s="44">
        <f t="shared" si="18"/>
        <v>0</v>
      </c>
    </row>
    <row r="1192" spans="1:7" customFormat="1" ht="21.6" customHeight="1">
      <c r="A1192" s="60">
        <v>1181</v>
      </c>
      <c r="B1192" s="40" t="s">
        <v>602</v>
      </c>
      <c r="C1192" s="50"/>
      <c r="D1192" s="38" t="s">
        <v>52</v>
      </c>
      <c r="E1192" s="39">
        <v>760.73199999999997</v>
      </c>
      <c r="F1192" s="38"/>
      <c r="G1192" s="44">
        <f t="shared" si="18"/>
        <v>0</v>
      </c>
    </row>
    <row r="1193" spans="1:7" customFormat="1" ht="21.6" customHeight="1">
      <c r="A1193" s="60">
        <v>1182</v>
      </c>
      <c r="B1193" s="40" t="s">
        <v>255</v>
      </c>
      <c r="C1193" s="50"/>
      <c r="D1193" s="38" t="s">
        <v>52</v>
      </c>
      <c r="E1193" s="39">
        <v>4.5658000000000003</v>
      </c>
      <c r="F1193" s="38"/>
      <c r="G1193" s="44">
        <f t="shared" si="18"/>
        <v>0</v>
      </c>
    </row>
    <row r="1194" spans="1:7" customFormat="1" ht="21.6" customHeight="1">
      <c r="A1194" s="60">
        <v>1183</v>
      </c>
      <c r="B1194" s="40" t="s">
        <v>603</v>
      </c>
      <c r="C1194" s="50"/>
      <c r="D1194" s="38" t="s">
        <v>9</v>
      </c>
      <c r="E1194" s="39">
        <v>39</v>
      </c>
      <c r="F1194" s="38"/>
      <c r="G1194" s="44">
        <f t="shared" si="18"/>
        <v>0</v>
      </c>
    </row>
    <row r="1195" spans="1:7" customFormat="1" ht="21.6" customHeight="1">
      <c r="A1195" s="60">
        <v>1184</v>
      </c>
      <c r="B1195" s="40" t="s">
        <v>604</v>
      </c>
      <c r="C1195" s="50"/>
      <c r="D1195" s="38" t="s">
        <v>5</v>
      </c>
      <c r="E1195" s="39">
        <v>221.8</v>
      </c>
      <c r="F1195" s="38"/>
      <c r="G1195" s="44">
        <f t="shared" si="18"/>
        <v>0</v>
      </c>
    </row>
    <row r="1196" spans="1:7" customFormat="1" ht="21.6" customHeight="1">
      <c r="A1196" s="60">
        <v>1185</v>
      </c>
      <c r="B1196" s="40" t="s">
        <v>605</v>
      </c>
      <c r="C1196" s="50"/>
      <c r="D1196" s="38" t="s">
        <v>52</v>
      </c>
      <c r="E1196" s="39">
        <v>0.66539999999999999</v>
      </c>
      <c r="F1196" s="38"/>
      <c r="G1196" s="44">
        <f t="shared" si="18"/>
        <v>0</v>
      </c>
    </row>
    <row r="1197" spans="1:7" customFormat="1" ht="21.6" customHeight="1">
      <c r="A1197" s="60">
        <v>1186</v>
      </c>
      <c r="B1197" s="40" t="s">
        <v>606</v>
      </c>
      <c r="C1197" s="50"/>
      <c r="D1197" s="38" t="s">
        <v>52</v>
      </c>
      <c r="E1197" s="39">
        <v>0.66539999999999999</v>
      </c>
      <c r="F1197" s="38"/>
      <c r="G1197" s="44">
        <f t="shared" si="18"/>
        <v>0</v>
      </c>
    </row>
    <row r="1198" spans="1:7" customFormat="1" ht="21.6" customHeight="1">
      <c r="A1198" s="60">
        <v>1187</v>
      </c>
      <c r="B1198" s="40" t="s">
        <v>607</v>
      </c>
      <c r="C1198" s="50"/>
      <c r="D1198" s="38" t="s">
        <v>608</v>
      </c>
      <c r="E1198" s="39">
        <v>102</v>
      </c>
      <c r="F1198" s="38"/>
      <c r="G1198" s="44">
        <f t="shared" si="18"/>
        <v>0</v>
      </c>
    </row>
    <row r="1199" spans="1:7" customFormat="1" ht="21.6" customHeight="1">
      <c r="A1199" s="60">
        <v>1188</v>
      </c>
      <c r="B1199" s="40" t="s">
        <v>609</v>
      </c>
      <c r="C1199" s="50"/>
      <c r="D1199" s="38" t="s">
        <v>8</v>
      </c>
      <c r="E1199" s="39">
        <v>332.7</v>
      </c>
      <c r="F1199" s="38"/>
      <c r="G1199" s="44">
        <f t="shared" si="18"/>
        <v>0</v>
      </c>
    </row>
    <row r="1200" spans="1:7" customFormat="1" ht="21.6" customHeight="1">
      <c r="A1200" s="60">
        <v>1189</v>
      </c>
      <c r="B1200" s="40" t="s">
        <v>605</v>
      </c>
      <c r="C1200" s="50"/>
      <c r="D1200" s="38" t="s">
        <v>52</v>
      </c>
      <c r="E1200" s="39">
        <v>14.687999999999999</v>
      </c>
      <c r="F1200" s="38"/>
      <c r="G1200" s="44">
        <f t="shared" si="18"/>
        <v>0</v>
      </c>
    </row>
    <row r="1201" spans="1:7" customFormat="1" ht="21.6" customHeight="1">
      <c r="A1201" s="60">
        <v>1190</v>
      </c>
      <c r="B1201" s="47" t="s">
        <v>610</v>
      </c>
      <c r="C1201" s="50"/>
      <c r="D1201" s="38"/>
      <c r="E1201" s="39"/>
      <c r="F1201" s="38"/>
      <c r="G1201" s="44"/>
    </row>
    <row r="1202" spans="1:7" customFormat="1" ht="21.6" customHeight="1">
      <c r="A1202" s="60">
        <v>1191</v>
      </c>
      <c r="B1202" s="40" t="s">
        <v>611</v>
      </c>
      <c r="C1202" s="50"/>
      <c r="D1202" s="38" t="s">
        <v>52</v>
      </c>
      <c r="E1202" s="39">
        <v>166.9014</v>
      </c>
      <c r="F1202" s="38"/>
      <c r="G1202" s="44">
        <f t="shared" si="18"/>
        <v>0</v>
      </c>
    </row>
    <row r="1203" spans="1:7" customFormat="1" ht="21.6" customHeight="1">
      <c r="A1203" s="60">
        <v>1192</v>
      </c>
      <c r="B1203" s="40" t="s">
        <v>74</v>
      </c>
      <c r="C1203" s="50"/>
      <c r="D1203" s="38" t="s">
        <v>52</v>
      </c>
      <c r="E1203" s="39">
        <v>2.670423</v>
      </c>
      <c r="F1203" s="38"/>
      <c r="G1203" s="44">
        <f t="shared" si="18"/>
        <v>0</v>
      </c>
    </row>
    <row r="1204" spans="1:7" customFormat="1" ht="24.6" customHeight="1">
      <c r="A1204" s="60">
        <v>1193</v>
      </c>
      <c r="B1204" s="40" t="s">
        <v>612</v>
      </c>
      <c r="C1204" s="50"/>
      <c r="D1204" s="38" t="s">
        <v>52</v>
      </c>
      <c r="E1204" s="39">
        <v>72.323999999999998</v>
      </c>
      <c r="F1204" s="38"/>
      <c r="G1204" s="44">
        <f t="shared" si="18"/>
        <v>0</v>
      </c>
    </row>
    <row r="1205" spans="1:7" customFormat="1" ht="30.6" customHeight="1">
      <c r="A1205" s="60">
        <v>1194</v>
      </c>
      <c r="B1205" s="40" t="s">
        <v>613</v>
      </c>
      <c r="C1205" s="50"/>
      <c r="D1205" s="38" t="s">
        <v>52</v>
      </c>
      <c r="E1205" s="39">
        <v>79.027199999999993</v>
      </c>
      <c r="F1205" s="38"/>
      <c r="G1205" s="44">
        <f t="shared" si="18"/>
        <v>0</v>
      </c>
    </row>
    <row r="1206" spans="1:7" customFormat="1" ht="26.4" customHeight="1">
      <c r="A1206" s="60">
        <v>1195</v>
      </c>
      <c r="B1206" s="40" t="s">
        <v>614</v>
      </c>
      <c r="C1206" s="50"/>
      <c r="D1206" s="38" t="s">
        <v>5</v>
      </c>
      <c r="E1206" s="39">
        <v>221.8</v>
      </c>
      <c r="F1206" s="38"/>
      <c r="G1206" s="44">
        <f t="shared" si="18"/>
        <v>0</v>
      </c>
    </row>
    <row r="1207" spans="1:7" customFormat="1" ht="31.8" customHeight="1">
      <c r="A1207" s="60">
        <v>1196</v>
      </c>
      <c r="B1207" s="40" t="s">
        <v>605</v>
      </c>
      <c r="C1207" s="50"/>
      <c r="D1207" s="38" t="s">
        <v>52</v>
      </c>
      <c r="E1207" s="39">
        <v>0.66539999999999999</v>
      </c>
      <c r="F1207" s="38"/>
      <c r="G1207" s="44">
        <f t="shared" si="18"/>
        <v>0</v>
      </c>
    </row>
    <row r="1208" spans="1:7" customFormat="1" ht="21.6" customHeight="1">
      <c r="A1208" s="60">
        <v>1197</v>
      </c>
      <c r="B1208" s="40" t="s">
        <v>606</v>
      </c>
      <c r="C1208" s="50"/>
      <c r="D1208" s="38" t="s">
        <v>52</v>
      </c>
      <c r="E1208" s="39">
        <v>0.66539999999999999</v>
      </c>
      <c r="F1208" s="38"/>
      <c r="G1208" s="44">
        <f t="shared" si="18"/>
        <v>0</v>
      </c>
    </row>
    <row r="1209" spans="1:7" customFormat="1" ht="21.6" customHeight="1">
      <c r="A1209" s="60">
        <v>1198</v>
      </c>
      <c r="B1209" s="40" t="s">
        <v>607</v>
      </c>
      <c r="C1209" s="50"/>
      <c r="D1209" s="38" t="s">
        <v>608</v>
      </c>
      <c r="E1209" s="39">
        <v>6</v>
      </c>
      <c r="F1209" s="38"/>
      <c r="G1209" s="44">
        <f t="shared" si="18"/>
        <v>0</v>
      </c>
    </row>
    <row r="1210" spans="1:7" customFormat="1" ht="21.6" customHeight="1">
      <c r="A1210" s="60">
        <v>1199</v>
      </c>
      <c r="B1210" s="40" t="s">
        <v>615</v>
      </c>
      <c r="C1210" s="50"/>
      <c r="D1210" s="38" t="s">
        <v>9</v>
      </c>
      <c r="E1210" s="39">
        <v>3</v>
      </c>
      <c r="F1210" s="38"/>
      <c r="G1210" s="44">
        <f t="shared" si="18"/>
        <v>0</v>
      </c>
    </row>
    <row r="1211" spans="1:7" customFormat="1" ht="21.6" customHeight="1">
      <c r="A1211" s="60">
        <v>1200</v>
      </c>
      <c r="B1211" s="40" t="s">
        <v>609</v>
      </c>
      <c r="C1211" s="50"/>
      <c r="D1211" s="38" t="s">
        <v>8</v>
      </c>
      <c r="E1211" s="39">
        <v>15</v>
      </c>
      <c r="F1211" s="38"/>
      <c r="G1211" s="44">
        <f t="shared" si="18"/>
        <v>0</v>
      </c>
    </row>
    <row r="1212" spans="1:7" customFormat="1" ht="30" customHeight="1">
      <c r="A1212" s="60">
        <v>1201</v>
      </c>
      <c r="B1212" s="40" t="s">
        <v>210</v>
      </c>
      <c r="C1212" s="50"/>
      <c r="D1212" s="38" t="s">
        <v>9</v>
      </c>
      <c r="E1212" s="39">
        <v>2</v>
      </c>
      <c r="F1212" s="38"/>
      <c r="G1212" s="44">
        <f t="shared" si="18"/>
        <v>0</v>
      </c>
    </row>
    <row r="1213" spans="1:7" customFormat="1" ht="21.6" customHeight="1">
      <c r="A1213" s="60">
        <v>1202</v>
      </c>
      <c r="B1213" s="40" t="s">
        <v>205</v>
      </c>
      <c r="C1213" s="50"/>
      <c r="D1213" s="38" t="s">
        <v>9</v>
      </c>
      <c r="E1213" s="39">
        <v>8</v>
      </c>
      <c r="F1213" s="38"/>
      <c r="G1213" s="44">
        <f t="shared" si="18"/>
        <v>0</v>
      </c>
    </row>
    <row r="1214" spans="1:7" customFormat="1" ht="21.6" customHeight="1">
      <c r="A1214" s="60">
        <v>1203</v>
      </c>
      <c r="B1214" s="40" t="s">
        <v>605</v>
      </c>
      <c r="C1214" s="50"/>
      <c r="D1214" s="38" t="s">
        <v>52</v>
      </c>
      <c r="E1214" s="39">
        <v>0.216</v>
      </c>
      <c r="F1214" s="38"/>
      <c r="G1214" s="44">
        <f t="shared" si="18"/>
        <v>0</v>
      </c>
    </row>
    <row r="1215" spans="1:7" customFormat="1" ht="28.2" customHeight="1">
      <c r="A1215" s="60">
        <v>1204</v>
      </c>
      <c r="B1215" s="40" t="s">
        <v>616</v>
      </c>
      <c r="C1215" s="50"/>
      <c r="D1215" s="38" t="s">
        <v>9</v>
      </c>
      <c r="E1215" s="39">
        <v>1</v>
      </c>
      <c r="F1215" s="38"/>
      <c r="G1215" s="44">
        <f t="shared" si="18"/>
        <v>0</v>
      </c>
    </row>
    <row r="1216" spans="1:7" customFormat="1" ht="28.8" customHeight="1">
      <c r="A1216" s="60">
        <v>1205</v>
      </c>
      <c r="B1216" s="40" t="s">
        <v>617</v>
      </c>
      <c r="C1216" s="50"/>
      <c r="D1216" s="38" t="s">
        <v>52</v>
      </c>
      <c r="E1216" s="39">
        <v>1.6</v>
      </c>
      <c r="F1216" s="38"/>
      <c r="G1216" s="44">
        <f t="shared" si="18"/>
        <v>0</v>
      </c>
    </row>
    <row r="1217" spans="1:7" customFormat="1" ht="21.6" customHeight="1">
      <c r="A1217" s="60">
        <v>1206</v>
      </c>
      <c r="B1217" s="40" t="s">
        <v>618</v>
      </c>
      <c r="C1217" s="50"/>
      <c r="D1217" s="38" t="s">
        <v>9</v>
      </c>
      <c r="E1217" s="39">
        <v>1</v>
      </c>
      <c r="F1217" s="38"/>
      <c r="G1217" s="44">
        <f t="shared" si="18"/>
        <v>0</v>
      </c>
    </row>
    <row r="1218" spans="1:7" customFormat="1" ht="21.6" customHeight="1">
      <c r="A1218" s="60">
        <v>1207</v>
      </c>
      <c r="B1218" s="40" t="s">
        <v>619</v>
      </c>
      <c r="C1218" s="50"/>
      <c r="D1218" s="38" t="s">
        <v>5</v>
      </c>
      <c r="E1218" s="39">
        <v>41.55</v>
      </c>
      <c r="F1218" s="38"/>
      <c r="G1218" s="44">
        <f t="shared" si="18"/>
        <v>0</v>
      </c>
    </row>
    <row r="1219" spans="1:7" customFormat="1" ht="21.6" customHeight="1">
      <c r="A1219" s="60">
        <v>1208</v>
      </c>
      <c r="B1219" s="40" t="s">
        <v>620</v>
      </c>
      <c r="C1219" s="50"/>
      <c r="D1219" s="38" t="s">
        <v>52</v>
      </c>
      <c r="E1219" s="39">
        <v>5.9001000000000001</v>
      </c>
      <c r="F1219" s="38"/>
      <c r="G1219" s="44">
        <f t="shared" si="18"/>
        <v>0</v>
      </c>
    </row>
    <row r="1220" spans="1:7" customFormat="1" ht="21.6" customHeight="1">
      <c r="A1220" s="60">
        <v>1209</v>
      </c>
      <c r="B1220" s="40" t="s">
        <v>547</v>
      </c>
      <c r="C1220" s="50"/>
      <c r="D1220" s="38" t="s">
        <v>52</v>
      </c>
      <c r="E1220" s="39">
        <v>2.36835</v>
      </c>
      <c r="F1220" s="38"/>
      <c r="G1220" s="44">
        <f t="shared" si="18"/>
        <v>0</v>
      </c>
    </row>
    <row r="1221" spans="1:7" customFormat="1" ht="21.6" customHeight="1">
      <c r="A1221" s="60">
        <v>1210</v>
      </c>
      <c r="B1221" s="40" t="s">
        <v>213</v>
      </c>
      <c r="C1221" s="50"/>
      <c r="D1221" s="38" t="s">
        <v>5</v>
      </c>
      <c r="E1221" s="39">
        <v>41.55</v>
      </c>
      <c r="F1221" s="38"/>
      <c r="G1221" s="44">
        <f t="shared" si="18"/>
        <v>0</v>
      </c>
    </row>
    <row r="1222" spans="1:7" customFormat="1" ht="21.6" customHeight="1">
      <c r="A1222" s="60">
        <v>1211</v>
      </c>
      <c r="B1222" s="40" t="s">
        <v>21</v>
      </c>
      <c r="C1222" s="50"/>
      <c r="D1222" s="38" t="s">
        <v>52</v>
      </c>
      <c r="E1222" s="39">
        <v>0.58169999999999999</v>
      </c>
      <c r="F1222" s="38"/>
      <c r="G1222" s="44">
        <f t="shared" si="18"/>
        <v>0</v>
      </c>
    </row>
    <row r="1223" spans="1:7" customFormat="1" ht="21.6" customHeight="1">
      <c r="A1223" s="60">
        <v>1212</v>
      </c>
      <c r="B1223" s="40" t="s">
        <v>128</v>
      </c>
      <c r="C1223" s="50"/>
      <c r="D1223" s="38" t="s">
        <v>52</v>
      </c>
      <c r="E1223" s="39">
        <v>7.8945000000000007</v>
      </c>
      <c r="F1223" s="38"/>
      <c r="G1223" s="44">
        <f t="shared" si="18"/>
        <v>0</v>
      </c>
    </row>
    <row r="1224" spans="1:7" customFormat="1" ht="21.6" customHeight="1">
      <c r="A1224" s="60">
        <v>1213</v>
      </c>
      <c r="B1224" s="47" t="s">
        <v>621</v>
      </c>
      <c r="C1224" s="50"/>
      <c r="D1224" s="38"/>
      <c r="E1224" s="39"/>
      <c r="F1224" s="38"/>
      <c r="G1224" s="44"/>
    </row>
    <row r="1225" spans="1:7" customFormat="1" ht="31.2" customHeight="1">
      <c r="A1225" s="60">
        <v>1214</v>
      </c>
      <c r="B1225" s="40" t="s">
        <v>599</v>
      </c>
      <c r="C1225" s="50"/>
      <c r="D1225" s="38" t="s">
        <v>6</v>
      </c>
      <c r="E1225" s="39">
        <v>0.8</v>
      </c>
      <c r="F1225" s="38"/>
      <c r="G1225" s="44">
        <f t="shared" si="18"/>
        <v>0</v>
      </c>
    </row>
    <row r="1226" spans="1:7" customFormat="1" ht="21.6" customHeight="1">
      <c r="A1226" s="60">
        <v>1215</v>
      </c>
      <c r="B1226" s="40" t="s">
        <v>494</v>
      </c>
      <c r="C1226" s="50"/>
      <c r="D1226" s="38" t="s">
        <v>5</v>
      </c>
      <c r="E1226" s="39">
        <v>1.224</v>
      </c>
      <c r="F1226" s="38"/>
      <c r="G1226" s="44">
        <f t="shared" si="18"/>
        <v>0</v>
      </c>
    </row>
    <row r="1227" spans="1:7" customFormat="1" ht="21.6" customHeight="1">
      <c r="A1227" s="60">
        <v>1216</v>
      </c>
      <c r="B1227" s="40" t="s">
        <v>155</v>
      </c>
      <c r="C1227" s="50"/>
      <c r="D1227" s="38" t="s">
        <v>5</v>
      </c>
      <c r="E1227" s="39">
        <v>0.27216000000000001</v>
      </c>
      <c r="F1227" s="38"/>
      <c r="G1227" s="44">
        <f t="shared" si="18"/>
        <v>0</v>
      </c>
    </row>
    <row r="1228" spans="1:7" customFormat="1" ht="21.6" customHeight="1">
      <c r="A1228" s="60">
        <v>1217</v>
      </c>
      <c r="B1228" s="40" t="s">
        <v>180</v>
      </c>
      <c r="C1228" s="50"/>
      <c r="D1228" s="38" t="s">
        <v>6</v>
      </c>
      <c r="E1228" s="39">
        <v>0.81599999999999995</v>
      </c>
      <c r="F1228" s="38"/>
      <c r="G1228" s="44">
        <f t="shared" si="18"/>
        <v>0</v>
      </c>
    </row>
    <row r="1229" spans="1:7" customFormat="1" ht="21.6" customHeight="1">
      <c r="A1229" s="60">
        <v>1218</v>
      </c>
      <c r="B1229" s="40" t="s">
        <v>622</v>
      </c>
      <c r="C1229" s="50"/>
      <c r="D1229" s="38" t="s">
        <v>8</v>
      </c>
      <c r="E1229" s="39">
        <v>22</v>
      </c>
      <c r="F1229" s="38"/>
      <c r="G1229" s="44">
        <f t="shared" ref="G1229:G1247" si="19">E1229*F1229</f>
        <v>0</v>
      </c>
    </row>
    <row r="1230" spans="1:7" customFormat="1" ht="21.6" customHeight="1">
      <c r="A1230" s="60">
        <v>1219</v>
      </c>
      <c r="B1230" s="40" t="s">
        <v>623</v>
      </c>
      <c r="C1230" s="50"/>
      <c r="D1230" s="38" t="s">
        <v>52</v>
      </c>
      <c r="E1230" s="39">
        <v>2.64</v>
      </c>
      <c r="F1230" s="38"/>
      <c r="G1230" s="44">
        <f t="shared" si="19"/>
        <v>0</v>
      </c>
    </row>
    <row r="1231" spans="1:7" customFormat="1" ht="21.6" customHeight="1">
      <c r="A1231" s="60">
        <v>1220</v>
      </c>
      <c r="B1231" s="40" t="s">
        <v>255</v>
      </c>
      <c r="C1231" s="50"/>
      <c r="D1231" s="38" t="s">
        <v>52</v>
      </c>
      <c r="E1231" s="39">
        <v>1.234</v>
      </c>
      <c r="F1231" s="38"/>
      <c r="G1231" s="44">
        <f t="shared" si="19"/>
        <v>0</v>
      </c>
    </row>
    <row r="1232" spans="1:7" customFormat="1" ht="21.6" customHeight="1">
      <c r="A1232" s="60">
        <v>1221</v>
      </c>
      <c r="B1232" s="40" t="s">
        <v>624</v>
      </c>
      <c r="C1232" s="50"/>
      <c r="D1232" s="38" t="s">
        <v>9</v>
      </c>
      <c r="E1232" s="39">
        <v>4.62</v>
      </c>
      <c r="F1232" s="38"/>
      <c r="G1232" s="44">
        <f t="shared" si="19"/>
        <v>0</v>
      </c>
    </row>
    <row r="1233" spans="1:7" customFormat="1" ht="21.6" customHeight="1">
      <c r="A1233" s="60">
        <v>1222</v>
      </c>
      <c r="B1233" s="40" t="s">
        <v>625</v>
      </c>
      <c r="C1233" s="50"/>
      <c r="D1233" s="38" t="s">
        <v>9</v>
      </c>
      <c r="E1233" s="39">
        <v>10</v>
      </c>
      <c r="F1233" s="38"/>
      <c r="G1233" s="44">
        <f t="shared" si="19"/>
        <v>0</v>
      </c>
    </row>
    <row r="1234" spans="1:7" customFormat="1" ht="21.6" customHeight="1">
      <c r="A1234" s="60">
        <v>1223</v>
      </c>
      <c r="B1234" s="40" t="s">
        <v>626</v>
      </c>
      <c r="C1234" s="50"/>
      <c r="D1234" s="38" t="s">
        <v>9</v>
      </c>
      <c r="E1234" s="39">
        <v>1</v>
      </c>
      <c r="F1234" s="38"/>
      <c r="G1234" s="44">
        <f t="shared" si="19"/>
        <v>0</v>
      </c>
    </row>
    <row r="1235" spans="1:7" customFormat="1" ht="21.6" customHeight="1">
      <c r="A1235" s="60">
        <v>1224</v>
      </c>
      <c r="B1235" s="40" t="s">
        <v>627</v>
      </c>
      <c r="C1235" s="50"/>
      <c r="D1235" s="38" t="s">
        <v>9</v>
      </c>
      <c r="E1235" s="39">
        <v>6</v>
      </c>
      <c r="F1235" s="38"/>
      <c r="G1235" s="44">
        <f t="shared" si="19"/>
        <v>0</v>
      </c>
    </row>
    <row r="1236" spans="1:7" customFormat="1" ht="21.6" customHeight="1">
      <c r="A1236" s="60">
        <v>1225</v>
      </c>
      <c r="B1236" s="40" t="s">
        <v>628</v>
      </c>
      <c r="C1236" s="50"/>
      <c r="D1236" s="38" t="s">
        <v>9</v>
      </c>
      <c r="E1236" s="39">
        <v>2</v>
      </c>
      <c r="F1236" s="38"/>
      <c r="G1236" s="44">
        <f t="shared" si="19"/>
        <v>0</v>
      </c>
    </row>
    <row r="1237" spans="1:7" customFormat="1" ht="21.6" customHeight="1">
      <c r="A1237" s="60">
        <v>1226</v>
      </c>
      <c r="B1237" s="40" t="s">
        <v>629</v>
      </c>
      <c r="C1237" s="50"/>
      <c r="D1237" s="38" t="s">
        <v>9</v>
      </c>
      <c r="E1237" s="39">
        <v>40</v>
      </c>
      <c r="F1237" s="38"/>
      <c r="G1237" s="44">
        <f t="shared" si="19"/>
        <v>0</v>
      </c>
    </row>
    <row r="1238" spans="1:7" customFormat="1" ht="31.8" customHeight="1">
      <c r="A1238" s="60">
        <v>1227</v>
      </c>
      <c r="B1238" s="40" t="s">
        <v>616</v>
      </c>
      <c r="C1238" s="50"/>
      <c r="D1238" s="38" t="s">
        <v>9</v>
      </c>
      <c r="E1238" s="39">
        <v>1</v>
      </c>
      <c r="F1238" s="38"/>
      <c r="G1238" s="44">
        <f t="shared" si="19"/>
        <v>0</v>
      </c>
    </row>
    <row r="1239" spans="1:7" customFormat="1" ht="27.6" customHeight="1">
      <c r="A1239" s="60">
        <v>1228</v>
      </c>
      <c r="B1239" s="40" t="s">
        <v>617</v>
      </c>
      <c r="C1239" s="50"/>
      <c r="D1239" s="38" t="s">
        <v>52</v>
      </c>
      <c r="E1239" s="39">
        <v>1.6</v>
      </c>
      <c r="F1239" s="38"/>
      <c r="G1239" s="44">
        <f t="shared" si="19"/>
        <v>0</v>
      </c>
    </row>
    <row r="1240" spans="1:7" customFormat="1" ht="31.8" customHeight="1">
      <c r="A1240" s="60">
        <v>1229</v>
      </c>
      <c r="B1240" s="40" t="s">
        <v>618</v>
      </c>
      <c r="C1240" s="50"/>
      <c r="D1240" s="38" t="s">
        <v>9</v>
      </c>
      <c r="E1240" s="39">
        <v>1</v>
      </c>
      <c r="F1240" s="38"/>
      <c r="G1240" s="44">
        <f t="shared" si="19"/>
        <v>0</v>
      </c>
    </row>
    <row r="1241" spans="1:7" customFormat="1" ht="21.6" customHeight="1">
      <c r="A1241" s="60">
        <v>1230</v>
      </c>
      <c r="B1241" s="40" t="s">
        <v>630</v>
      </c>
      <c r="C1241" s="50"/>
      <c r="D1241" s="38" t="s">
        <v>9</v>
      </c>
      <c r="E1241" s="39">
        <v>1</v>
      </c>
      <c r="F1241" s="38"/>
      <c r="G1241" s="44">
        <f t="shared" si="19"/>
        <v>0</v>
      </c>
    </row>
    <row r="1242" spans="1:7" customFormat="1" ht="21.6" customHeight="1">
      <c r="A1242" s="60">
        <v>1231</v>
      </c>
      <c r="B1242" s="40" t="s">
        <v>631</v>
      </c>
      <c r="C1242" s="50"/>
      <c r="D1242" s="38" t="s">
        <v>9</v>
      </c>
      <c r="E1242" s="39">
        <v>1</v>
      </c>
      <c r="F1242" s="38"/>
      <c r="G1242" s="44">
        <f t="shared" si="19"/>
        <v>0</v>
      </c>
    </row>
    <row r="1243" spans="1:7" customFormat="1" ht="21.6" customHeight="1">
      <c r="A1243" s="60">
        <v>1232</v>
      </c>
      <c r="B1243" s="40" t="s">
        <v>210</v>
      </c>
      <c r="C1243" s="50"/>
      <c r="D1243" s="38" t="s">
        <v>9</v>
      </c>
      <c r="E1243" s="39">
        <v>2</v>
      </c>
      <c r="F1243" s="38"/>
      <c r="G1243" s="44">
        <f t="shared" si="19"/>
        <v>0</v>
      </c>
    </row>
    <row r="1244" spans="1:7" customFormat="1" ht="21.6" customHeight="1">
      <c r="A1244" s="60">
        <v>1233</v>
      </c>
      <c r="B1244" s="46" t="s">
        <v>632</v>
      </c>
      <c r="C1244" s="50"/>
      <c r="D1244" s="38"/>
      <c r="E1244" s="39"/>
      <c r="F1244" s="38"/>
      <c r="G1244" s="44"/>
    </row>
    <row r="1245" spans="1:7" customFormat="1" ht="28.2" customHeight="1">
      <c r="A1245" s="60">
        <v>1234</v>
      </c>
      <c r="B1245" s="40" t="s">
        <v>584</v>
      </c>
      <c r="C1245" s="50"/>
      <c r="D1245" s="38" t="s">
        <v>6</v>
      </c>
      <c r="E1245" s="39">
        <v>14.840000000000002</v>
      </c>
      <c r="F1245" s="38"/>
      <c r="G1245" s="44">
        <f t="shared" si="19"/>
        <v>0</v>
      </c>
    </row>
    <row r="1246" spans="1:7" customFormat="1" ht="21.6" customHeight="1">
      <c r="A1246" s="60">
        <v>1235</v>
      </c>
      <c r="B1246" s="40" t="s">
        <v>633</v>
      </c>
      <c r="C1246" s="50"/>
      <c r="D1246" s="38" t="s">
        <v>6</v>
      </c>
      <c r="E1246" s="39">
        <v>3.71</v>
      </c>
      <c r="F1246" s="38"/>
      <c r="G1246" s="44">
        <f>E1246*F1246</f>
        <v>0</v>
      </c>
    </row>
    <row r="1247" spans="1:7" customFormat="1" ht="21.6" customHeight="1">
      <c r="A1247" s="60">
        <v>1236</v>
      </c>
      <c r="B1247" s="40" t="s">
        <v>401</v>
      </c>
      <c r="C1247" s="50"/>
      <c r="D1247" s="38" t="s">
        <v>6</v>
      </c>
      <c r="E1247" s="39">
        <v>4.0810000000000004</v>
      </c>
      <c r="F1247" s="38"/>
      <c r="G1247" s="44">
        <f t="shared" si="19"/>
        <v>0</v>
      </c>
    </row>
    <row r="1248" spans="1:7" customFormat="1" ht="21.6" customHeight="1">
      <c r="A1248" s="60">
        <v>1237</v>
      </c>
      <c r="B1248" s="40" t="s">
        <v>585</v>
      </c>
      <c r="C1248" s="50"/>
      <c r="D1248" s="38" t="s">
        <v>5</v>
      </c>
      <c r="E1248" s="39">
        <v>37.1</v>
      </c>
      <c r="F1248" s="38"/>
      <c r="G1248" s="44">
        <f>E1248*F1248</f>
        <v>0</v>
      </c>
    </row>
    <row r="1249" spans="1:247" customFormat="1" ht="21.6" customHeight="1">
      <c r="A1249" s="60">
        <v>1238</v>
      </c>
      <c r="B1249" s="40" t="s">
        <v>634</v>
      </c>
      <c r="C1249" s="50"/>
      <c r="D1249" s="38" t="s">
        <v>6</v>
      </c>
      <c r="E1249" s="39">
        <v>11.13</v>
      </c>
      <c r="F1249" s="38"/>
      <c r="G1249" s="44">
        <f>E1249*F1249</f>
        <v>0</v>
      </c>
    </row>
    <row r="1250" spans="1:247" customFormat="1" ht="21.6" customHeight="1">
      <c r="A1250" s="60">
        <v>1239</v>
      </c>
      <c r="B1250" s="40" t="s">
        <v>587</v>
      </c>
      <c r="C1250" s="50"/>
      <c r="D1250" s="38" t="s">
        <v>5</v>
      </c>
      <c r="E1250" s="39">
        <v>37.1</v>
      </c>
      <c r="F1250" s="38"/>
      <c r="G1250" s="44">
        <f>E1250*F1250</f>
        <v>0</v>
      </c>
    </row>
    <row r="1251" spans="1:247" customFormat="1" ht="21.6" customHeight="1">
      <c r="A1251" s="60">
        <v>1240</v>
      </c>
      <c r="B1251" s="51" t="s">
        <v>589</v>
      </c>
      <c r="C1251" s="52"/>
      <c r="D1251" s="53" t="s">
        <v>6</v>
      </c>
      <c r="E1251" s="54">
        <v>1.86</v>
      </c>
      <c r="F1251" s="53"/>
      <c r="G1251" s="44">
        <f>E1251*F1251</f>
        <v>0</v>
      </c>
    </row>
    <row r="1252" spans="1:247" customFormat="1" ht="34.200000000000003" customHeight="1">
      <c r="A1252" s="66" t="s">
        <v>637</v>
      </c>
      <c r="B1252" s="67"/>
      <c r="C1252" s="67"/>
      <c r="D1252" s="67"/>
      <c r="E1252" s="67"/>
      <c r="F1252" s="67"/>
      <c r="G1252" s="44">
        <f>SUM(G19:G1251)</f>
        <v>0</v>
      </c>
    </row>
    <row r="1253" spans="1:247" ht="34.799999999999997" customHeight="1">
      <c r="A1253" s="65" t="s">
        <v>27</v>
      </c>
      <c r="B1253" s="65"/>
      <c r="C1253" s="65"/>
      <c r="D1253" s="65"/>
      <c r="E1253" s="65"/>
      <c r="F1253" s="65"/>
      <c r="G1253" s="65"/>
    </row>
    <row r="1254" spans="1:247" ht="25.8" customHeight="1">
      <c r="A1254" s="8" t="s">
        <v>28</v>
      </c>
      <c r="B1254" s="10"/>
      <c r="C1254" s="11"/>
      <c r="D1254" s="11"/>
      <c r="E1254" s="11"/>
      <c r="F1254" s="11"/>
      <c r="G1254" s="10"/>
    </row>
    <row r="1255" spans="1:247" ht="122.4" customHeight="1">
      <c r="A1255" s="72" t="s">
        <v>638</v>
      </c>
      <c r="B1255" s="72"/>
      <c r="C1255" s="72"/>
      <c r="D1255" s="72"/>
      <c r="E1255" s="72"/>
      <c r="F1255" s="72"/>
      <c r="G1255" s="72"/>
    </row>
    <row r="1256" spans="1:247" ht="59.4" customHeight="1">
      <c r="A1256" s="70" t="s">
        <v>40</v>
      </c>
      <c r="B1256" s="71"/>
      <c r="C1256" s="71"/>
      <c r="D1256" s="71"/>
      <c r="E1256" s="71"/>
      <c r="F1256" s="71"/>
      <c r="G1256" s="71"/>
    </row>
    <row r="1257" spans="1:247" ht="53.4" customHeight="1">
      <c r="A1257" s="70" t="s">
        <v>39</v>
      </c>
      <c r="B1257" s="71"/>
      <c r="C1257" s="71"/>
      <c r="D1257" s="71"/>
      <c r="E1257" s="71"/>
      <c r="F1257" s="71"/>
      <c r="G1257" s="71"/>
    </row>
    <row r="1258" spans="1:247" ht="33.6" customHeight="1">
      <c r="A1258" s="70" t="s">
        <v>636</v>
      </c>
      <c r="B1258" s="71"/>
      <c r="C1258" s="71"/>
      <c r="D1258" s="71"/>
      <c r="E1258" s="71"/>
      <c r="F1258" s="71"/>
      <c r="G1258" s="71"/>
    </row>
    <row r="1259" spans="1:247" s="61" customFormat="1" ht="39" customHeight="1">
      <c r="A1259" s="73" t="s">
        <v>639</v>
      </c>
      <c r="B1259" s="73"/>
      <c r="C1259" s="73"/>
      <c r="D1259" s="73"/>
      <c r="E1259" s="73"/>
      <c r="F1259" s="73"/>
      <c r="G1259" s="73"/>
    </row>
    <row r="1260" spans="1:247" ht="21" customHeight="1">
      <c r="A1260" s="68" t="s">
        <v>29</v>
      </c>
      <c r="B1260" s="68"/>
      <c r="C1260" s="68"/>
      <c r="D1260" s="68"/>
      <c r="E1260" s="28"/>
      <c r="F1260" s="28"/>
      <c r="G1260" s="29"/>
      <c r="H1260" s="30"/>
      <c r="I1260" s="30"/>
      <c r="J1260" s="30"/>
      <c r="K1260" s="31"/>
      <c r="L1260" s="31"/>
      <c r="M1260" s="16"/>
      <c r="N1260" s="16"/>
      <c r="O1260" s="16"/>
      <c r="P1260" s="16"/>
      <c r="Q1260" s="16"/>
      <c r="R1260" s="16"/>
      <c r="S1260" s="16"/>
      <c r="T1260" s="16"/>
      <c r="U1260" s="16"/>
      <c r="V1260" s="16"/>
      <c r="W1260" s="16"/>
      <c r="X1260" s="16"/>
      <c r="Y1260" s="16"/>
      <c r="Z1260" s="16"/>
      <c r="AA1260" s="16"/>
      <c r="AB1260" s="16"/>
      <c r="AC1260" s="16"/>
      <c r="AD1260" s="16"/>
      <c r="AE1260" s="16"/>
      <c r="AF1260" s="16"/>
      <c r="AG1260" s="16"/>
      <c r="AH1260" s="16"/>
      <c r="AI1260" s="16"/>
      <c r="AJ1260" s="16"/>
      <c r="AK1260" s="16"/>
      <c r="AL1260" s="16"/>
      <c r="AM1260" s="16"/>
      <c r="AN1260" s="16"/>
      <c r="AO1260" s="16"/>
      <c r="AP1260" s="16"/>
      <c r="AQ1260" s="16"/>
      <c r="AR1260" s="16"/>
      <c r="AS1260" s="16"/>
      <c r="AT1260" s="16"/>
      <c r="AU1260" s="16"/>
      <c r="AV1260" s="16"/>
      <c r="AW1260" s="16"/>
      <c r="AX1260" s="16"/>
      <c r="AY1260" s="16"/>
      <c r="AZ1260" s="16"/>
      <c r="BA1260" s="16"/>
      <c r="BB1260" s="16"/>
      <c r="BC1260" s="16"/>
      <c r="BD1260" s="16"/>
      <c r="BE1260" s="16"/>
      <c r="BF1260" s="16"/>
      <c r="BG1260" s="16"/>
      <c r="BH1260" s="16"/>
      <c r="BI1260" s="16"/>
      <c r="BJ1260" s="16"/>
      <c r="BK1260" s="16"/>
      <c r="BL1260" s="16"/>
      <c r="BM1260" s="16"/>
      <c r="BN1260" s="16"/>
      <c r="BO1260" s="16"/>
      <c r="BP1260" s="16"/>
      <c r="BQ1260" s="16"/>
      <c r="BR1260" s="16"/>
      <c r="BS1260" s="16"/>
      <c r="BT1260" s="16"/>
      <c r="BU1260" s="16"/>
      <c r="BV1260" s="16"/>
      <c r="BW1260" s="16"/>
      <c r="BX1260" s="16"/>
      <c r="BY1260" s="16"/>
      <c r="BZ1260" s="16"/>
      <c r="CA1260" s="16"/>
      <c r="CB1260" s="16"/>
      <c r="CC1260" s="16"/>
      <c r="CD1260" s="16"/>
      <c r="CE1260" s="16"/>
      <c r="CF1260" s="16"/>
      <c r="CG1260" s="16"/>
      <c r="CH1260" s="16"/>
      <c r="CI1260" s="16"/>
      <c r="CJ1260" s="16"/>
      <c r="CK1260" s="16"/>
      <c r="CL1260" s="16"/>
      <c r="CM1260" s="16"/>
      <c r="CN1260" s="16"/>
      <c r="CO1260" s="16"/>
      <c r="CP1260" s="16"/>
      <c r="CQ1260" s="16"/>
      <c r="CR1260" s="16"/>
      <c r="CS1260" s="16"/>
      <c r="CT1260" s="16"/>
      <c r="CU1260" s="16"/>
      <c r="CV1260" s="16"/>
      <c r="CW1260" s="16"/>
      <c r="CX1260" s="16"/>
      <c r="CY1260" s="16"/>
      <c r="CZ1260" s="16"/>
      <c r="DA1260" s="16"/>
      <c r="DB1260" s="16"/>
      <c r="DC1260" s="16"/>
      <c r="DD1260" s="16"/>
      <c r="DE1260" s="16"/>
      <c r="DF1260" s="16"/>
      <c r="DG1260" s="16"/>
      <c r="DH1260" s="16"/>
      <c r="DI1260" s="16"/>
      <c r="DJ1260" s="16"/>
      <c r="DK1260" s="16"/>
      <c r="DL1260" s="16"/>
      <c r="DM1260" s="16"/>
      <c r="DN1260" s="16"/>
      <c r="DO1260" s="16"/>
      <c r="DP1260" s="16"/>
      <c r="DQ1260" s="16"/>
      <c r="DR1260" s="16"/>
      <c r="DS1260" s="16"/>
      <c r="DT1260" s="16"/>
      <c r="DU1260" s="16"/>
      <c r="DV1260" s="16"/>
      <c r="DW1260" s="16"/>
      <c r="DX1260" s="16"/>
      <c r="DY1260" s="16"/>
      <c r="DZ1260" s="16"/>
      <c r="EA1260" s="16"/>
      <c r="EB1260" s="16"/>
      <c r="EC1260" s="16"/>
      <c r="ED1260" s="16"/>
      <c r="EE1260" s="16"/>
      <c r="EF1260" s="16"/>
      <c r="EG1260" s="16"/>
      <c r="EH1260" s="16"/>
      <c r="EI1260" s="16"/>
      <c r="EJ1260" s="16"/>
      <c r="EK1260" s="16"/>
      <c r="EL1260" s="16"/>
      <c r="EM1260" s="16"/>
      <c r="EN1260" s="16"/>
      <c r="EO1260" s="16"/>
      <c r="EP1260" s="16"/>
      <c r="EQ1260" s="16"/>
      <c r="ER1260" s="16"/>
      <c r="ES1260" s="16"/>
      <c r="ET1260" s="16"/>
      <c r="EU1260" s="16"/>
      <c r="EV1260" s="16"/>
      <c r="EW1260" s="16"/>
      <c r="EX1260" s="16"/>
      <c r="EY1260" s="16"/>
      <c r="EZ1260" s="16"/>
      <c r="FA1260" s="16"/>
      <c r="FB1260" s="16"/>
      <c r="FC1260" s="16"/>
      <c r="FD1260" s="16"/>
      <c r="FE1260" s="16"/>
      <c r="FF1260" s="16"/>
      <c r="FG1260" s="16"/>
      <c r="FH1260" s="16"/>
      <c r="FI1260" s="16"/>
      <c r="FJ1260" s="16"/>
      <c r="FK1260" s="16"/>
      <c r="FL1260" s="16"/>
      <c r="FM1260" s="16"/>
      <c r="FN1260" s="16"/>
      <c r="FO1260" s="16"/>
      <c r="FP1260" s="16"/>
      <c r="FQ1260" s="16"/>
      <c r="FR1260" s="16"/>
      <c r="FS1260" s="16"/>
      <c r="FT1260" s="16"/>
      <c r="FU1260" s="16"/>
      <c r="FV1260" s="16"/>
      <c r="FW1260" s="16"/>
      <c r="FX1260" s="16"/>
      <c r="FY1260" s="16"/>
      <c r="FZ1260" s="16"/>
      <c r="GA1260" s="16"/>
      <c r="GB1260" s="16"/>
      <c r="GC1260" s="16"/>
      <c r="GD1260" s="16"/>
      <c r="GE1260" s="16"/>
      <c r="GF1260" s="16"/>
      <c r="GG1260" s="16"/>
      <c r="GH1260" s="16"/>
      <c r="GI1260" s="16"/>
      <c r="GJ1260" s="16"/>
      <c r="GK1260" s="16"/>
      <c r="GL1260" s="16"/>
      <c r="GM1260" s="16"/>
      <c r="GN1260" s="16"/>
      <c r="GO1260" s="16"/>
      <c r="GP1260" s="16"/>
      <c r="GQ1260" s="16"/>
      <c r="GR1260" s="16"/>
      <c r="GS1260" s="16"/>
      <c r="GT1260" s="16"/>
      <c r="GU1260" s="16"/>
      <c r="GV1260" s="16"/>
      <c r="GW1260" s="16"/>
      <c r="GX1260" s="16"/>
      <c r="GY1260" s="16"/>
      <c r="GZ1260" s="16"/>
      <c r="HA1260" s="16"/>
      <c r="HB1260" s="16"/>
      <c r="HC1260" s="16"/>
      <c r="HD1260" s="16"/>
      <c r="HE1260" s="16"/>
      <c r="HF1260" s="16"/>
      <c r="HG1260" s="16"/>
      <c r="HH1260" s="16"/>
      <c r="HI1260" s="16"/>
      <c r="HJ1260" s="16"/>
      <c r="HK1260" s="16"/>
      <c r="HL1260" s="16"/>
      <c r="HM1260" s="16"/>
      <c r="HN1260" s="16"/>
      <c r="HO1260" s="16"/>
      <c r="HP1260" s="16"/>
      <c r="HQ1260" s="16"/>
      <c r="HR1260" s="16"/>
      <c r="HS1260" s="16"/>
      <c r="HT1260" s="16"/>
      <c r="HU1260" s="16"/>
      <c r="HV1260" s="16"/>
      <c r="HW1260" s="16"/>
      <c r="HX1260" s="16"/>
      <c r="HY1260" s="16"/>
      <c r="HZ1260" s="16"/>
      <c r="IA1260" s="16"/>
      <c r="IB1260" s="16"/>
      <c r="IC1260" s="16"/>
      <c r="ID1260" s="16"/>
      <c r="IE1260" s="16"/>
      <c r="IF1260" s="16"/>
      <c r="IG1260" s="16"/>
      <c r="IH1260" s="16"/>
      <c r="II1260" s="16"/>
      <c r="IJ1260" s="16"/>
      <c r="IK1260" s="16"/>
      <c r="IL1260" s="16"/>
      <c r="IM1260" s="16"/>
    </row>
    <row r="1261" spans="1:247" ht="21" customHeight="1">
      <c r="A1261" s="68" t="s">
        <v>30</v>
      </c>
      <c r="B1261" s="68"/>
      <c r="C1261" s="68"/>
      <c r="D1261" s="68"/>
      <c r="E1261" s="68"/>
      <c r="F1261" s="68"/>
      <c r="G1261" s="68"/>
      <c r="H1261" s="32"/>
      <c r="I1261" s="32"/>
      <c r="J1261" s="32"/>
      <c r="K1261" s="32"/>
      <c r="L1261" s="32"/>
      <c r="M1261"/>
      <c r="N1261"/>
      <c r="O1261"/>
      <c r="P1261"/>
      <c r="Q1261"/>
      <c r="R1261"/>
      <c r="S1261"/>
      <c r="T1261"/>
      <c r="U1261"/>
      <c r="V1261"/>
      <c r="W1261"/>
      <c r="X1261"/>
      <c r="Y1261"/>
      <c r="Z1261"/>
      <c r="AA1261"/>
      <c r="AB1261"/>
      <c r="AC1261"/>
      <c r="AD1261"/>
      <c r="AE1261"/>
      <c r="AF1261"/>
      <c r="AG1261"/>
      <c r="AH1261"/>
      <c r="AI1261"/>
      <c r="AJ1261"/>
      <c r="AK1261"/>
      <c r="AL1261"/>
      <c r="AM1261"/>
      <c r="AN1261"/>
      <c r="AO1261"/>
      <c r="AP1261"/>
      <c r="AQ1261"/>
      <c r="AR1261"/>
      <c r="AS1261"/>
      <c r="AT1261"/>
      <c r="AU1261"/>
      <c r="AV1261"/>
      <c r="AW1261"/>
      <c r="AX1261"/>
      <c r="AY1261"/>
      <c r="AZ1261"/>
      <c r="BA1261"/>
      <c r="BB1261"/>
      <c r="BC1261"/>
      <c r="BD1261"/>
      <c r="BE1261"/>
      <c r="BF1261"/>
      <c r="BG1261"/>
      <c r="BH1261"/>
      <c r="BI1261"/>
      <c r="BJ1261"/>
      <c r="BK1261"/>
      <c r="BL1261"/>
      <c r="BM1261"/>
      <c r="BN1261"/>
      <c r="BO1261"/>
      <c r="BP1261"/>
      <c r="BQ1261"/>
      <c r="BR1261"/>
      <c r="BS1261"/>
      <c r="BT1261"/>
      <c r="BU1261"/>
      <c r="BV1261"/>
      <c r="BW1261"/>
      <c r="BX1261"/>
      <c r="BY1261"/>
      <c r="BZ1261"/>
      <c r="CA1261"/>
      <c r="CB1261"/>
      <c r="CC1261"/>
      <c r="CD1261"/>
      <c r="CE1261"/>
      <c r="CF1261"/>
      <c r="CG1261"/>
      <c r="CH1261"/>
      <c r="CI1261"/>
      <c r="CJ1261"/>
      <c r="CK1261"/>
      <c r="CL1261"/>
      <c r="CM1261"/>
      <c r="CN1261"/>
      <c r="CO1261"/>
      <c r="CP1261"/>
      <c r="CQ1261"/>
      <c r="CR1261"/>
      <c r="CS1261"/>
      <c r="CT1261"/>
      <c r="CU1261"/>
      <c r="CV1261"/>
      <c r="CW1261"/>
      <c r="CX1261"/>
      <c r="CY1261"/>
      <c r="CZ1261"/>
      <c r="DA1261"/>
      <c r="DB1261"/>
      <c r="DC1261"/>
      <c r="DD1261"/>
      <c r="DE1261"/>
      <c r="DF1261"/>
      <c r="DG1261"/>
      <c r="DH1261"/>
      <c r="DI1261"/>
      <c r="DJ1261"/>
      <c r="DK1261"/>
      <c r="DL1261"/>
      <c r="DM1261"/>
      <c r="DN1261"/>
      <c r="DO1261"/>
      <c r="DP1261"/>
      <c r="DQ1261"/>
      <c r="DR1261"/>
      <c r="DS1261"/>
      <c r="DT1261"/>
      <c r="DU1261"/>
      <c r="DV1261"/>
      <c r="DW1261"/>
      <c r="DX1261"/>
      <c r="DY1261"/>
      <c r="DZ1261"/>
      <c r="EA1261"/>
      <c r="EB1261"/>
      <c r="EC1261"/>
      <c r="ED1261"/>
      <c r="EE1261"/>
      <c r="EF1261"/>
      <c r="EG1261"/>
      <c r="EH1261"/>
      <c r="EI1261"/>
      <c r="EJ1261"/>
      <c r="EK1261"/>
      <c r="EL1261"/>
      <c r="EM1261"/>
      <c r="EN1261"/>
      <c r="EO1261"/>
      <c r="EP1261"/>
      <c r="EQ1261"/>
      <c r="ER1261"/>
      <c r="ES1261"/>
      <c r="ET1261"/>
      <c r="EU1261"/>
      <c r="EV1261"/>
      <c r="EW1261"/>
      <c r="EX1261"/>
      <c r="EY1261"/>
      <c r="EZ1261"/>
      <c r="FA1261"/>
      <c r="FB1261"/>
      <c r="FC1261"/>
      <c r="FD1261"/>
      <c r="FE1261"/>
      <c r="FF1261"/>
      <c r="FG1261"/>
      <c r="FH1261"/>
      <c r="FI1261"/>
      <c r="FJ1261"/>
      <c r="FK1261"/>
      <c r="FL1261"/>
      <c r="FM1261"/>
      <c r="FN1261"/>
      <c r="FO1261"/>
      <c r="FP1261"/>
      <c r="FQ1261"/>
      <c r="FR1261"/>
      <c r="FS1261"/>
      <c r="FT1261"/>
      <c r="FU1261"/>
      <c r="FV1261"/>
      <c r="FW1261"/>
      <c r="FX1261"/>
      <c r="FY1261"/>
      <c r="FZ1261"/>
      <c r="GA1261"/>
      <c r="GB1261"/>
      <c r="GC1261"/>
      <c r="GD1261"/>
      <c r="GE1261"/>
      <c r="GF1261"/>
      <c r="GG1261"/>
      <c r="GH1261"/>
      <c r="GI1261"/>
      <c r="GJ1261"/>
      <c r="GK1261"/>
      <c r="GL1261"/>
      <c r="GM1261"/>
      <c r="GN1261"/>
      <c r="GO1261"/>
      <c r="GP1261"/>
      <c r="GQ1261"/>
      <c r="GR1261"/>
      <c r="GS1261"/>
      <c r="GT1261"/>
      <c r="GU1261"/>
      <c r="GV1261"/>
      <c r="GW1261"/>
      <c r="GX1261"/>
      <c r="GY1261"/>
      <c r="GZ1261"/>
      <c r="HA1261"/>
      <c r="HB1261"/>
      <c r="HC1261"/>
      <c r="HD1261"/>
      <c r="HE1261"/>
      <c r="HF1261"/>
      <c r="HG1261"/>
      <c r="HH1261"/>
      <c r="HI1261"/>
      <c r="HJ1261"/>
      <c r="HK1261"/>
      <c r="HL1261"/>
      <c r="HM1261"/>
      <c r="HN1261"/>
      <c r="HO1261"/>
      <c r="HP1261"/>
      <c r="HQ1261"/>
      <c r="HR1261"/>
      <c r="HS1261"/>
      <c r="HT1261"/>
      <c r="HU1261"/>
      <c r="HV1261"/>
      <c r="HW1261"/>
      <c r="HX1261"/>
      <c r="HY1261"/>
      <c r="HZ1261"/>
      <c r="IA1261"/>
      <c r="IB1261"/>
      <c r="IC1261"/>
      <c r="ID1261"/>
      <c r="IE1261"/>
      <c r="IF1261"/>
      <c r="IG1261"/>
      <c r="IH1261"/>
      <c r="II1261"/>
      <c r="IJ1261"/>
      <c r="IK1261"/>
      <c r="IL1261"/>
      <c r="IM1261"/>
    </row>
    <row r="1262" spans="1:247" ht="21" customHeight="1">
      <c r="A1262" s="68" t="s">
        <v>31</v>
      </c>
      <c r="B1262" s="68"/>
      <c r="C1262" s="68"/>
      <c r="D1262" s="68"/>
      <c r="E1262" s="68"/>
      <c r="F1262" s="68"/>
      <c r="G1262" s="68"/>
      <c r="H1262" s="32"/>
      <c r="I1262" s="32"/>
      <c r="J1262" s="32"/>
      <c r="K1262" s="32"/>
      <c r="L1262" s="32"/>
      <c r="M1262"/>
      <c r="N1262"/>
      <c r="O1262"/>
      <c r="P1262"/>
      <c r="Q1262"/>
      <c r="R1262"/>
      <c r="S1262"/>
      <c r="T1262"/>
      <c r="U1262"/>
      <c r="V1262"/>
      <c r="W1262"/>
      <c r="X1262"/>
      <c r="Y1262"/>
      <c r="Z1262"/>
      <c r="AA1262"/>
      <c r="AB1262"/>
      <c r="AC1262"/>
      <c r="AD1262"/>
      <c r="AE1262"/>
      <c r="AF1262"/>
      <c r="AG1262"/>
      <c r="AH1262"/>
      <c r="AI1262"/>
      <c r="AJ1262"/>
      <c r="AK1262"/>
      <c r="AL1262"/>
      <c r="AM1262"/>
      <c r="AN1262"/>
      <c r="AO1262"/>
      <c r="AP1262"/>
      <c r="AQ1262"/>
      <c r="AR1262"/>
      <c r="AS1262"/>
      <c r="AT1262"/>
      <c r="AU1262"/>
      <c r="AV1262"/>
      <c r="AW1262"/>
      <c r="AX1262"/>
      <c r="AY1262"/>
      <c r="AZ1262"/>
      <c r="BA1262"/>
      <c r="BB1262"/>
      <c r="BC1262"/>
      <c r="BD1262"/>
      <c r="BE1262"/>
      <c r="BF1262"/>
      <c r="BG1262"/>
      <c r="BH1262"/>
      <c r="BI1262"/>
      <c r="BJ1262"/>
      <c r="BK1262"/>
      <c r="BL1262"/>
      <c r="BM1262"/>
      <c r="BN1262"/>
      <c r="BO1262"/>
      <c r="BP1262"/>
      <c r="BQ1262"/>
      <c r="BR1262"/>
      <c r="BS1262"/>
      <c r="BT1262"/>
      <c r="BU1262"/>
      <c r="BV1262"/>
      <c r="BW1262"/>
      <c r="BX1262"/>
      <c r="BY1262"/>
      <c r="BZ1262"/>
      <c r="CA1262"/>
      <c r="CB1262"/>
      <c r="CC1262"/>
      <c r="CD1262"/>
      <c r="CE1262"/>
      <c r="CF1262"/>
      <c r="CG1262"/>
      <c r="CH1262"/>
      <c r="CI1262"/>
      <c r="CJ1262"/>
      <c r="CK1262"/>
      <c r="CL1262"/>
      <c r="CM1262"/>
      <c r="CN1262"/>
      <c r="CO1262"/>
      <c r="CP1262"/>
      <c r="CQ1262"/>
      <c r="CR1262"/>
      <c r="CS1262"/>
      <c r="CT1262"/>
      <c r="CU1262"/>
      <c r="CV1262"/>
      <c r="CW1262"/>
      <c r="CX1262"/>
      <c r="CY1262"/>
      <c r="CZ1262"/>
      <c r="DA1262"/>
      <c r="DB1262"/>
      <c r="DC1262"/>
      <c r="DD1262"/>
      <c r="DE1262"/>
      <c r="DF1262"/>
      <c r="DG1262"/>
      <c r="DH1262"/>
      <c r="DI1262"/>
      <c r="DJ1262"/>
      <c r="DK1262"/>
      <c r="DL1262"/>
      <c r="DM1262"/>
      <c r="DN1262"/>
      <c r="DO1262"/>
      <c r="DP1262"/>
      <c r="DQ1262"/>
      <c r="DR1262"/>
      <c r="DS1262"/>
      <c r="DT1262"/>
      <c r="DU1262"/>
      <c r="DV1262"/>
      <c r="DW1262"/>
      <c r="DX1262"/>
      <c r="DY1262"/>
      <c r="DZ1262"/>
      <c r="EA1262"/>
      <c r="EB1262"/>
      <c r="EC1262"/>
      <c r="ED1262"/>
      <c r="EE1262"/>
      <c r="EF1262"/>
      <c r="EG1262"/>
      <c r="EH1262"/>
      <c r="EI1262"/>
      <c r="EJ1262"/>
      <c r="EK1262"/>
      <c r="EL1262"/>
      <c r="EM1262"/>
      <c r="EN1262"/>
      <c r="EO1262"/>
      <c r="EP1262"/>
      <c r="EQ1262"/>
      <c r="ER1262"/>
      <c r="ES1262"/>
      <c r="ET1262"/>
      <c r="EU1262"/>
      <c r="EV1262"/>
      <c r="EW1262"/>
      <c r="EX1262"/>
      <c r="EY1262"/>
      <c r="EZ1262"/>
      <c r="FA1262"/>
      <c r="FB1262"/>
      <c r="FC1262"/>
      <c r="FD1262"/>
      <c r="FE1262"/>
      <c r="FF1262"/>
      <c r="FG1262"/>
      <c r="FH1262"/>
      <c r="FI1262"/>
      <c r="FJ1262"/>
      <c r="FK1262"/>
      <c r="FL1262"/>
      <c r="FM1262"/>
      <c r="FN1262"/>
      <c r="FO1262"/>
      <c r="FP1262"/>
      <c r="FQ1262"/>
      <c r="FR1262"/>
      <c r="FS1262"/>
      <c r="FT1262"/>
      <c r="FU1262"/>
      <c r="FV1262"/>
      <c r="FW1262"/>
      <c r="FX1262"/>
      <c r="FY1262"/>
      <c r="FZ1262"/>
      <c r="GA1262"/>
      <c r="GB1262"/>
      <c r="GC1262"/>
      <c r="GD1262"/>
      <c r="GE1262"/>
      <c r="GF1262"/>
      <c r="GG1262"/>
      <c r="GH1262"/>
      <c r="GI1262"/>
      <c r="GJ1262"/>
      <c r="GK1262"/>
      <c r="GL1262"/>
      <c r="GM1262"/>
      <c r="GN1262"/>
      <c r="GO1262"/>
      <c r="GP1262"/>
      <c r="GQ1262"/>
      <c r="GR1262"/>
      <c r="GS1262"/>
      <c r="GT1262"/>
      <c r="GU1262"/>
      <c r="GV1262"/>
      <c r="GW1262"/>
      <c r="GX1262"/>
      <c r="GY1262"/>
      <c r="GZ1262"/>
      <c r="HA1262"/>
      <c r="HB1262"/>
      <c r="HC1262"/>
      <c r="HD1262"/>
      <c r="HE1262"/>
      <c r="HF1262"/>
      <c r="HG1262"/>
      <c r="HH1262"/>
      <c r="HI1262"/>
      <c r="HJ1262"/>
      <c r="HK1262"/>
      <c r="HL1262"/>
      <c r="HM1262"/>
      <c r="HN1262"/>
      <c r="HO1262"/>
      <c r="HP1262"/>
      <c r="HQ1262"/>
      <c r="HR1262"/>
      <c r="HS1262"/>
      <c r="HT1262"/>
      <c r="HU1262"/>
      <c r="HV1262"/>
      <c r="HW1262"/>
      <c r="HX1262"/>
      <c r="HY1262"/>
      <c r="HZ1262"/>
      <c r="IA1262"/>
      <c r="IB1262"/>
      <c r="IC1262"/>
      <c r="ID1262"/>
      <c r="IE1262"/>
      <c r="IF1262"/>
      <c r="IG1262"/>
      <c r="IH1262"/>
      <c r="II1262"/>
      <c r="IJ1262"/>
      <c r="IK1262"/>
      <c r="IL1262"/>
      <c r="IM1262"/>
    </row>
    <row r="1263" spans="1:247" ht="21" customHeight="1">
      <c r="A1263" s="69" t="s">
        <v>42</v>
      </c>
      <c r="B1263" s="69"/>
      <c r="C1263" s="69"/>
      <c r="D1263" s="69"/>
      <c r="E1263" s="69"/>
      <c r="F1263" s="69"/>
      <c r="G1263" s="69"/>
      <c r="H1263" s="32"/>
      <c r="I1263" s="32"/>
      <c r="J1263" s="32"/>
      <c r="K1263" s="32"/>
      <c r="L1263" s="32"/>
      <c r="M1263"/>
      <c r="N1263"/>
      <c r="O1263"/>
      <c r="P1263"/>
      <c r="Q1263"/>
      <c r="R1263"/>
      <c r="S1263"/>
      <c r="T1263"/>
      <c r="U1263"/>
      <c r="V1263"/>
      <c r="W1263"/>
      <c r="X1263"/>
      <c r="Y1263"/>
      <c r="Z1263"/>
      <c r="AA1263"/>
      <c r="AB1263"/>
      <c r="AC1263"/>
      <c r="AD1263"/>
      <c r="AE1263"/>
      <c r="AF1263"/>
      <c r="AG1263"/>
      <c r="AH1263"/>
      <c r="AI1263"/>
      <c r="AJ1263"/>
      <c r="AK1263"/>
      <c r="AL1263"/>
      <c r="AM1263"/>
      <c r="AN1263"/>
      <c r="AO1263"/>
      <c r="AP1263"/>
      <c r="AQ1263"/>
      <c r="AR1263"/>
      <c r="AS1263"/>
      <c r="AT1263"/>
      <c r="AU1263"/>
      <c r="AV1263"/>
      <c r="AW1263"/>
      <c r="AX1263"/>
      <c r="AY1263"/>
      <c r="AZ1263"/>
      <c r="BA1263"/>
      <c r="BB1263"/>
      <c r="BC1263"/>
      <c r="BD1263"/>
      <c r="BE1263"/>
      <c r="BF1263"/>
      <c r="BG1263"/>
      <c r="BH1263"/>
      <c r="BI1263"/>
      <c r="BJ1263"/>
      <c r="BK1263"/>
      <c r="BL1263"/>
      <c r="BM1263"/>
      <c r="BN1263"/>
      <c r="BO1263"/>
      <c r="BP1263"/>
      <c r="BQ1263"/>
      <c r="BR1263"/>
      <c r="BS1263"/>
      <c r="BT1263"/>
      <c r="BU1263"/>
      <c r="BV1263"/>
      <c r="BW1263"/>
      <c r="BX1263"/>
      <c r="BY1263"/>
      <c r="BZ1263"/>
      <c r="CA1263"/>
      <c r="CB1263"/>
      <c r="CC1263"/>
      <c r="CD1263"/>
      <c r="CE1263"/>
      <c r="CF1263"/>
      <c r="CG1263"/>
      <c r="CH1263"/>
      <c r="CI1263"/>
      <c r="CJ1263"/>
      <c r="CK1263"/>
      <c r="CL1263"/>
      <c r="CM1263"/>
      <c r="CN1263"/>
      <c r="CO1263"/>
      <c r="CP1263"/>
      <c r="CQ1263"/>
      <c r="CR1263"/>
      <c r="CS1263"/>
      <c r="CT1263"/>
      <c r="CU1263"/>
      <c r="CV1263"/>
      <c r="CW1263"/>
      <c r="CX1263"/>
      <c r="CY1263"/>
      <c r="CZ1263"/>
      <c r="DA1263"/>
      <c r="DB1263"/>
      <c r="DC1263"/>
      <c r="DD1263"/>
      <c r="DE1263"/>
      <c r="DF1263"/>
      <c r="DG1263"/>
      <c r="DH1263"/>
      <c r="DI1263"/>
      <c r="DJ1263"/>
      <c r="DK1263"/>
      <c r="DL1263"/>
      <c r="DM1263"/>
      <c r="DN1263"/>
      <c r="DO1263"/>
      <c r="DP1263"/>
      <c r="DQ1263"/>
      <c r="DR1263"/>
      <c r="DS1263"/>
      <c r="DT1263"/>
      <c r="DU1263"/>
      <c r="DV1263"/>
      <c r="DW1263"/>
      <c r="DX1263"/>
      <c r="DY1263"/>
      <c r="DZ1263"/>
      <c r="EA1263"/>
      <c r="EB1263"/>
      <c r="EC1263"/>
      <c r="ED1263"/>
      <c r="EE1263"/>
      <c r="EF1263"/>
      <c r="EG1263"/>
      <c r="EH1263"/>
      <c r="EI1263"/>
      <c r="EJ1263"/>
      <c r="EK1263"/>
      <c r="EL1263"/>
      <c r="EM1263"/>
      <c r="EN1263"/>
      <c r="EO1263"/>
      <c r="EP1263"/>
      <c r="EQ1263"/>
      <c r="ER1263"/>
      <c r="ES1263"/>
      <c r="ET1263"/>
      <c r="EU1263"/>
      <c r="EV1263"/>
      <c r="EW1263"/>
      <c r="EX1263"/>
      <c r="EY1263"/>
      <c r="EZ1263"/>
      <c r="FA1263"/>
      <c r="FB1263"/>
      <c r="FC1263"/>
      <c r="FD1263"/>
      <c r="FE1263"/>
      <c r="FF1263"/>
      <c r="FG1263"/>
      <c r="FH1263"/>
      <c r="FI1263"/>
      <c r="FJ1263"/>
      <c r="FK1263"/>
      <c r="FL1263"/>
      <c r="FM1263"/>
      <c r="FN1263"/>
      <c r="FO1263"/>
      <c r="FP1263"/>
      <c r="FQ1263"/>
      <c r="FR1263"/>
      <c r="FS1263"/>
      <c r="FT1263"/>
      <c r="FU1263"/>
      <c r="FV1263"/>
      <c r="FW1263"/>
      <c r="FX1263"/>
      <c r="FY1263"/>
      <c r="FZ1263"/>
      <c r="GA1263"/>
      <c r="GB1263"/>
      <c r="GC1263"/>
      <c r="GD1263"/>
      <c r="GE1263"/>
      <c r="GF1263"/>
      <c r="GG1263"/>
      <c r="GH1263"/>
      <c r="GI1263"/>
      <c r="GJ1263"/>
      <c r="GK1263"/>
      <c r="GL1263"/>
      <c r="GM1263"/>
      <c r="GN1263"/>
      <c r="GO1263"/>
      <c r="GP1263"/>
      <c r="GQ1263"/>
      <c r="GR1263"/>
      <c r="GS1263"/>
      <c r="GT1263"/>
      <c r="GU1263"/>
      <c r="GV1263"/>
      <c r="GW1263"/>
      <c r="GX1263"/>
      <c r="GY1263"/>
      <c r="GZ1263"/>
      <c r="HA1263"/>
      <c r="HB1263"/>
      <c r="HC1263"/>
      <c r="HD1263"/>
      <c r="HE1263"/>
      <c r="HF1263"/>
      <c r="HG1263"/>
      <c r="HH1263"/>
      <c r="HI1263"/>
      <c r="HJ1263"/>
      <c r="HK1263"/>
      <c r="HL1263"/>
      <c r="HM1263"/>
      <c r="HN1263"/>
      <c r="HO1263"/>
      <c r="HP1263"/>
      <c r="HQ1263"/>
      <c r="HR1263"/>
      <c r="HS1263"/>
      <c r="HT1263"/>
      <c r="HU1263"/>
      <c r="HV1263"/>
      <c r="HW1263"/>
      <c r="HX1263"/>
      <c r="HY1263"/>
      <c r="HZ1263"/>
      <c r="IA1263"/>
      <c r="IB1263"/>
      <c r="IC1263"/>
      <c r="ID1263"/>
      <c r="IE1263"/>
      <c r="IF1263"/>
      <c r="IG1263"/>
      <c r="IH1263"/>
      <c r="II1263"/>
      <c r="IJ1263"/>
      <c r="IK1263"/>
      <c r="IL1263"/>
      <c r="IM1263"/>
    </row>
    <row r="1264" spans="1:247">
      <c r="A1264" s="68" t="s">
        <v>32</v>
      </c>
      <c r="B1264" s="68"/>
      <c r="C1264" s="68"/>
      <c r="D1264" s="68"/>
      <c r="E1264" s="68"/>
      <c r="F1264" s="68"/>
      <c r="G1264" s="68"/>
      <c r="H1264" s="32"/>
      <c r="I1264" s="32"/>
      <c r="J1264" s="32"/>
      <c r="K1264" s="32"/>
      <c r="L1264" s="32"/>
      <c r="M1264" s="14"/>
      <c r="N1264" s="14"/>
      <c r="O1264" s="14"/>
      <c r="P1264" s="14"/>
      <c r="Q1264" s="14"/>
      <c r="R1264" s="14"/>
      <c r="S1264" s="14"/>
      <c r="T1264" s="14"/>
      <c r="U1264" s="14"/>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W1264" s="14"/>
      <c r="AX1264" s="14"/>
      <c r="AY1264" s="14"/>
      <c r="AZ1264" s="14"/>
      <c r="BA1264" s="14"/>
      <c r="BB1264" s="14"/>
      <c r="BC1264" s="14"/>
      <c r="BD1264" s="14"/>
      <c r="BE1264" s="14"/>
      <c r="BF1264" s="14"/>
      <c r="BG1264" s="14"/>
      <c r="BH1264" s="14"/>
      <c r="BI1264" s="14"/>
      <c r="BJ1264" s="14"/>
      <c r="BK1264" s="14"/>
      <c r="BL1264" s="14"/>
      <c r="BM1264" s="14"/>
      <c r="BN1264" s="14"/>
      <c r="BO1264" s="14"/>
      <c r="BP1264" s="14"/>
      <c r="BQ1264" s="14"/>
      <c r="BR1264" s="14"/>
      <c r="BS1264" s="14"/>
      <c r="BT1264" s="14"/>
      <c r="BU1264" s="14"/>
      <c r="BV1264" s="14"/>
      <c r="BW1264" s="14"/>
      <c r="BX1264" s="14"/>
      <c r="BY1264" s="14"/>
      <c r="BZ1264" s="14"/>
      <c r="CA1264" s="14"/>
      <c r="CB1264" s="14"/>
      <c r="CC1264" s="14"/>
      <c r="CD1264" s="14"/>
      <c r="CE1264" s="14"/>
      <c r="CF1264" s="14"/>
      <c r="CG1264" s="14"/>
      <c r="CH1264" s="14"/>
      <c r="CI1264" s="14"/>
      <c r="CJ1264" s="14"/>
      <c r="CK1264" s="14"/>
      <c r="CL1264" s="14"/>
      <c r="CM1264" s="14"/>
      <c r="CN1264" s="14"/>
      <c r="CO1264" s="14"/>
      <c r="CP1264" s="14"/>
      <c r="CQ1264" s="14"/>
      <c r="CR1264" s="14"/>
      <c r="CS1264" s="14"/>
      <c r="CT1264" s="14"/>
      <c r="CU1264" s="14"/>
      <c r="CV1264" s="14"/>
      <c r="CW1264" s="14"/>
      <c r="CX1264" s="14"/>
      <c r="CY1264" s="14"/>
      <c r="CZ1264" s="14"/>
      <c r="DA1264" s="14"/>
      <c r="DB1264" s="14"/>
      <c r="DC1264" s="14"/>
      <c r="DD1264" s="14"/>
      <c r="DE1264" s="14"/>
      <c r="DF1264" s="14"/>
      <c r="DG1264" s="14"/>
      <c r="DH1264" s="14"/>
      <c r="DI1264" s="14"/>
      <c r="DJ1264" s="14"/>
      <c r="DK1264" s="14"/>
      <c r="DL1264" s="14"/>
      <c r="DM1264" s="14"/>
      <c r="DN1264" s="14"/>
      <c r="DO1264" s="14"/>
      <c r="DP1264" s="14"/>
      <c r="DQ1264" s="14"/>
      <c r="DR1264" s="14"/>
      <c r="DS1264" s="14"/>
      <c r="DT1264" s="14"/>
      <c r="DU1264" s="14"/>
      <c r="DV1264" s="14"/>
      <c r="DW1264" s="14"/>
      <c r="DX1264" s="14"/>
      <c r="DY1264" s="14"/>
      <c r="DZ1264" s="14"/>
      <c r="EA1264" s="14"/>
      <c r="EB1264" s="14"/>
      <c r="EC1264" s="14"/>
      <c r="ED1264" s="14"/>
      <c r="EE1264" s="14"/>
      <c r="EF1264" s="14"/>
      <c r="EG1264" s="14"/>
      <c r="EH1264" s="14"/>
      <c r="EI1264" s="14"/>
      <c r="EJ1264" s="14"/>
      <c r="EK1264" s="14"/>
      <c r="EL1264" s="14"/>
      <c r="EM1264" s="14"/>
      <c r="EN1264" s="14"/>
      <c r="EO1264" s="14"/>
      <c r="EP1264" s="14"/>
      <c r="EQ1264" s="14"/>
      <c r="ER1264" s="14"/>
      <c r="ES1264" s="14"/>
      <c r="ET1264" s="14"/>
      <c r="EU1264" s="14"/>
      <c r="EV1264" s="14"/>
      <c r="EW1264" s="14"/>
      <c r="EX1264" s="14"/>
      <c r="EY1264" s="14"/>
      <c r="EZ1264" s="14"/>
      <c r="FA1264" s="14"/>
      <c r="FB1264" s="14"/>
      <c r="FC1264" s="14"/>
      <c r="FD1264" s="14"/>
      <c r="FE1264" s="14"/>
      <c r="FF1264" s="14"/>
      <c r="FG1264" s="14"/>
      <c r="FH1264" s="14"/>
      <c r="FI1264" s="14"/>
      <c r="FJ1264" s="14"/>
      <c r="FK1264" s="14"/>
      <c r="FL1264" s="14"/>
      <c r="FM1264" s="14"/>
      <c r="FN1264" s="14"/>
      <c r="FO1264" s="14"/>
      <c r="FP1264" s="14"/>
      <c r="FQ1264" s="14"/>
      <c r="FR1264" s="14"/>
      <c r="FS1264" s="14"/>
      <c r="FT1264" s="14"/>
      <c r="FU1264" s="14"/>
      <c r="FV1264" s="14"/>
      <c r="FW1264" s="14"/>
      <c r="FX1264" s="14"/>
      <c r="FY1264" s="14"/>
      <c r="FZ1264" s="14"/>
      <c r="GA1264" s="14"/>
      <c r="GB1264" s="14"/>
      <c r="GC1264" s="14"/>
      <c r="GD1264" s="14"/>
      <c r="GE1264" s="14"/>
      <c r="GF1264" s="14"/>
      <c r="GG1264" s="14"/>
      <c r="GH1264" s="14"/>
      <c r="GI1264" s="14"/>
      <c r="GJ1264" s="14"/>
      <c r="GK1264" s="14"/>
      <c r="GL1264" s="14"/>
      <c r="GM1264" s="14"/>
      <c r="GN1264" s="14"/>
      <c r="GO1264" s="14"/>
      <c r="GP1264" s="14"/>
      <c r="GQ1264" s="14"/>
      <c r="GR1264" s="14"/>
      <c r="GS1264" s="14"/>
      <c r="GT1264" s="14"/>
      <c r="GU1264" s="14"/>
      <c r="GV1264" s="14"/>
      <c r="GW1264" s="14"/>
      <c r="GX1264" s="14"/>
      <c r="GY1264" s="14"/>
      <c r="GZ1264" s="14"/>
      <c r="HA1264" s="14"/>
      <c r="HB1264" s="14"/>
      <c r="HC1264" s="14"/>
      <c r="HD1264" s="14"/>
      <c r="HE1264" s="14"/>
      <c r="HF1264" s="14"/>
      <c r="HG1264" s="14"/>
      <c r="HH1264" s="14"/>
      <c r="HI1264" s="14"/>
      <c r="HJ1264" s="14"/>
      <c r="HK1264" s="14"/>
      <c r="HL1264" s="14"/>
      <c r="HM1264" s="14"/>
      <c r="HN1264" s="14"/>
      <c r="HO1264" s="14"/>
      <c r="HP1264" s="14"/>
      <c r="HQ1264" s="14"/>
      <c r="HR1264" s="14"/>
      <c r="HS1264" s="14"/>
      <c r="HT1264" s="14"/>
      <c r="HU1264" s="14"/>
      <c r="HV1264" s="14"/>
      <c r="HW1264" s="14"/>
      <c r="HX1264" s="14"/>
      <c r="HY1264" s="14"/>
      <c r="HZ1264" s="14"/>
      <c r="IA1264" s="14"/>
      <c r="IB1264" s="14"/>
      <c r="IC1264" s="14"/>
      <c r="ID1264" s="14"/>
      <c r="IE1264" s="14"/>
      <c r="IF1264" s="14"/>
      <c r="IG1264" s="14"/>
      <c r="IH1264" s="14"/>
      <c r="II1264" s="14"/>
      <c r="IJ1264" s="14"/>
      <c r="IK1264" s="14"/>
      <c r="IL1264" s="14"/>
      <c r="IM1264" s="14"/>
    </row>
    <row r="1265" spans="1:247">
      <c r="A1265" s="68" t="s">
        <v>33</v>
      </c>
      <c r="B1265" s="68"/>
      <c r="C1265" s="68"/>
      <c r="D1265" s="68"/>
      <c r="E1265" s="68"/>
      <c r="F1265" s="68"/>
      <c r="G1265" s="68"/>
      <c r="H1265" s="33"/>
      <c r="I1265" s="33"/>
      <c r="J1265" s="33"/>
      <c r="K1265" s="33"/>
      <c r="L1265" s="33"/>
      <c r="M1265" s="14"/>
      <c r="N1265" s="14"/>
      <c r="O1265" s="14"/>
      <c r="P1265" s="14"/>
      <c r="Q1265" s="14"/>
      <c r="R1265" s="14"/>
      <c r="S1265" s="14"/>
      <c r="T1265" s="14"/>
      <c r="U1265" s="14"/>
      <c r="V1265" s="14"/>
      <c r="W1265" s="14"/>
      <c r="X1265" s="14"/>
      <c r="Y1265" s="14"/>
      <c r="Z1265" s="14"/>
      <c r="AA1265" s="14"/>
      <c r="AB1265" s="14"/>
      <c r="AC1265" s="14"/>
      <c r="AD1265" s="14"/>
      <c r="AE1265" s="14"/>
      <c r="AF1265" s="14"/>
      <c r="AG1265" s="14"/>
      <c r="AH1265" s="14"/>
      <c r="AI1265" s="14"/>
      <c r="AJ1265" s="14"/>
      <c r="AK1265" s="14"/>
      <c r="AL1265" s="14"/>
      <c r="AM1265" s="14"/>
      <c r="AN1265" s="14"/>
      <c r="AO1265" s="14"/>
      <c r="AP1265" s="14"/>
      <c r="AQ1265" s="14"/>
      <c r="AR1265" s="14"/>
      <c r="AS1265" s="14"/>
      <c r="AT1265" s="14"/>
      <c r="AU1265" s="14"/>
      <c r="AV1265" s="14"/>
      <c r="AW1265" s="14"/>
      <c r="AX1265" s="14"/>
      <c r="AY1265" s="14"/>
      <c r="AZ1265" s="14"/>
      <c r="BA1265" s="14"/>
      <c r="BB1265" s="14"/>
      <c r="BC1265" s="14"/>
      <c r="BD1265" s="14"/>
      <c r="BE1265" s="14"/>
      <c r="BF1265" s="14"/>
      <c r="BG1265" s="14"/>
      <c r="BH1265" s="14"/>
      <c r="BI1265" s="14"/>
      <c r="BJ1265" s="14"/>
      <c r="BK1265" s="14"/>
      <c r="BL1265" s="14"/>
      <c r="BM1265" s="14"/>
      <c r="BN1265" s="14"/>
      <c r="BO1265" s="14"/>
      <c r="BP1265" s="14"/>
      <c r="BQ1265" s="14"/>
      <c r="BR1265" s="14"/>
      <c r="BS1265" s="14"/>
      <c r="BT1265" s="14"/>
      <c r="BU1265" s="14"/>
      <c r="BV1265" s="14"/>
      <c r="BW1265" s="14"/>
      <c r="BX1265" s="14"/>
      <c r="BY1265" s="14"/>
      <c r="BZ1265" s="14"/>
      <c r="CA1265" s="14"/>
      <c r="CB1265" s="14"/>
      <c r="CC1265" s="14"/>
      <c r="CD1265" s="14"/>
      <c r="CE1265" s="14"/>
      <c r="CF1265" s="14"/>
      <c r="CG1265" s="14"/>
      <c r="CH1265" s="14"/>
      <c r="CI1265" s="14"/>
      <c r="CJ1265" s="14"/>
      <c r="CK1265" s="14"/>
      <c r="CL1265" s="14"/>
      <c r="CM1265" s="14"/>
      <c r="CN1265" s="14"/>
      <c r="CO1265" s="14"/>
      <c r="CP1265" s="14"/>
      <c r="CQ1265" s="14"/>
      <c r="CR1265" s="14"/>
      <c r="CS1265" s="14"/>
      <c r="CT1265" s="14"/>
      <c r="CU1265" s="14"/>
      <c r="CV1265" s="14"/>
      <c r="CW1265" s="14"/>
      <c r="CX1265" s="14"/>
      <c r="CY1265" s="14"/>
      <c r="CZ1265" s="14"/>
      <c r="DA1265" s="14"/>
      <c r="DB1265" s="14"/>
      <c r="DC1265" s="14"/>
      <c r="DD1265" s="14"/>
      <c r="DE1265" s="14"/>
      <c r="DF1265" s="14"/>
      <c r="DG1265" s="14"/>
      <c r="DH1265" s="14"/>
      <c r="DI1265" s="14"/>
      <c r="DJ1265" s="14"/>
      <c r="DK1265" s="14"/>
      <c r="DL1265" s="14"/>
      <c r="DM1265" s="14"/>
      <c r="DN1265" s="14"/>
      <c r="DO1265" s="14"/>
      <c r="DP1265" s="14"/>
      <c r="DQ1265" s="14"/>
      <c r="DR1265" s="14"/>
      <c r="DS1265" s="14"/>
      <c r="DT1265" s="14"/>
      <c r="DU1265" s="14"/>
      <c r="DV1265" s="14"/>
      <c r="DW1265" s="14"/>
      <c r="DX1265" s="14"/>
      <c r="DY1265" s="14"/>
      <c r="DZ1265" s="14"/>
      <c r="EA1265" s="14"/>
      <c r="EB1265" s="14"/>
      <c r="EC1265" s="14"/>
      <c r="ED1265" s="14"/>
      <c r="EE1265" s="14"/>
      <c r="EF1265" s="14"/>
      <c r="EG1265" s="14"/>
      <c r="EH1265" s="14"/>
      <c r="EI1265" s="14"/>
      <c r="EJ1265" s="14"/>
      <c r="EK1265" s="14"/>
      <c r="EL1265" s="14"/>
      <c r="EM1265" s="14"/>
      <c r="EN1265" s="14"/>
      <c r="EO1265" s="14"/>
      <c r="EP1265" s="14"/>
      <c r="EQ1265" s="14"/>
      <c r="ER1265" s="14"/>
      <c r="ES1265" s="14"/>
      <c r="ET1265" s="14"/>
      <c r="EU1265" s="14"/>
      <c r="EV1265" s="14"/>
      <c r="EW1265" s="14"/>
      <c r="EX1265" s="14"/>
      <c r="EY1265" s="14"/>
      <c r="EZ1265" s="14"/>
      <c r="FA1265" s="14"/>
      <c r="FB1265" s="14"/>
      <c r="FC1265" s="14"/>
      <c r="FD1265" s="14"/>
      <c r="FE1265" s="14"/>
      <c r="FF1265" s="14"/>
      <c r="FG1265" s="14"/>
      <c r="FH1265" s="14"/>
      <c r="FI1265" s="14"/>
      <c r="FJ1265" s="14"/>
      <c r="FK1265" s="14"/>
      <c r="FL1265" s="14"/>
      <c r="FM1265" s="14"/>
      <c r="FN1265" s="14"/>
      <c r="FO1265" s="14"/>
      <c r="FP1265" s="14"/>
      <c r="FQ1265" s="14"/>
      <c r="FR1265" s="14"/>
      <c r="FS1265" s="14"/>
      <c r="FT1265" s="14"/>
      <c r="FU1265" s="14"/>
      <c r="FV1265" s="14"/>
      <c r="FW1265" s="14"/>
      <c r="FX1265" s="14"/>
      <c r="FY1265" s="14"/>
      <c r="FZ1265" s="14"/>
      <c r="GA1265" s="14"/>
      <c r="GB1265" s="14"/>
      <c r="GC1265" s="14"/>
      <c r="GD1265" s="14"/>
      <c r="GE1265" s="14"/>
      <c r="GF1265" s="14"/>
      <c r="GG1265" s="14"/>
      <c r="GH1265" s="14"/>
      <c r="GI1265" s="14"/>
      <c r="GJ1265" s="14"/>
      <c r="GK1265" s="14"/>
      <c r="GL1265" s="14"/>
      <c r="GM1265" s="14"/>
      <c r="GN1265" s="14"/>
      <c r="GO1265" s="14"/>
      <c r="GP1265" s="14"/>
      <c r="GQ1265" s="14"/>
      <c r="GR1265" s="14"/>
      <c r="GS1265" s="14"/>
      <c r="GT1265" s="14"/>
      <c r="GU1265" s="14"/>
      <c r="GV1265" s="14"/>
      <c r="GW1265" s="14"/>
      <c r="GX1265" s="14"/>
      <c r="GY1265" s="14"/>
      <c r="GZ1265" s="14"/>
      <c r="HA1265" s="14"/>
      <c r="HB1265" s="14"/>
      <c r="HC1265" s="14"/>
      <c r="HD1265" s="14"/>
      <c r="HE1265" s="14"/>
      <c r="HF1265" s="14"/>
      <c r="HG1265" s="14"/>
      <c r="HH1265" s="14"/>
      <c r="HI1265" s="14"/>
      <c r="HJ1265" s="14"/>
      <c r="HK1265" s="14"/>
      <c r="HL1265" s="14"/>
      <c r="HM1265" s="14"/>
      <c r="HN1265" s="14"/>
      <c r="HO1265" s="14"/>
      <c r="HP1265" s="14"/>
      <c r="HQ1265" s="14"/>
      <c r="HR1265" s="14"/>
      <c r="HS1265" s="14"/>
      <c r="HT1265" s="14"/>
      <c r="HU1265" s="14"/>
      <c r="HV1265" s="14"/>
      <c r="HW1265" s="14"/>
      <c r="HX1265" s="14"/>
      <c r="HY1265" s="14"/>
      <c r="HZ1265" s="14"/>
      <c r="IA1265" s="14"/>
      <c r="IB1265" s="14"/>
      <c r="IC1265" s="14"/>
      <c r="ID1265" s="14"/>
      <c r="IE1265" s="14"/>
      <c r="IF1265" s="14"/>
      <c r="IG1265" s="14"/>
      <c r="IH1265" s="14"/>
      <c r="II1265" s="14"/>
      <c r="IJ1265" s="14"/>
      <c r="IK1265" s="14"/>
      <c r="IL1265" s="14"/>
      <c r="IM1265" s="14"/>
    </row>
    <row r="1266" spans="1:247">
      <c r="A1266" s="68" t="s">
        <v>34</v>
      </c>
      <c r="B1266" s="68"/>
      <c r="C1266" s="68"/>
      <c r="D1266" s="68"/>
      <c r="E1266" s="68"/>
      <c r="F1266" s="68"/>
      <c r="G1266" s="68"/>
      <c r="H1266" s="33"/>
      <c r="I1266" s="33"/>
      <c r="J1266" s="33"/>
      <c r="K1266" s="33"/>
      <c r="L1266" s="33"/>
      <c r="M1266" s="14"/>
      <c r="N1266" s="14"/>
      <c r="O1266" s="14"/>
      <c r="P1266" s="14"/>
      <c r="Q1266" s="14"/>
      <c r="R1266" s="14"/>
      <c r="S1266" s="14"/>
      <c r="T1266" s="14"/>
      <c r="U1266" s="14"/>
      <c r="V1266" s="14"/>
      <c r="W1266" s="14"/>
      <c r="X1266" s="14"/>
      <c r="Y1266" s="14"/>
      <c r="Z1266" s="14"/>
      <c r="AA1266" s="14"/>
      <c r="AB1266" s="14"/>
      <c r="AC1266" s="14"/>
      <c r="AD1266" s="14"/>
      <c r="AE1266" s="14"/>
      <c r="AF1266" s="14"/>
      <c r="AG1266" s="14"/>
      <c r="AH1266" s="14"/>
      <c r="AI1266" s="14"/>
      <c r="AJ1266" s="14"/>
      <c r="AK1266" s="14"/>
      <c r="AL1266" s="14"/>
      <c r="AM1266" s="14"/>
      <c r="AN1266" s="14"/>
      <c r="AO1266" s="14"/>
      <c r="AP1266" s="14"/>
      <c r="AQ1266" s="14"/>
      <c r="AR1266" s="14"/>
      <c r="AS1266" s="14"/>
      <c r="AT1266" s="14"/>
      <c r="AU1266" s="14"/>
      <c r="AV1266" s="14"/>
      <c r="AW1266" s="14"/>
      <c r="AX1266" s="14"/>
      <c r="AY1266" s="14"/>
      <c r="AZ1266" s="14"/>
      <c r="BA1266" s="14"/>
      <c r="BB1266" s="14"/>
      <c r="BC1266" s="14"/>
      <c r="BD1266" s="14"/>
      <c r="BE1266" s="14"/>
      <c r="BF1266" s="14"/>
      <c r="BG1266" s="14"/>
      <c r="BH1266" s="14"/>
      <c r="BI1266" s="14"/>
      <c r="BJ1266" s="14"/>
      <c r="BK1266" s="14"/>
      <c r="BL1266" s="14"/>
      <c r="BM1266" s="14"/>
      <c r="BN1266" s="14"/>
      <c r="BO1266" s="14"/>
      <c r="BP1266" s="14"/>
      <c r="BQ1266" s="14"/>
      <c r="BR1266" s="14"/>
      <c r="BS1266" s="14"/>
      <c r="BT1266" s="14"/>
      <c r="BU1266" s="14"/>
      <c r="BV1266" s="14"/>
      <c r="BW1266" s="14"/>
      <c r="BX1266" s="14"/>
      <c r="BY1266" s="14"/>
      <c r="BZ1266" s="14"/>
      <c r="CA1266" s="14"/>
      <c r="CB1266" s="14"/>
      <c r="CC1266" s="14"/>
      <c r="CD1266" s="14"/>
      <c r="CE1266" s="14"/>
      <c r="CF1266" s="14"/>
      <c r="CG1266" s="14"/>
      <c r="CH1266" s="14"/>
      <c r="CI1266" s="14"/>
      <c r="CJ1266" s="14"/>
      <c r="CK1266" s="14"/>
      <c r="CL1266" s="14"/>
      <c r="CM1266" s="14"/>
      <c r="CN1266" s="14"/>
      <c r="CO1266" s="14"/>
      <c r="CP1266" s="14"/>
      <c r="CQ1266" s="14"/>
      <c r="CR1266" s="14"/>
      <c r="CS1266" s="14"/>
      <c r="CT1266" s="14"/>
      <c r="CU1266" s="14"/>
      <c r="CV1266" s="14"/>
      <c r="CW1266" s="14"/>
      <c r="CX1266" s="14"/>
      <c r="CY1266" s="14"/>
      <c r="CZ1266" s="14"/>
      <c r="DA1266" s="14"/>
      <c r="DB1266" s="14"/>
      <c r="DC1266" s="14"/>
      <c r="DD1266" s="14"/>
      <c r="DE1266" s="14"/>
      <c r="DF1266" s="14"/>
      <c r="DG1266" s="14"/>
      <c r="DH1266" s="14"/>
      <c r="DI1266" s="14"/>
      <c r="DJ1266" s="14"/>
      <c r="DK1266" s="14"/>
      <c r="DL1266" s="14"/>
      <c r="DM1266" s="14"/>
      <c r="DN1266" s="14"/>
      <c r="DO1266" s="14"/>
      <c r="DP1266" s="14"/>
      <c r="DQ1266" s="14"/>
      <c r="DR1266" s="14"/>
      <c r="DS1266" s="14"/>
      <c r="DT1266" s="14"/>
      <c r="DU1266" s="14"/>
      <c r="DV1266" s="14"/>
      <c r="DW1266" s="14"/>
      <c r="DX1266" s="14"/>
      <c r="DY1266" s="14"/>
      <c r="DZ1266" s="14"/>
      <c r="EA1266" s="14"/>
      <c r="EB1266" s="14"/>
      <c r="EC1266" s="14"/>
      <c r="ED1266" s="14"/>
      <c r="EE1266" s="14"/>
      <c r="EF1266" s="14"/>
      <c r="EG1266" s="14"/>
      <c r="EH1266" s="14"/>
      <c r="EI1266" s="14"/>
      <c r="EJ1266" s="14"/>
      <c r="EK1266" s="14"/>
      <c r="EL1266" s="14"/>
      <c r="EM1266" s="14"/>
      <c r="EN1266" s="14"/>
      <c r="EO1266" s="14"/>
      <c r="EP1266" s="14"/>
      <c r="EQ1266" s="14"/>
      <c r="ER1266" s="14"/>
      <c r="ES1266" s="14"/>
      <c r="ET1266" s="14"/>
      <c r="EU1266" s="14"/>
      <c r="EV1266" s="14"/>
      <c r="EW1266" s="14"/>
      <c r="EX1266" s="14"/>
      <c r="EY1266" s="14"/>
      <c r="EZ1266" s="14"/>
      <c r="FA1266" s="14"/>
      <c r="FB1266" s="14"/>
      <c r="FC1266" s="14"/>
      <c r="FD1266" s="14"/>
      <c r="FE1266" s="14"/>
      <c r="FF1266" s="14"/>
      <c r="FG1266" s="14"/>
      <c r="FH1266" s="14"/>
      <c r="FI1266" s="14"/>
      <c r="FJ1266" s="14"/>
      <c r="FK1266" s="14"/>
      <c r="FL1266" s="14"/>
      <c r="FM1266" s="14"/>
      <c r="FN1266" s="14"/>
      <c r="FO1266" s="14"/>
      <c r="FP1266" s="14"/>
      <c r="FQ1266" s="14"/>
      <c r="FR1266" s="14"/>
      <c r="FS1266" s="14"/>
      <c r="FT1266" s="14"/>
      <c r="FU1266" s="14"/>
      <c r="FV1266" s="14"/>
      <c r="FW1266" s="14"/>
      <c r="FX1266" s="14"/>
      <c r="FY1266" s="14"/>
      <c r="FZ1266" s="14"/>
      <c r="GA1266" s="14"/>
      <c r="GB1266" s="14"/>
      <c r="GC1266" s="14"/>
      <c r="GD1266" s="14"/>
      <c r="GE1266" s="14"/>
      <c r="GF1266" s="14"/>
      <c r="GG1266" s="14"/>
      <c r="GH1266" s="14"/>
      <c r="GI1266" s="14"/>
      <c r="GJ1266" s="14"/>
      <c r="GK1266" s="14"/>
      <c r="GL1266" s="14"/>
      <c r="GM1266" s="14"/>
      <c r="GN1266" s="14"/>
      <c r="GO1266" s="14"/>
      <c r="GP1266" s="14"/>
      <c r="GQ1266" s="14"/>
      <c r="GR1266" s="14"/>
      <c r="GS1266" s="14"/>
      <c r="GT1266" s="14"/>
      <c r="GU1266" s="14"/>
      <c r="GV1266" s="14"/>
      <c r="GW1266" s="14"/>
      <c r="GX1266" s="14"/>
      <c r="GY1266" s="14"/>
      <c r="GZ1266" s="14"/>
      <c r="HA1266" s="14"/>
      <c r="HB1266" s="14"/>
      <c r="HC1266" s="14"/>
      <c r="HD1266" s="14"/>
      <c r="HE1266" s="14"/>
      <c r="HF1266" s="14"/>
      <c r="HG1266" s="14"/>
      <c r="HH1266" s="14"/>
      <c r="HI1266" s="14"/>
      <c r="HJ1266" s="14"/>
      <c r="HK1266" s="14"/>
      <c r="HL1266" s="14"/>
      <c r="HM1266" s="14"/>
      <c r="HN1266" s="14"/>
      <c r="HO1266" s="14"/>
      <c r="HP1266" s="14"/>
      <c r="HQ1266" s="14"/>
      <c r="HR1266" s="14"/>
      <c r="HS1266" s="14"/>
      <c r="HT1266" s="14"/>
      <c r="HU1266" s="14"/>
      <c r="HV1266" s="14"/>
      <c r="HW1266" s="14"/>
      <c r="HX1266" s="14"/>
      <c r="HY1266" s="14"/>
      <c r="HZ1266" s="14"/>
      <c r="IA1266" s="14"/>
      <c r="IB1266" s="14"/>
      <c r="IC1266" s="14"/>
      <c r="ID1266" s="14"/>
      <c r="IE1266" s="14"/>
      <c r="IF1266" s="14"/>
      <c r="IG1266" s="14"/>
      <c r="IH1266" s="14"/>
      <c r="II1266" s="14"/>
      <c r="IJ1266" s="14"/>
      <c r="IK1266" s="14"/>
      <c r="IL1266" s="14"/>
      <c r="IM1266" s="14"/>
    </row>
    <row r="1267" spans="1:247">
      <c r="A1267" s="19"/>
      <c r="B1267" s="19"/>
      <c r="C1267" s="23"/>
      <c r="D1267" s="23"/>
      <c r="E1267" s="23"/>
      <c r="F1267" s="23"/>
      <c r="G1267" s="19"/>
      <c r="H1267"/>
      <c r="I1267"/>
      <c r="J1267"/>
      <c r="K1267"/>
      <c r="L1267"/>
      <c r="M1267"/>
      <c r="N1267"/>
      <c r="O1267"/>
      <c r="P1267"/>
      <c r="Q1267"/>
      <c r="R1267"/>
      <c r="S1267"/>
      <c r="T1267"/>
      <c r="U1267"/>
      <c r="V1267"/>
      <c r="W1267"/>
      <c r="X1267"/>
      <c r="Y1267"/>
      <c r="Z1267"/>
      <c r="AA1267"/>
      <c r="AB1267"/>
      <c r="AC1267"/>
      <c r="AD1267"/>
      <c r="AE1267"/>
      <c r="AF1267"/>
      <c r="AG1267"/>
      <c r="AH1267"/>
      <c r="AI1267"/>
      <c r="AJ1267"/>
      <c r="AK1267"/>
      <c r="AL1267"/>
      <c r="AM1267"/>
      <c r="AN1267"/>
      <c r="AO1267"/>
      <c r="AP1267"/>
      <c r="AQ1267"/>
      <c r="AR1267"/>
      <c r="AS1267"/>
      <c r="AT1267"/>
      <c r="AU1267"/>
      <c r="AV1267"/>
      <c r="AW1267"/>
      <c r="AX1267"/>
      <c r="AY1267"/>
      <c r="AZ1267"/>
      <c r="BA1267"/>
      <c r="BB1267"/>
      <c r="BC1267"/>
      <c r="BD1267"/>
      <c r="BE1267"/>
      <c r="BF1267"/>
      <c r="BG1267"/>
      <c r="BH1267"/>
      <c r="BI1267"/>
      <c r="BJ1267"/>
      <c r="BK1267"/>
      <c r="BL1267"/>
      <c r="BM1267"/>
      <c r="BN1267"/>
      <c r="BO1267"/>
      <c r="BP1267"/>
      <c r="BQ1267"/>
      <c r="BR1267"/>
      <c r="BS1267"/>
      <c r="BT1267"/>
      <c r="BU1267"/>
      <c r="BV1267"/>
      <c r="BW1267"/>
      <c r="BX1267"/>
      <c r="BY1267"/>
      <c r="BZ1267"/>
      <c r="CA1267"/>
      <c r="CB1267"/>
      <c r="CC1267"/>
      <c r="CD1267"/>
      <c r="CE1267"/>
      <c r="CF1267"/>
      <c r="CG1267"/>
      <c r="CH1267"/>
      <c r="CI1267"/>
      <c r="CJ1267"/>
      <c r="CK1267"/>
      <c r="CL1267"/>
      <c r="CM1267"/>
      <c r="CN1267"/>
      <c r="CO1267"/>
      <c r="CP1267"/>
      <c r="CQ1267"/>
      <c r="CR1267"/>
      <c r="CS1267"/>
      <c r="CT1267"/>
      <c r="CU1267"/>
      <c r="CV1267"/>
      <c r="CW1267"/>
      <c r="CX1267"/>
      <c r="CY1267"/>
      <c r="CZ1267"/>
      <c r="DA1267"/>
      <c r="DB1267"/>
      <c r="DC1267"/>
      <c r="DD1267"/>
      <c r="DE1267"/>
      <c r="DF1267"/>
      <c r="DG1267"/>
      <c r="DH1267"/>
      <c r="DI1267"/>
      <c r="DJ1267"/>
      <c r="DK1267"/>
      <c r="DL1267"/>
      <c r="DM1267"/>
      <c r="DN1267"/>
      <c r="DO1267"/>
      <c r="DP1267"/>
      <c r="DQ1267"/>
      <c r="DR1267"/>
      <c r="DS1267"/>
      <c r="DT1267"/>
      <c r="DU1267"/>
      <c r="DV1267"/>
      <c r="DW1267"/>
      <c r="DX1267"/>
      <c r="DY1267"/>
      <c r="DZ1267"/>
      <c r="EA1267"/>
      <c r="EB1267"/>
      <c r="EC1267"/>
      <c r="ED1267"/>
      <c r="EE1267"/>
      <c r="EF1267"/>
      <c r="EG1267"/>
      <c r="EH1267"/>
      <c r="EI1267"/>
      <c r="EJ1267"/>
      <c r="EK1267"/>
      <c r="EL1267"/>
      <c r="EM1267"/>
      <c r="EN1267"/>
      <c r="EO1267"/>
      <c r="EP1267"/>
      <c r="EQ1267"/>
      <c r="ER1267"/>
      <c r="ES1267"/>
      <c r="ET1267"/>
      <c r="EU1267"/>
      <c r="EV1267"/>
      <c r="EW1267"/>
      <c r="EX1267"/>
      <c r="EY1267"/>
      <c r="EZ1267"/>
      <c r="FA1267"/>
      <c r="FB1267"/>
      <c r="FC1267"/>
      <c r="FD1267"/>
      <c r="FE1267"/>
      <c r="FF1267"/>
      <c r="FG1267"/>
      <c r="FH1267"/>
      <c r="FI1267"/>
      <c r="FJ1267"/>
      <c r="FK1267"/>
      <c r="FL1267"/>
      <c r="FM1267"/>
      <c r="FN1267"/>
      <c r="FO1267"/>
      <c r="FP1267"/>
      <c r="FQ1267"/>
      <c r="FR1267"/>
      <c r="FS1267"/>
      <c r="FT1267"/>
      <c r="FU1267"/>
      <c r="FV1267"/>
      <c r="FW1267"/>
      <c r="FX1267"/>
      <c r="FY1267"/>
      <c r="FZ1267"/>
      <c r="GA1267"/>
      <c r="GB1267"/>
      <c r="GC1267"/>
      <c r="GD1267"/>
      <c r="GE1267"/>
      <c r="GF1267"/>
      <c r="GG1267"/>
      <c r="GH1267"/>
      <c r="GI1267"/>
      <c r="GJ1267"/>
      <c r="GK1267"/>
      <c r="GL1267"/>
      <c r="GM1267"/>
      <c r="GN1267"/>
      <c r="GO1267"/>
      <c r="GP1267"/>
      <c r="GQ1267"/>
      <c r="GR1267"/>
      <c r="GS1267"/>
      <c r="GT1267"/>
      <c r="GU1267"/>
      <c r="GV1267"/>
      <c r="GW1267"/>
      <c r="GX1267"/>
      <c r="GY1267"/>
      <c r="GZ1267"/>
      <c r="HA1267"/>
      <c r="HB1267"/>
      <c r="HC1267"/>
      <c r="HD1267"/>
      <c r="HE1267"/>
      <c r="HF1267"/>
      <c r="HG1267"/>
      <c r="HH1267"/>
      <c r="HI1267"/>
      <c r="HJ1267"/>
      <c r="HK1267"/>
      <c r="HL1267"/>
      <c r="HM1267"/>
      <c r="HN1267"/>
      <c r="HO1267"/>
      <c r="HP1267"/>
      <c r="HQ1267"/>
      <c r="HR1267"/>
      <c r="HS1267"/>
      <c r="HT1267"/>
      <c r="HU1267"/>
      <c r="HV1267"/>
      <c r="HW1267"/>
      <c r="HX1267"/>
      <c r="HY1267"/>
      <c r="HZ1267"/>
      <c r="IA1267"/>
      <c r="IB1267"/>
      <c r="IC1267"/>
      <c r="ID1267"/>
      <c r="IE1267"/>
      <c r="IF1267"/>
      <c r="IG1267"/>
      <c r="IH1267"/>
      <c r="II1267"/>
      <c r="IJ1267"/>
      <c r="IK1267"/>
      <c r="IL1267"/>
      <c r="IM1267"/>
    </row>
    <row r="1268" spans="1:247">
      <c r="A1268" s="17" t="s">
        <v>35</v>
      </c>
      <c r="B1268" s="18"/>
      <c r="C1268" s="21"/>
      <c r="D1268" s="21"/>
      <c r="E1268" s="21"/>
      <c r="F1268" s="20"/>
      <c r="G1268" s="13"/>
      <c r="H1268" s="12"/>
      <c r="I1268" s="27"/>
      <c r="J1268" s="22"/>
      <c r="K1268" s="22"/>
      <c r="L1268" s="14"/>
      <c r="M1268" s="14"/>
      <c r="N1268" s="14"/>
      <c r="O1268" s="14"/>
      <c r="P1268" s="14"/>
      <c r="Q1268" s="14"/>
      <c r="R1268" s="14"/>
      <c r="S1268" s="14"/>
      <c r="T1268" s="14"/>
      <c r="U1268" s="14"/>
      <c r="V1268" s="14"/>
      <c r="W1268" s="14"/>
      <c r="X1268" s="14"/>
      <c r="Y1268" s="14"/>
      <c r="Z1268" s="14"/>
      <c r="AA1268" s="14"/>
      <c r="AB1268" s="14"/>
      <c r="AC1268" s="14"/>
      <c r="AD1268" s="14"/>
      <c r="AE1268" s="14"/>
      <c r="AF1268" s="14"/>
      <c r="AG1268" s="14"/>
      <c r="AH1268" s="14"/>
      <c r="AI1268" s="14"/>
      <c r="AJ1268" s="14"/>
      <c r="AK1268" s="14"/>
      <c r="AL1268" s="14"/>
      <c r="AM1268" s="14"/>
      <c r="AN1268" s="14"/>
      <c r="AO1268" s="14"/>
      <c r="AP1268" s="14"/>
      <c r="AQ1268" s="14"/>
      <c r="AR1268" s="14"/>
      <c r="AS1268" s="14"/>
      <c r="AT1268" s="14"/>
      <c r="AU1268" s="14"/>
      <c r="AV1268" s="14"/>
      <c r="AW1268" s="14"/>
      <c r="AX1268" s="14"/>
      <c r="AY1268" s="14"/>
      <c r="AZ1268" s="14"/>
      <c r="BA1268" s="14"/>
      <c r="BB1268" s="14"/>
      <c r="BC1268" s="14"/>
      <c r="BD1268" s="14"/>
      <c r="BE1268" s="14"/>
      <c r="BF1268" s="14"/>
      <c r="BG1268" s="14"/>
      <c r="BH1268" s="14"/>
      <c r="BI1268" s="14"/>
      <c r="BJ1268" s="14"/>
      <c r="BK1268" s="14"/>
      <c r="BL1268" s="14"/>
      <c r="BM1268" s="14"/>
      <c r="BN1268" s="14"/>
      <c r="BO1268" s="14"/>
      <c r="BP1268" s="14"/>
      <c r="BQ1268" s="14"/>
      <c r="BR1268" s="14"/>
      <c r="BS1268" s="14"/>
      <c r="BT1268" s="14"/>
      <c r="BU1268" s="14"/>
      <c r="BV1268" s="14"/>
      <c r="BW1268" s="14"/>
      <c r="BX1268" s="14"/>
      <c r="BY1268" s="14"/>
      <c r="BZ1268" s="14"/>
      <c r="CA1268" s="14"/>
      <c r="CB1268" s="14"/>
      <c r="CC1268" s="14"/>
      <c r="CD1268" s="14"/>
      <c r="CE1268" s="14"/>
      <c r="CF1268" s="14"/>
      <c r="CG1268" s="14"/>
      <c r="CH1268" s="14"/>
      <c r="CI1268" s="14"/>
      <c r="CJ1268" s="14"/>
      <c r="CK1268" s="14"/>
      <c r="CL1268" s="14"/>
      <c r="CM1268" s="14"/>
      <c r="CN1268" s="14"/>
      <c r="CO1268" s="14"/>
      <c r="CP1268" s="14"/>
      <c r="CQ1268" s="14"/>
      <c r="CR1268" s="14"/>
      <c r="CS1268" s="14"/>
      <c r="CT1268" s="14"/>
      <c r="CU1268" s="14"/>
      <c r="CV1268" s="14"/>
      <c r="CW1268" s="14"/>
      <c r="CX1268" s="14"/>
      <c r="CY1268" s="14"/>
      <c r="CZ1268" s="14"/>
      <c r="DA1268" s="14"/>
      <c r="DB1268" s="14"/>
      <c r="DC1268" s="14"/>
      <c r="DD1268" s="14"/>
      <c r="DE1268" s="14"/>
      <c r="DF1268" s="14"/>
      <c r="DG1268" s="14"/>
      <c r="DH1268" s="14"/>
      <c r="DI1268" s="14"/>
      <c r="DJ1268" s="14"/>
      <c r="DK1268" s="14"/>
      <c r="DL1268" s="14"/>
      <c r="DM1268" s="14"/>
      <c r="DN1268" s="14"/>
      <c r="DO1268" s="14"/>
      <c r="DP1268" s="14"/>
      <c r="DQ1268" s="14"/>
      <c r="DR1268" s="14"/>
      <c r="DS1268" s="14"/>
      <c r="DT1268" s="14"/>
      <c r="DU1268" s="14"/>
      <c r="DV1268" s="14"/>
      <c r="DW1268" s="14"/>
      <c r="DX1268" s="14"/>
      <c r="DY1268" s="14"/>
      <c r="DZ1268" s="14"/>
      <c r="EA1268" s="14"/>
      <c r="EB1268" s="14"/>
      <c r="EC1268" s="14"/>
      <c r="ED1268" s="14"/>
      <c r="EE1268" s="14"/>
      <c r="EF1268" s="14"/>
      <c r="EG1268" s="14"/>
      <c r="EH1268" s="14"/>
      <c r="EI1268" s="14"/>
      <c r="EJ1268" s="14"/>
      <c r="EK1268" s="14"/>
      <c r="EL1268" s="14"/>
      <c r="EM1268" s="14"/>
      <c r="EN1268" s="14"/>
      <c r="EO1268" s="14"/>
      <c r="EP1268" s="14"/>
      <c r="EQ1268" s="14"/>
      <c r="ER1268" s="14"/>
      <c r="ES1268" s="14"/>
      <c r="ET1268" s="14"/>
      <c r="EU1268" s="14"/>
      <c r="EV1268" s="14"/>
      <c r="EW1268" s="14"/>
      <c r="EX1268" s="14"/>
      <c r="EY1268" s="14"/>
      <c r="EZ1268" s="14"/>
      <c r="FA1268" s="14"/>
      <c r="FB1268" s="14"/>
      <c r="FC1268" s="14"/>
      <c r="FD1268" s="14"/>
      <c r="FE1268" s="14"/>
      <c r="FF1268" s="14"/>
      <c r="FG1268" s="14"/>
      <c r="FH1268" s="14"/>
      <c r="FI1268" s="14"/>
      <c r="FJ1268" s="14"/>
      <c r="FK1268" s="14"/>
      <c r="FL1268" s="14"/>
      <c r="FM1268" s="14"/>
      <c r="FN1268" s="14"/>
      <c r="FO1268" s="14"/>
      <c r="FP1268" s="14"/>
      <c r="FQ1268" s="14"/>
      <c r="FR1268" s="14"/>
      <c r="FS1268" s="14"/>
      <c r="FT1268" s="14"/>
      <c r="FU1268" s="14"/>
      <c r="FV1268" s="14"/>
      <c r="FW1268" s="14"/>
      <c r="FX1268" s="14"/>
      <c r="FY1268" s="14"/>
      <c r="FZ1268" s="14"/>
      <c r="GA1268" s="14"/>
      <c r="GB1268" s="14"/>
      <c r="GC1268" s="14"/>
      <c r="GD1268" s="14"/>
      <c r="GE1268" s="14"/>
      <c r="GF1268" s="14"/>
      <c r="GG1268" s="14"/>
      <c r="GH1268" s="14"/>
      <c r="GI1268" s="14"/>
      <c r="GJ1268" s="14"/>
      <c r="GK1268" s="14"/>
      <c r="GL1268" s="14"/>
      <c r="GM1268" s="14"/>
      <c r="GN1268" s="14"/>
      <c r="GO1268" s="14"/>
      <c r="GP1268" s="14"/>
      <c r="GQ1268" s="14"/>
      <c r="GR1268" s="14"/>
      <c r="GS1268" s="14"/>
      <c r="GT1268" s="14"/>
      <c r="GU1268" s="14"/>
      <c r="GV1268" s="14"/>
      <c r="GW1268" s="14"/>
      <c r="GX1268" s="14"/>
      <c r="GY1268" s="14"/>
      <c r="GZ1268" s="14"/>
      <c r="HA1268" s="14"/>
      <c r="HB1268" s="14"/>
      <c r="HC1268" s="14"/>
      <c r="HD1268" s="14"/>
      <c r="HE1268" s="14"/>
      <c r="HF1268" s="14"/>
      <c r="HG1268" s="14"/>
      <c r="HH1268" s="14"/>
      <c r="HI1268" s="14"/>
      <c r="HJ1268" s="14"/>
      <c r="HK1268" s="14"/>
      <c r="HL1268" s="14"/>
      <c r="HM1268" s="14"/>
      <c r="HN1268" s="14"/>
      <c r="HO1268" s="14"/>
      <c r="HP1268" s="14"/>
      <c r="HQ1268" s="14"/>
      <c r="HR1268" s="14"/>
      <c r="HS1268" s="14"/>
      <c r="HT1268" s="14"/>
      <c r="HU1268" s="14"/>
      <c r="HV1268" s="14"/>
      <c r="HW1268" s="14"/>
      <c r="HX1268" s="14"/>
      <c r="HY1268" s="14"/>
      <c r="HZ1268" s="14"/>
      <c r="IA1268" s="14"/>
      <c r="IB1268" s="14"/>
      <c r="IC1268" s="14"/>
      <c r="ID1268" s="14"/>
      <c r="IE1268" s="14"/>
      <c r="IF1268" s="14"/>
      <c r="IG1268" s="14"/>
      <c r="IH1268" s="14"/>
      <c r="II1268" s="14"/>
      <c r="IJ1268" s="14"/>
      <c r="IK1268" s="14"/>
      <c r="IL1268" s="14"/>
      <c r="IM1268" s="15"/>
    </row>
    <row r="1269" spans="1:247">
      <c r="A1269" s="2"/>
      <c r="C1269" s="7"/>
      <c r="E1269" s="7"/>
      <c r="F1269" s="22"/>
      <c r="G1269" s="13"/>
      <c r="H1269" s="12"/>
      <c r="I1269" s="27"/>
      <c r="J1269" s="22"/>
      <c r="K1269" s="22"/>
      <c r="L1269" s="14"/>
      <c r="M1269" s="14"/>
      <c r="N1269" s="14"/>
      <c r="O1269" s="14"/>
      <c r="P1269" s="14"/>
      <c r="Q1269" s="14"/>
      <c r="R1269" s="14"/>
      <c r="S1269" s="14"/>
      <c r="T1269" s="14"/>
      <c r="U1269" s="14"/>
      <c r="V1269" s="14"/>
      <c r="W1269" s="14"/>
      <c r="X1269" s="14"/>
      <c r="Y1269" s="14"/>
      <c r="Z1269" s="14"/>
      <c r="AA1269" s="14"/>
      <c r="AB1269" s="14"/>
      <c r="AC1269" s="14"/>
      <c r="AD1269" s="14"/>
      <c r="AE1269" s="14"/>
      <c r="AF1269" s="14"/>
      <c r="AG1269" s="14"/>
      <c r="AH1269" s="14"/>
      <c r="AI1269" s="14"/>
      <c r="AJ1269" s="14"/>
      <c r="AK1269" s="14"/>
      <c r="AL1269" s="14"/>
      <c r="AM1269" s="14"/>
      <c r="AN1269" s="14"/>
      <c r="AO1269" s="14"/>
      <c r="AP1269" s="14"/>
      <c r="AQ1269" s="14"/>
      <c r="AR1269" s="14"/>
      <c r="AS1269" s="14"/>
      <c r="AT1269" s="14"/>
      <c r="AU1269" s="14"/>
      <c r="AV1269" s="14"/>
      <c r="AW1269" s="14"/>
      <c r="AX1269" s="14"/>
      <c r="AY1269" s="14"/>
      <c r="AZ1269" s="14"/>
      <c r="BA1269" s="14"/>
      <c r="BB1269" s="14"/>
      <c r="BC1269" s="14"/>
      <c r="BD1269" s="14"/>
      <c r="BE1269" s="14"/>
      <c r="BF1269" s="14"/>
      <c r="BG1269" s="14"/>
      <c r="BH1269" s="14"/>
      <c r="BI1269" s="14"/>
      <c r="BJ1269" s="14"/>
      <c r="BK1269" s="14"/>
      <c r="BL1269" s="14"/>
      <c r="BM1269" s="14"/>
      <c r="BN1269" s="14"/>
      <c r="BO1269" s="14"/>
      <c r="BP1269" s="14"/>
      <c r="BQ1269" s="14"/>
      <c r="BR1269" s="14"/>
      <c r="BS1269" s="14"/>
      <c r="BT1269" s="14"/>
      <c r="BU1269" s="14"/>
      <c r="BV1269" s="14"/>
      <c r="BW1269" s="14"/>
      <c r="BX1269" s="14"/>
      <c r="BY1269" s="14"/>
      <c r="BZ1269" s="14"/>
      <c r="CA1269" s="14"/>
      <c r="CB1269" s="14"/>
      <c r="CC1269" s="14"/>
      <c r="CD1269" s="14"/>
      <c r="CE1269" s="14"/>
      <c r="CF1269" s="14"/>
      <c r="CG1269" s="14"/>
      <c r="CH1269" s="14"/>
      <c r="CI1269" s="14"/>
      <c r="CJ1269" s="14"/>
      <c r="CK1269" s="14"/>
      <c r="CL1269" s="14"/>
      <c r="CM1269" s="14"/>
      <c r="CN1269" s="14"/>
      <c r="CO1269" s="14"/>
      <c r="CP1269" s="14"/>
      <c r="CQ1269" s="14"/>
      <c r="CR1269" s="14"/>
      <c r="CS1269" s="14"/>
      <c r="CT1269" s="14"/>
      <c r="CU1269" s="14"/>
      <c r="CV1269" s="14"/>
      <c r="CW1269" s="14"/>
      <c r="CX1269" s="14"/>
      <c r="CY1269" s="14"/>
      <c r="CZ1269" s="14"/>
      <c r="DA1269" s="14"/>
      <c r="DB1269" s="14"/>
      <c r="DC1269" s="14"/>
      <c r="DD1269" s="14"/>
      <c r="DE1269" s="14"/>
      <c r="DF1269" s="14"/>
      <c r="DG1269" s="14"/>
      <c r="DH1269" s="14"/>
      <c r="DI1269" s="14"/>
      <c r="DJ1269" s="14"/>
      <c r="DK1269" s="14"/>
      <c r="DL1269" s="14"/>
      <c r="DM1269" s="14"/>
      <c r="DN1269" s="14"/>
      <c r="DO1269" s="14"/>
      <c r="DP1269" s="14"/>
      <c r="DQ1269" s="14"/>
      <c r="DR1269" s="14"/>
      <c r="DS1269" s="14"/>
      <c r="DT1269" s="14"/>
      <c r="DU1269" s="14"/>
      <c r="DV1269" s="14"/>
      <c r="DW1269" s="14"/>
      <c r="DX1269" s="14"/>
      <c r="DY1269" s="14"/>
      <c r="DZ1269" s="14"/>
      <c r="EA1269" s="14"/>
      <c r="EB1269" s="14"/>
      <c r="EC1269" s="14"/>
      <c r="ED1269" s="14"/>
      <c r="EE1269" s="14"/>
      <c r="EF1269" s="14"/>
      <c r="EG1269" s="14"/>
      <c r="EH1269" s="14"/>
      <c r="EI1269" s="14"/>
      <c r="EJ1269" s="14"/>
      <c r="EK1269" s="14"/>
      <c r="EL1269" s="14"/>
      <c r="EM1269" s="14"/>
      <c r="EN1269" s="14"/>
      <c r="EO1269" s="14"/>
      <c r="EP1269" s="14"/>
      <c r="EQ1269" s="14"/>
      <c r="ER1269" s="14"/>
      <c r="ES1269" s="14"/>
      <c r="ET1269" s="14"/>
      <c r="EU1269" s="14"/>
      <c r="EV1269" s="14"/>
      <c r="EW1269" s="14"/>
      <c r="EX1269" s="14"/>
      <c r="EY1269" s="14"/>
      <c r="EZ1269" s="14"/>
      <c r="FA1269" s="14"/>
      <c r="FB1269" s="14"/>
      <c r="FC1269" s="14"/>
      <c r="FD1269" s="14"/>
      <c r="FE1269" s="14"/>
      <c r="FF1269" s="14"/>
      <c r="FG1269" s="14"/>
      <c r="FH1269" s="14"/>
      <c r="FI1269" s="14"/>
      <c r="FJ1269" s="14"/>
      <c r="FK1269" s="14"/>
      <c r="FL1269" s="14"/>
      <c r="FM1269" s="14"/>
      <c r="FN1269" s="14"/>
      <c r="FO1269" s="14"/>
      <c r="FP1269" s="14"/>
      <c r="FQ1269" s="14"/>
      <c r="FR1269" s="14"/>
      <c r="FS1269" s="14"/>
      <c r="FT1269" s="14"/>
      <c r="FU1269" s="14"/>
      <c r="FV1269" s="14"/>
      <c r="FW1269" s="14"/>
      <c r="FX1269" s="14"/>
      <c r="FY1269" s="14"/>
      <c r="FZ1269" s="14"/>
      <c r="GA1269" s="14"/>
      <c r="GB1269" s="14"/>
      <c r="GC1269" s="14"/>
      <c r="GD1269" s="14"/>
      <c r="GE1269" s="14"/>
      <c r="GF1269" s="14"/>
      <c r="GG1269" s="14"/>
      <c r="GH1269" s="14"/>
      <c r="GI1269" s="14"/>
      <c r="GJ1269" s="14"/>
      <c r="GK1269" s="14"/>
      <c r="GL1269" s="14"/>
      <c r="GM1269" s="14"/>
      <c r="GN1269" s="14"/>
      <c r="GO1269" s="14"/>
      <c r="GP1269" s="14"/>
      <c r="GQ1269" s="14"/>
      <c r="GR1269" s="14"/>
      <c r="GS1269" s="14"/>
      <c r="GT1269" s="14"/>
      <c r="GU1269" s="14"/>
      <c r="GV1269" s="14"/>
      <c r="GW1269" s="14"/>
      <c r="GX1269" s="14"/>
      <c r="GY1269" s="14"/>
      <c r="GZ1269" s="14"/>
      <c r="HA1269" s="14"/>
      <c r="HB1269" s="14"/>
      <c r="HC1269" s="14"/>
      <c r="HD1269" s="14"/>
      <c r="HE1269" s="14"/>
      <c r="HF1269" s="14"/>
      <c r="HG1269" s="14"/>
      <c r="HH1269" s="14"/>
      <c r="HI1269" s="14"/>
      <c r="HJ1269" s="14"/>
      <c r="HK1269" s="14"/>
      <c r="HL1269" s="14"/>
      <c r="HM1269" s="14"/>
      <c r="HN1269" s="14"/>
      <c r="HO1269" s="14"/>
      <c r="HP1269" s="14"/>
      <c r="HQ1269" s="14"/>
      <c r="HR1269" s="14"/>
      <c r="HS1269" s="14"/>
      <c r="HT1269" s="14"/>
      <c r="HU1269" s="14"/>
      <c r="HV1269" s="14"/>
      <c r="HW1269" s="14"/>
      <c r="HX1269" s="14"/>
      <c r="HY1269" s="14"/>
      <c r="HZ1269" s="14"/>
      <c r="IA1269" s="14"/>
      <c r="IB1269" s="14"/>
      <c r="IC1269" s="14"/>
      <c r="ID1269" s="14"/>
      <c r="IE1269" s="14"/>
      <c r="IF1269" s="14"/>
      <c r="IG1269" s="14"/>
      <c r="IH1269" s="14"/>
      <c r="II1269" s="14"/>
      <c r="IJ1269" s="14"/>
      <c r="IK1269" s="14"/>
      <c r="IL1269" s="14"/>
      <c r="IM1269" s="15"/>
    </row>
    <row r="1270" spans="1:247">
      <c r="A1270" s="12"/>
      <c r="B1270" s="34" t="s">
        <v>36</v>
      </c>
      <c r="C1270" s="24"/>
      <c r="D1270" s="25"/>
      <c r="E1270" s="26"/>
      <c r="F1270" s="22"/>
      <c r="G1270" s="13"/>
      <c r="H1270" s="12"/>
      <c r="I1270" s="22"/>
      <c r="J1270" s="22"/>
      <c r="K1270" s="22"/>
      <c r="L1270" s="14"/>
      <c r="M1270" s="14"/>
      <c r="N1270" s="14"/>
      <c r="O1270" s="14"/>
      <c r="P1270" s="14"/>
      <c r="Q1270" s="14"/>
      <c r="R1270" s="14"/>
      <c r="S1270" s="14"/>
      <c r="T1270" s="14"/>
      <c r="U1270" s="14"/>
      <c r="V1270" s="14"/>
      <c r="W1270" s="14"/>
      <c r="X1270" s="14"/>
      <c r="Y1270" s="14"/>
      <c r="Z1270" s="14"/>
      <c r="AA1270" s="14"/>
      <c r="AB1270" s="14"/>
      <c r="AC1270" s="14"/>
      <c r="AD1270" s="14"/>
      <c r="AE1270" s="14"/>
      <c r="AF1270" s="14"/>
      <c r="AG1270" s="14"/>
      <c r="AH1270" s="14"/>
      <c r="AI1270" s="14"/>
      <c r="AJ1270" s="14"/>
      <c r="AK1270" s="14"/>
      <c r="AL1270" s="14"/>
      <c r="AM1270" s="14"/>
      <c r="AN1270" s="14"/>
      <c r="AO1270" s="14"/>
      <c r="AP1270" s="14"/>
      <c r="AQ1270" s="14"/>
      <c r="AR1270" s="14"/>
      <c r="AS1270" s="14"/>
      <c r="AT1270" s="14"/>
      <c r="AU1270" s="14"/>
      <c r="AV1270" s="14"/>
      <c r="AW1270" s="14"/>
      <c r="AX1270" s="14"/>
      <c r="AY1270" s="14"/>
      <c r="AZ1270" s="14"/>
      <c r="BA1270" s="14"/>
      <c r="BB1270" s="14"/>
      <c r="BC1270" s="14"/>
      <c r="BD1270" s="14"/>
      <c r="BE1270" s="14"/>
      <c r="BF1270" s="14"/>
      <c r="BG1270" s="14"/>
      <c r="BH1270" s="14"/>
      <c r="BI1270" s="14"/>
      <c r="BJ1270" s="14"/>
      <c r="BK1270" s="14"/>
      <c r="BL1270" s="14"/>
      <c r="BM1270" s="14"/>
      <c r="BN1270" s="14"/>
      <c r="BO1270" s="14"/>
      <c r="BP1270" s="14"/>
      <c r="BQ1270" s="14"/>
      <c r="BR1270" s="14"/>
      <c r="BS1270" s="14"/>
      <c r="BT1270" s="14"/>
      <c r="BU1270" s="14"/>
      <c r="BV1270" s="14"/>
      <c r="BW1270" s="14"/>
      <c r="BX1270" s="14"/>
      <c r="BY1270" s="14"/>
      <c r="BZ1270" s="14"/>
      <c r="CA1270" s="14"/>
      <c r="CB1270" s="14"/>
      <c r="CC1270" s="14"/>
      <c r="CD1270" s="14"/>
      <c r="CE1270" s="14"/>
      <c r="CF1270" s="14"/>
      <c r="CG1270" s="14"/>
      <c r="CH1270" s="14"/>
      <c r="CI1270" s="14"/>
      <c r="CJ1270" s="14"/>
      <c r="CK1270" s="14"/>
      <c r="CL1270" s="14"/>
      <c r="CM1270" s="14"/>
      <c r="CN1270" s="14"/>
      <c r="CO1270" s="14"/>
      <c r="CP1270" s="14"/>
      <c r="CQ1270" s="14"/>
      <c r="CR1270" s="14"/>
      <c r="CS1270" s="14"/>
      <c r="CT1270" s="14"/>
      <c r="CU1270" s="14"/>
      <c r="CV1270" s="14"/>
      <c r="CW1270" s="14"/>
      <c r="CX1270" s="14"/>
      <c r="CY1270" s="14"/>
      <c r="CZ1270" s="14"/>
      <c r="DA1270" s="14"/>
      <c r="DB1270" s="14"/>
      <c r="DC1270" s="14"/>
      <c r="DD1270" s="14"/>
      <c r="DE1270" s="14"/>
      <c r="DF1270" s="14"/>
      <c r="DG1270" s="14"/>
      <c r="DH1270" s="14"/>
      <c r="DI1270" s="14"/>
      <c r="DJ1270" s="14"/>
      <c r="DK1270" s="14"/>
      <c r="DL1270" s="14"/>
      <c r="DM1270" s="14"/>
      <c r="DN1270" s="14"/>
      <c r="DO1270" s="14"/>
      <c r="DP1270" s="14"/>
      <c r="DQ1270" s="14"/>
      <c r="DR1270" s="14"/>
      <c r="DS1270" s="14"/>
      <c r="DT1270" s="14"/>
      <c r="DU1270" s="14"/>
      <c r="DV1270" s="14"/>
      <c r="DW1270" s="14"/>
      <c r="DX1270" s="14"/>
      <c r="DY1270" s="14"/>
      <c r="DZ1270" s="14"/>
      <c r="EA1270" s="14"/>
      <c r="EB1270" s="14"/>
      <c r="EC1270" s="14"/>
      <c r="ED1270" s="14"/>
      <c r="EE1270" s="14"/>
      <c r="EF1270" s="14"/>
      <c r="EG1270" s="14"/>
      <c r="EH1270" s="14"/>
      <c r="EI1270" s="14"/>
      <c r="EJ1270" s="14"/>
      <c r="EK1270" s="14"/>
      <c r="EL1270" s="14"/>
      <c r="EM1270" s="14"/>
      <c r="EN1270" s="14"/>
      <c r="EO1270" s="14"/>
      <c r="EP1270" s="14"/>
      <c r="EQ1270" s="14"/>
      <c r="ER1270" s="14"/>
      <c r="ES1270" s="14"/>
      <c r="ET1270" s="14"/>
      <c r="EU1270" s="14"/>
      <c r="EV1270" s="14"/>
      <c r="EW1270" s="14"/>
      <c r="EX1270" s="14"/>
      <c r="EY1270" s="14"/>
      <c r="EZ1270" s="14"/>
      <c r="FA1270" s="14"/>
      <c r="FB1270" s="14"/>
      <c r="FC1270" s="14"/>
      <c r="FD1270" s="14"/>
      <c r="FE1270" s="14"/>
      <c r="FF1270" s="14"/>
      <c r="FG1270" s="14"/>
      <c r="FH1270" s="14"/>
      <c r="FI1270" s="14"/>
      <c r="FJ1270" s="14"/>
      <c r="FK1270" s="14"/>
      <c r="FL1270" s="14"/>
      <c r="FM1270" s="14"/>
      <c r="FN1270" s="14"/>
      <c r="FO1270" s="14"/>
      <c r="FP1270" s="14"/>
      <c r="FQ1270" s="14"/>
      <c r="FR1270" s="14"/>
      <c r="FS1270" s="14"/>
      <c r="FT1270" s="14"/>
      <c r="FU1270" s="14"/>
      <c r="FV1270" s="14"/>
      <c r="FW1270" s="14"/>
      <c r="FX1270" s="14"/>
      <c r="FY1270" s="14"/>
      <c r="FZ1270" s="14"/>
      <c r="GA1270" s="14"/>
      <c r="GB1270" s="14"/>
      <c r="GC1270" s="14"/>
      <c r="GD1270" s="14"/>
      <c r="GE1270" s="14"/>
      <c r="GF1270" s="14"/>
      <c r="GG1270" s="14"/>
      <c r="GH1270" s="14"/>
      <c r="GI1270" s="14"/>
      <c r="GJ1270" s="14"/>
      <c r="GK1270" s="14"/>
      <c r="GL1270" s="14"/>
      <c r="GM1270" s="14"/>
      <c r="GN1270" s="14"/>
      <c r="GO1270" s="14"/>
      <c r="GP1270" s="14"/>
      <c r="GQ1270" s="14"/>
      <c r="GR1270" s="14"/>
      <c r="GS1270" s="14"/>
      <c r="GT1270" s="14"/>
      <c r="GU1270" s="14"/>
      <c r="GV1270" s="14"/>
      <c r="GW1270" s="14"/>
      <c r="GX1270" s="14"/>
      <c r="GY1270" s="14"/>
      <c r="GZ1270" s="14"/>
      <c r="HA1270" s="14"/>
      <c r="HB1270" s="14"/>
      <c r="HC1270" s="14"/>
      <c r="HD1270" s="14"/>
      <c r="HE1270" s="14"/>
      <c r="HF1270" s="14"/>
      <c r="HG1270" s="14"/>
      <c r="HH1270" s="14"/>
      <c r="HI1270" s="14"/>
      <c r="HJ1270" s="14"/>
      <c r="HK1270" s="14"/>
      <c r="HL1270" s="14"/>
      <c r="HM1270" s="14"/>
      <c r="HN1270" s="14"/>
      <c r="HO1270" s="14"/>
      <c r="HP1270" s="14"/>
      <c r="HQ1270" s="14"/>
      <c r="HR1270" s="14"/>
      <c r="HS1270" s="14"/>
      <c r="HT1270" s="14"/>
      <c r="HU1270" s="14"/>
      <c r="HV1270" s="14"/>
      <c r="HW1270" s="14"/>
      <c r="HX1270" s="14"/>
      <c r="HY1270" s="14"/>
      <c r="HZ1270" s="14"/>
      <c r="IA1270" s="14"/>
      <c r="IB1270" s="14"/>
      <c r="IC1270" s="14"/>
      <c r="ID1270" s="14"/>
      <c r="IE1270" s="14"/>
      <c r="IF1270" s="14"/>
      <c r="IG1270" s="14"/>
      <c r="IH1270" s="14"/>
      <c r="II1270" s="14"/>
      <c r="IJ1270" s="14"/>
      <c r="IK1270" s="14"/>
      <c r="IL1270" s="14"/>
      <c r="IM1270" s="14"/>
    </row>
    <row r="1271" spans="1:247">
      <c r="A1271" s="12"/>
      <c r="B1271" s="34" t="s">
        <v>37</v>
      </c>
      <c r="C1271" s="24"/>
      <c r="D1271" s="25"/>
      <c r="E1271" s="26"/>
      <c r="F1271" s="22"/>
      <c r="G1271" s="13"/>
      <c r="H1271" s="12"/>
      <c r="I1271" s="22"/>
      <c r="J1271" s="22"/>
      <c r="K1271" s="22"/>
      <c r="L1271" s="14"/>
      <c r="M1271" s="14"/>
      <c r="N1271" s="14"/>
      <c r="O1271" s="14"/>
      <c r="P1271" s="14"/>
      <c r="Q1271" s="14"/>
      <c r="R1271" s="14"/>
      <c r="S1271" s="14"/>
      <c r="T1271" s="14"/>
      <c r="U1271" s="14"/>
      <c r="V1271" s="14"/>
      <c r="W1271" s="14"/>
      <c r="X1271" s="14"/>
      <c r="Y1271" s="14"/>
      <c r="Z1271" s="14"/>
      <c r="AA1271" s="14"/>
      <c r="AB1271" s="14"/>
      <c r="AC1271" s="14"/>
      <c r="AD1271" s="14"/>
      <c r="AE1271" s="14"/>
      <c r="AF1271" s="14"/>
      <c r="AG1271" s="14"/>
      <c r="AH1271" s="14"/>
      <c r="AI1271" s="14"/>
      <c r="AJ1271" s="14"/>
      <c r="AK1271" s="14"/>
      <c r="AL1271" s="14"/>
      <c r="AM1271" s="14"/>
      <c r="AN1271" s="14"/>
      <c r="AO1271" s="14"/>
      <c r="AP1271" s="14"/>
      <c r="AQ1271" s="14"/>
      <c r="AR1271" s="14"/>
      <c r="AS1271" s="14"/>
      <c r="AT1271" s="14"/>
      <c r="AU1271" s="14"/>
      <c r="AV1271" s="14"/>
      <c r="AW1271" s="14"/>
      <c r="AX1271" s="14"/>
      <c r="AY1271" s="14"/>
      <c r="AZ1271" s="14"/>
      <c r="BA1271" s="14"/>
      <c r="BB1271" s="14"/>
      <c r="BC1271" s="14"/>
      <c r="BD1271" s="14"/>
      <c r="BE1271" s="14"/>
      <c r="BF1271" s="14"/>
      <c r="BG1271" s="14"/>
      <c r="BH1271" s="14"/>
      <c r="BI1271" s="14"/>
      <c r="BJ1271" s="14"/>
      <c r="BK1271" s="14"/>
      <c r="BL1271" s="14"/>
      <c r="BM1271" s="14"/>
      <c r="BN1271" s="14"/>
      <c r="BO1271" s="14"/>
      <c r="BP1271" s="14"/>
      <c r="BQ1271" s="14"/>
      <c r="BR1271" s="14"/>
      <c r="BS1271" s="14"/>
      <c r="BT1271" s="14"/>
      <c r="BU1271" s="14"/>
      <c r="BV1271" s="14"/>
      <c r="BW1271" s="14"/>
      <c r="BX1271" s="14"/>
      <c r="BY1271" s="14"/>
      <c r="BZ1271" s="14"/>
      <c r="CA1271" s="14"/>
      <c r="CB1271" s="14"/>
      <c r="CC1271" s="14"/>
      <c r="CD1271" s="14"/>
      <c r="CE1271" s="14"/>
      <c r="CF1271" s="14"/>
      <c r="CG1271" s="14"/>
      <c r="CH1271" s="14"/>
      <c r="CI1271" s="14"/>
      <c r="CJ1271" s="14"/>
      <c r="CK1271" s="14"/>
      <c r="CL1271" s="14"/>
      <c r="CM1271" s="14"/>
      <c r="CN1271" s="14"/>
      <c r="CO1271" s="14"/>
      <c r="CP1271" s="14"/>
      <c r="CQ1271" s="14"/>
      <c r="CR1271" s="14"/>
      <c r="CS1271" s="14"/>
      <c r="CT1271" s="14"/>
      <c r="CU1271" s="14"/>
      <c r="CV1271" s="14"/>
      <c r="CW1271" s="14"/>
      <c r="CX1271" s="14"/>
      <c r="CY1271" s="14"/>
      <c r="CZ1271" s="14"/>
      <c r="DA1271" s="14"/>
      <c r="DB1271" s="14"/>
      <c r="DC1271" s="14"/>
      <c r="DD1271" s="14"/>
      <c r="DE1271" s="14"/>
      <c r="DF1271" s="14"/>
      <c r="DG1271" s="14"/>
      <c r="DH1271" s="14"/>
      <c r="DI1271" s="14"/>
      <c r="DJ1271" s="14"/>
      <c r="DK1271" s="14"/>
      <c r="DL1271" s="14"/>
      <c r="DM1271" s="14"/>
      <c r="DN1271" s="14"/>
      <c r="DO1271" s="14"/>
      <c r="DP1271" s="14"/>
      <c r="DQ1271" s="14"/>
      <c r="DR1271" s="14"/>
      <c r="DS1271" s="14"/>
      <c r="DT1271" s="14"/>
      <c r="DU1271" s="14"/>
      <c r="DV1271" s="14"/>
      <c r="DW1271" s="14"/>
      <c r="DX1271" s="14"/>
      <c r="DY1271" s="14"/>
      <c r="DZ1271" s="14"/>
      <c r="EA1271" s="14"/>
      <c r="EB1271" s="14"/>
      <c r="EC1271" s="14"/>
      <c r="ED1271" s="14"/>
      <c r="EE1271" s="14"/>
      <c r="EF1271" s="14"/>
      <c r="EG1271" s="14"/>
      <c r="EH1271" s="14"/>
      <c r="EI1271" s="14"/>
      <c r="EJ1271" s="14"/>
      <c r="EK1271" s="14"/>
      <c r="EL1271" s="14"/>
      <c r="EM1271" s="14"/>
      <c r="EN1271" s="14"/>
      <c r="EO1271" s="14"/>
      <c r="EP1271" s="14"/>
      <c r="EQ1271" s="14"/>
      <c r="ER1271" s="14"/>
      <c r="ES1271" s="14"/>
      <c r="ET1271" s="14"/>
      <c r="EU1271" s="14"/>
      <c r="EV1271" s="14"/>
      <c r="EW1271" s="14"/>
      <c r="EX1271" s="14"/>
      <c r="EY1271" s="14"/>
      <c r="EZ1271" s="14"/>
      <c r="FA1271" s="14"/>
      <c r="FB1271" s="14"/>
      <c r="FC1271" s="14"/>
      <c r="FD1271" s="14"/>
      <c r="FE1271" s="14"/>
      <c r="FF1271" s="14"/>
      <c r="FG1271" s="14"/>
      <c r="FH1271" s="14"/>
      <c r="FI1271" s="14"/>
      <c r="FJ1271" s="14"/>
      <c r="FK1271" s="14"/>
      <c r="FL1271" s="14"/>
      <c r="FM1271" s="14"/>
      <c r="FN1271" s="14"/>
      <c r="FO1271" s="14"/>
      <c r="FP1271" s="14"/>
      <c r="FQ1271" s="14"/>
      <c r="FR1271" s="14"/>
      <c r="FS1271" s="14"/>
      <c r="FT1271" s="14"/>
      <c r="FU1271" s="14"/>
      <c r="FV1271" s="14"/>
      <c r="FW1271" s="14"/>
      <c r="FX1271" s="14"/>
      <c r="FY1271" s="14"/>
      <c r="FZ1271" s="14"/>
      <c r="GA1271" s="14"/>
      <c r="GB1271" s="14"/>
      <c r="GC1271" s="14"/>
      <c r="GD1271" s="14"/>
      <c r="GE1271" s="14"/>
      <c r="GF1271" s="14"/>
      <c r="GG1271" s="14"/>
      <c r="GH1271" s="14"/>
      <c r="GI1271" s="14"/>
      <c r="GJ1271" s="14"/>
      <c r="GK1271" s="14"/>
      <c r="GL1271" s="14"/>
      <c r="GM1271" s="14"/>
      <c r="GN1271" s="14"/>
      <c r="GO1271" s="14"/>
      <c r="GP1271" s="14"/>
      <c r="GQ1271" s="14"/>
      <c r="GR1271" s="14"/>
      <c r="GS1271" s="14"/>
      <c r="GT1271" s="14"/>
      <c r="GU1271" s="14"/>
      <c r="GV1271" s="14"/>
      <c r="GW1271" s="14"/>
      <c r="GX1271" s="14"/>
      <c r="GY1271" s="14"/>
      <c r="GZ1271" s="14"/>
      <c r="HA1271" s="14"/>
      <c r="HB1271" s="14"/>
      <c r="HC1271" s="14"/>
      <c r="HD1271" s="14"/>
      <c r="HE1271" s="14"/>
      <c r="HF1271" s="14"/>
      <c r="HG1271" s="14"/>
      <c r="HH1271" s="14"/>
      <c r="HI1271" s="14"/>
      <c r="HJ1271" s="14"/>
      <c r="HK1271" s="14"/>
      <c r="HL1271" s="14"/>
      <c r="HM1271" s="14"/>
      <c r="HN1271" s="14"/>
      <c r="HO1271" s="14"/>
      <c r="HP1271" s="14"/>
      <c r="HQ1271" s="14"/>
      <c r="HR1271" s="14"/>
      <c r="HS1271" s="14"/>
      <c r="HT1271" s="14"/>
      <c r="HU1271" s="14"/>
      <c r="HV1271" s="14"/>
      <c r="HW1271" s="14"/>
      <c r="HX1271" s="14"/>
      <c r="HY1271" s="14"/>
      <c r="HZ1271" s="14"/>
      <c r="IA1271" s="14"/>
      <c r="IB1271" s="14"/>
      <c r="IC1271" s="14"/>
      <c r="ID1271" s="14"/>
      <c r="IE1271" s="14"/>
      <c r="IF1271" s="14"/>
      <c r="IG1271" s="14"/>
      <c r="IH1271" s="14"/>
      <c r="II1271" s="14"/>
      <c r="IJ1271" s="14"/>
      <c r="IK1271" s="14"/>
      <c r="IL1271" s="14"/>
      <c r="IM1271" s="14"/>
    </row>
    <row r="1272" spans="1:247">
      <c r="A1272" s="12"/>
      <c r="B1272" s="34" t="s">
        <v>24</v>
      </c>
      <c r="C1272" s="24"/>
      <c r="D1272" s="25"/>
      <c r="E1272" s="26"/>
      <c r="F1272" s="22"/>
      <c r="G1272" s="13"/>
      <c r="H1272" s="12"/>
      <c r="I1272" s="22"/>
      <c r="J1272" s="22"/>
      <c r="K1272" s="22"/>
      <c r="L1272" s="14"/>
      <c r="M1272" s="14"/>
      <c r="N1272" s="14"/>
      <c r="O1272" s="14"/>
      <c r="P1272" s="14"/>
      <c r="Q1272" s="14"/>
      <c r="R1272" s="14"/>
      <c r="S1272" s="14"/>
      <c r="T1272" s="14"/>
      <c r="U1272" s="14"/>
      <c r="V1272" s="14"/>
      <c r="W1272" s="14"/>
      <c r="X1272" s="14"/>
      <c r="Y1272" s="14"/>
      <c r="Z1272" s="14"/>
      <c r="AA1272" s="14"/>
      <c r="AB1272" s="14"/>
      <c r="AC1272" s="14"/>
      <c r="AD1272" s="14"/>
      <c r="AE1272" s="14"/>
      <c r="AF1272" s="14"/>
      <c r="AG1272" s="14"/>
      <c r="AH1272" s="14"/>
      <c r="AI1272" s="14"/>
      <c r="AJ1272" s="14"/>
      <c r="AK1272" s="14"/>
      <c r="AL1272" s="14"/>
      <c r="AM1272" s="14"/>
      <c r="AN1272" s="14"/>
      <c r="AO1272" s="14"/>
      <c r="AP1272" s="14"/>
      <c r="AQ1272" s="14"/>
      <c r="AR1272" s="14"/>
      <c r="AS1272" s="14"/>
      <c r="AT1272" s="14"/>
      <c r="AU1272" s="14"/>
      <c r="AV1272" s="14"/>
      <c r="AW1272" s="14"/>
      <c r="AX1272" s="14"/>
      <c r="AY1272" s="14"/>
      <c r="AZ1272" s="14"/>
      <c r="BA1272" s="14"/>
      <c r="BB1272" s="14"/>
      <c r="BC1272" s="14"/>
      <c r="BD1272" s="14"/>
      <c r="BE1272" s="14"/>
      <c r="BF1272" s="14"/>
      <c r="BG1272" s="14"/>
      <c r="BH1272" s="14"/>
      <c r="BI1272" s="14"/>
      <c r="BJ1272" s="14"/>
      <c r="BK1272" s="14"/>
      <c r="BL1272" s="14"/>
      <c r="BM1272" s="14"/>
      <c r="BN1272" s="14"/>
      <c r="BO1272" s="14"/>
      <c r="BP1272" s="14"/>
      <c r="BQ1272" s="14"/>
      <c r="BR1272" s="14"/>
      <c r="BS1272" s="14"/>
      <c r="BT1272" s="14"/>
      <c r="BU1272" s="14"/>
      <c r="BV1272" s="14"/>
      <c r="BW1272" s="14"/>
      <c r="BX1272" s="14"/>
      <c r="BY1272" s="14"/>
      <c r="BZ1272" s="14"/>
      <c r="CA1272" s="14"/>
      <c r="CB1272" s="14"/>
      <c r="CC1272" s="14"/>
      <c r="CD1272" s="14"/>
      <c r="CE1272" s="14"/>
      <c r="CF1272" s="14"/>
      <c r="CG1272" s="14"/>
      <c r="CH1272" s="14"/>
      <c r="CI1272" s="14"/>
      <c r="CJ1272" s="14"/>
      <c r="CK1272" s="14"/>
      <c r="CL1272" s="14"/>
      <c r="CM1272" s="14"/>
      <c r="CN1272" s="14"/>
      <c r="CO1272" s="14"/>
      <c r="CP1272" s="14"/>
      <c r="CQ1272" s="14"/>
      <c r="CR1272" s="14"/>
      <c r="CS1272" s="14"/>
      <c r="CT1272" s="14"/>
      <c r="CU1272" s="14"/>
      <c r="CV1272" s="14"/>
      <c r="CW1272" s="14"/>
      <c r="CX1272" s="14"/>
      <c r="CY1272" s="14"/>
      <c r="CZ1272" s="14"/>
      <c r="DA1272" s="14"/>
      <c r="DB1272" s="14"/>
      <c r="DC1272" s="14"/>
      <c r="DD1272" s="14"/>
      <c r="DE1272" s="14"/>
      <c r="DF1272" s="14"/>
      <c r="DG1272" s="14"/>
      <c r="DH1272" s="14"/>
      <c r="DI1272" s="14"/>
      <c r="DJ1272" s="14"/>
      <c r="DK1272" s="14"/>
      <c r="DL1272" s="14"/>
      <c r="DM1272" s="14"/>
      <c r="DN1272" s="14"/>
      <c r="DO1272" s="14"/>
      <c r="DP1272" s="14"/>
      <c r="DQ1272" s="14"/>
      <c r="DR1272" s="14"/>
      <c r="DS1272" s="14"/>
      <c r="DT1272" s="14"/>
      <c r="DU1272" s="14"/>
      <c r="DV1272" s="14"/>
      <c r="DW1272" s="14"/>
      <c r="DX1272" s="14"/>
      <c r="DY1272" s="14"/>
      <c r="DZ1272" s="14"/>
      <c r="EA1272" s="14"/>
      <c r="EB1272" s="14"/>
      <c r="EC1272" s="14"/>
      <c r="ED1272" s="14"/>
      <c r="EE1272" s="14"/>
      <c r="EF1272" s="14"/>
      <c r="EG1272" s="14"/>
      <c r="EH1272" s="14"/>
      <c r="EI1272" s="14"/>
      <c r="EJ1272" s="14"/>
      <c r="EK1272" s="14"/>
      <c r="EL1272" s="14"/>
      <c r="EM1272" s="14"/>
      <c r="EN1272" s="14"/>
      <c r="EO1272" s="14"/>
      <c r="EP1272" s="14"/>
      <c r="EQ1272" s="14"/>
      <c r="ER1272" s="14"/>
      <c r="ES1272" s="14"/>
      <c r="ET1272" s="14"/>
      <c r="EU1272" s="14"/>
      <c r="EV1272" s="14"/>
      <c r="EW1272" s="14"/>
      <c r="EX1272" s="14"/>
      <c r="EY1272" s="14"/>
      <c r="EZ1272" s="14"/>
      <c r="FA1272" s="14"/>
      <c r="FB1272" s="14"/>
      <c r="FC1272" s="14"/>
      <c r="FD1272" s="14"/>
      <c r="FE1272" s="14"/>
      <c r="FF1272" s="14"/>
      <c r="FG1272" s="14"/>
      <c r="FH1272" s="14"/>
      <c r="FI1272" s="14"/>
      <c r="FJ1272" s="14"/>
      <c r="FK1272" s="14"/>
      <c r="FL1272" s="14"/>
      <c r="FM1272" s="14"/>
      <c r="FN1272" s="14"/>
      <c r="FO1272" s="14"/>
      <c r="FP1272" s="14"/>
      <c r="FQ1272" s="14"/>
      <c r="FR1272" s="14"/>
      <c r="FS1272" s="14"/>
      <c r="FT1272" s="14"/>
      <c r="FU1272" s="14"/>
      <c r="FV1272" s="14"/>
      <c r="FW1272" s="14"/>
      <c r="FX1272" s="14"/>
      <c r="FY1272" s="14"/>
      <c r="FZ1272" s="14"/>
      <c r="GA1272" s="14"/>
      <c r="GB1272" s="14"/>
      <c r="GC1272" s="14"/>
      <c r="GD1272" s="14"/>
      <c r="GE1272" s="14"/>
      <c r="GF1272" s="14"/>
      <c r="GG1272" s="14"/>
      <c r="GH1272" s="14"/>
      <c r="GI1272" s="14"/>
      <c r="GJ1272" s="14"/>
      <c r="GK1272" s="14"/>
      <c r="GL1272" s="14"/>
      <c r="GM1272" s="14"/>
      <c r="GN1272" s="14"/>
      <c r="GO1272" s="14"/>
      <c r="GP1272" s="14"/>
      <c r="GQ1272" s="14"/>
      <c r="GR1272" s="14"/>
      <c r="GS1272" s="14"/>
      <c r="GT1272" s="14"/>
      <c r="GU1272" s="14"/>
      <c r="GV1272" s="14"/>
      <c r="GW1272" s="14"/>
      <c r="GX1272" s="14"/>
      <c r="GY1272" s="14"/>
      <c r="GZ1272" s="14"/>
      <c r="HA1272" s="14"/>
      <c r="HB1272" s="14"/>
      <c r="HC1272" s="14"/>
      <c r="HD1272" s="14"/>
      <c r="HE1272" s="14"/>
      <c r="HF1272" s="14"/>
      <c r="HG1272" s="14"/>
      <c r="HH1272" s="14"/>
      <c r="HI1272" s="14"/>
      <c r="HJ1272" s="14"/>
      <c r="HK1272" s="14"/>
      <c r="HL1272" s="14"/>
      <c r="HM1272" s="14"/>
      <c r="HN1272" s="14"/>
      <c r="HO1272" s="14"/>
      <c r="HP1272" s="14"/>
      <c r="HQ1272" s="14"/>
      <c r="HR1272" s="14"/>
      <c r="HS1272" s="14"/>
      <c r="HT1272" s="14"/>
      <c r="HU1272" s="14"/>
      <c r="HV1272" s="14"/>
      <c r="HW1272" s="14"/>
      <c r="HX1272" s="14"/>
      <c r="HY1272" s="14"/>
      <c r="HZ1272" s="14"/>
      <c r="IA1272" s="14"/>
      <c r="IB1272" s="14"/>
      <c r="IC1272" s="14"/>
      <c r="ID1272" s="14"/>
      <c r="IE1272" s="14"/>
      <c r="IF1272" s="14"/>
      <c r="IG1272" s="14"/>
      <c r="IH1272" s="14"/>
      <c r="II1272" s="14"/>
      <c r="IJ1272" s="14"/>
      <c r="IK1272" s="14"/>
      <c r="IL1272" s="14"/>
      <c r="IM1272" s="14"/>
    </row>
  </sheetData>
  <mergeCells count="32">
    <mergeCell ref="A4:G4"/>
    <mergeCell ref="A1:G1"/>
    <mergeCell ref="A7:G7"/>
    <mergeCell ref="B14:B18"/>
    <mergeCell ref="A14:A18"/>
    <mergeCell ref="F14:F18"/>
    <mergeCell ref="G14:G18"/>
    <mergeCell ref="C14:C18"/>
    <mergeCell ref="E14:E18"/>
    <mergeCell ref="D14:D18"/>
    <mergeCell ref="A8:B10"/>
    <mergeCell ref="C8:G8"/>
    <mergeCell ref="C9:G9"/>
    <mergeCell ref="C10:G10"/>
    <mergeCell ref="A11:B11"/>
    <mergeCell ref="C11:G11"/>
    <mergeCell ref="A12:G12"/>
    <mergeCell ref="A1253:G1253"/>
    <mergeCell ref="A1252:F1252"/>
    <mergeCell ref="A1266:G1266"/>
    <mergeCell ref="A13:G13"/>
    <mergeCell ref="A1260:D1260"/>
    <mergeCell ref="A1261:G1261"/>
    <mergeCell ref="A1264:G1264"/>
    <mergeCell ref="A1265:G1265"/>
    <mergeCell ref="A1262:G1262"/>
    <mergeCell ref="A1263:G1263"/>
    <mergeCell ref="A1256:G1256"/>
    <mergeCell ref="A1257:G1257"/>
    <mergeCell ref="A1258:G1258"/>
    <mergeCell ref="A1255:G1255"/>
    <mergeCell ref="A1259:G1259"/>
  </mergeCells>
  <phoneticPr fontId="6" type="noConversion"/>
  <pageMargins left="0.70866141732283472" right="0.70866141732283472" top="0" bottom="0" header="0.31496062992125984" footer="0.31496062992125984"/>
  <pageSetup paperSize="9" scale="41" fitToHeight="0" orientation="portrait" r:id="rId1"/>
  <rowBreaks count="2" manualBreakCount="2">
    <brk id="89" max="6" man="1"/>
    <brk id="91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Цінова_пропозиція</vt:lpstr>
      <vt:lpstr>Цінова_пропозиція!Область_друку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2025-10-07T11:01:04Z</dcterms:modified>
  <cp:category/>
  <cp:contentStatus/>
</cp:coreProperties>
</file>