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defaultThemeVersion="124226"/>
  <xr:revisionPtr revIDLastSave="5467" documentId="8_{FE6F42F6-547F-4ACE-A5BA-E24D68F8A4A8}" xr6:coauthVersionLast="47" xr6:coauthVersionMax="47" xr10:uidLastSave="{2F98B02E-C207-4C3E-B1BF-BF2A0DF2842E}"/>
  <bookViews>
    <workbookView xWindow="-120" yWindow="-16320" windowWidth="29040" windowHeight="15720" xr2:uid="{00000000-000D-0000-FFFF-FFFF00000000}"/>
  </bookViews>
  <sheets>
    <sheet name="Цінова_пропозиція" sheetId="6" r:id="rId1"/>
  </sheets>
  <definedNames>
    <definedName name="_xlnm._FilterDatabase" localSheetId="0" hidden="1">Цінова_пропозиція!$A$12:$G$24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6" l="1"/>
  <c r="G23" i="6"/>
  <c r="G22" i="6"/>
  <c r="G18" i="6"/>
  <c r="G17" i="6"/>
</calcChain>
</file>

<file path=xl/sharedStrings.xml><?xml version="1.0" encoding="utf-8"?>
<sst xmlns="http://schemas.openxmlformats.org/spreadsheetml/2006/main" count="43" uniqueCount="41">
  <si>
    <t>Фірмовий Бланк</t>
  </si>
  <si>
    <t>Додаток 2</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</si>
  <si>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</si>
  <si>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</si>
  <si>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</si>
  <si>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</si>
  <si>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</si>
  <si>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</si>
  <si>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</si>
  <si>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 (Запит)</t>
  </si>
  <si>
    <t>Одиниця вимірювання</t>
  </si>
  <si>
    <t>Кількість</t>
  </si>
  <si>
    <t>Ціна, грн.  включаючі всі податки</t>
  </si>
  <si>
    <t>Вартість, грн.  включаючі всі податки</t>
  </si>
  <si>
    <t>послуга</t>
  </si>
  <si>
    <t>комплект</t>
  </si>
  <si>
    <t>Доставка, розвантаження, складування на майданчику Замовника</t>
  </si>
  <si>
    <t>Монтаж на майданчику Замовника</t>
  </si>
  <si>
    <t>Всього:</t>
  </si>
  <si>
    <t xml:space="preserve">  * Товариство Червоного Хреста України є громадською неприбутковою організацією і просить надати максимальні знижки на послуги, вказані у тендерній пропозиції.				</t>
  </si>
  <si>
    <t xml:space="preserve"> ** Закупівля відбувається одним лотом </t>
  </si>
  <si>
    <t>Учасники повинні надсилати тендерні пропозиції з підписом і печаткою</t>
  </si>
  <si>
    <t xml:space="preserve">              Керівник організації/ФОП:____________________________ ( ____________________) </t>
  </si>
  <si>
    <t xml:space="preserve">                                  МП                                  підпис                               ПІБ </t>
  </si>
  <si>
    <t xml:space="preserve">Форма цінової пропозиції </t>
  </si>
  <si>
    <t>Розробка конструкторської документації на споруду з прив'язкою до місця встановлення. Розробка завдання на заземлення, блискавкозахист. Розробка будівельного завдання на майданчик встановлення</t>
  </si>
  <si>
    <t>Інформація для Учасника:
-Цінова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робіт, за коректність всіх формул та розрахунків у даній формі, зміна або корегування вартості після етапу розкриття пропозицій не допускається.
-Всі документи мають бути заповнені Учасником без винятку, відсутність будь-якої інформації може призвести до анулювання пропозиції.
-Вартість одиниць послуг, робіт, матеріалів та загальну вартість пропозиції потрібно заповнювати у гривнях, зазначаючи цифрове значення, яке має не більше двох знаків після коми.
-Учасник має надати в електронному вигляді цінову пропозицію у формі даного додатку з підписом та печаткою та окремо у форматі Excel.</t>
  </si>
  <si>
    <r>
      <t xml:space="preserve">Місце виконання робіт: </t>
    </r>
    <r>
      <rPr>
        <u/>
        <sz val="16"/>
        <color theme="1"/>
        <rFont val="Times New Roman"/>
        <family val="1"/>
        <charset val="204"/>
      </rPr>
      <t>об'єкт ТЧХУ м. Чоп</t>
    </r>
  </si>
  <si>
    <t xml:space="preserve">Ми погоджуємося з умовами, що Замовник може відхилити нашу чи всі надані пропозиції, та розуміємо, що Замовник  необмежений у прийнятті будь-якої іншої пропозиції з більш вигідними для Вас умовами. </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</si>
  <si>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</si>
  <si>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Ми погоджуємося з умовами договору будівельного підряду  Замовника, який відображено у  Додатку 5 до Запиту.</t>
  </si>
  <si>
    <t xml:space="preserve">Ми погоджуємося з умовами, що Замовник має право самостійно зменшити обсяги закупівлі або скасувати в залежності від наявного фінансування. </t>
  </si>
  <si>
    <t>Ми погоджуємось зафіксувати цінову пропозицію на термін 90 календарних днів з моменту подачі (до моменту підписання Договору) та до повного завершення виконання послуг/робіт.</t>
  </si>
  <si>
    <t>Ми  підтверджуємо ознайомлення з кваліфікаційними та технічними вимогами конкурсу, викладеними у Запиті та Додатках до нього, та беззастережно їх приймаємо, гарантуючи неухильне дотримання у разі перемоги.</t>
  </si>
  <si>
    <t>Гарантія: 5 років на монтаж конструкцій, 10 років на конструкції</t>
  </si>
  <si>
    <t>Технічні характеристики та опис (Пропозиція). 
Заповнюється Учасником тендеру.
Опис має містити всі  технічні параметри, які зазначені у стовпці " Запиту"</t>
  </si>
  <si>
    <t xml:space="preserve">Виготовлення швидкомонтуємої каркасної споруди складу з наступними
характеристиками (Вимоги розглядаються сумісно з графічними матеріалами, додаток 3):
- Ширина 45 м (стіни "А", "С"), глибина 20 м (стіни "В", "D"), висота до нижньої частини елементів покрівлі 6 м (розміри зазначені по внутрішнім габаритам).
При зміні розмірів на +/-5% вартість залишається незмінною, якщо площа змінюється більше ніж на 5% - вартість розраховується пропорційно площі;
1. Вікна (ПВХ, 5ти камерний 70 мм профіль WDS 7S або аналог , 2х камерний склопакет 4i-16Ar-4-16-4i, фурнітура "Мако" або аналог, з підвіконням 100 мм, відлив 0,5 мм оцинкований + фарбований RAL (9001), встановлюються в стінах "B", "D". Кількість 4 + 4 шт., розмір 1500 мм (ш) х 1000 мм. Конструкція відкривання - суцільна відкидна фрамуга.
2. Ворота автоматичні підйомно-поворотні, утеплені (без калитки та вікон), ручний + електричний привод, радіокерування, стаціонарний пост керування біля воріт, світлозвукова сигналізація роботи механізму, фотоелектричний бар'єр безпеки.
Розмір воріт: 4000 х 4000 мм; кількість: 2 воріт в стіні "А" + 1 ворота в стіні "А" розміром 3500 х 3500 + 1 ворота в стіні "С" розміром 3500 х 3500. Колір RAL 7024 або наближений.
Над воротами передбачити козирок з полікарбонату на каркасі з нержавіючої сталі (ширина 4200 мм, глибина 1000 мм).  Промислові підйомно-поворотні секційні ворота RYTERNA TLP (або аналог), сендвіч панель 42 мм, ручний цепний привід+автоматика Nice (або аналог).
3. Двері вуличні (3 шт.) розмір: 800х2000 мм, металеві, фарбовані RAL (7024) або наближений, c замком ключ-ключ ("Mottura" або аналог), дотягувач ("Geze TS 1500" або аналог), петлі регулюємі, ущільнювач, поріг - сталь нержавіюча, ручка - скоба з нержавіючої сталі. Відкриваються назовні. Клас пожежостійкості ЕІ30.
Над дверима передбачити козирок з полікарбонату на каркасі з нержавіючої сталі (ширина 1200 мм, глибина 1000 мм). Над дверима передбачити електричний світильник з написом вихід (з АКБ).
4. Каркас споруди - сталевий оцинкований (товщина оцинкування: 100 мкм ) або алюмінієвий на болтових з'єднаннях. Конструкції мають бути запроектовані та виготовлені з урахуванням вимог ДБН В.1.2-14:2018 "ЗАГАЛЬНІ ПРИНЦИПИ ЗАБЕЗПЕЧЕННЯ НАДІЙНОСТІ ТА КОНСТРУКТИВНОЇ БЕЗПЕКИ БУДІВЕЛЬ І СПОРУД", ДБН В.2.6-198:2014 "Сталеві конструкції. Норми проектування", ДСТУ-Н Б В.1.1-27:2010 "Будівельна кліматологія" та інших Вимог Стандартів та Норм.
5. Огороджуючи конструкції виконуються з сендвіч панелей наступної конструкції 0,5 мм метал оцинкований 225 гр/м2, зовнішні сторони фарбовані в RAL (9001), 25 гр/м2, але не менше 60 мкм) + мінеральна вата 100 мм (щільність 120 кг/м3) + 0,5 мм метал оцинкований 225 гр/м2, зовнішні сторони фарбовані в RAL  (9001) 25 гр/м2, але не менше 60 мкм). Всі примикання, відкриті торці сендвіч панелей, з'єднання стін з вікнами, стін з дверями закриваються нащільниками.
6. Покрівля двоскатна, виконуються з сендвіч панелей наступної конструкції 0,5 мм метал оцинкований 225 гр/м2, зовнішні сторони фарбовані в RAL (7024) 25 гр/м2, але не менше 60 мкм. 
мінеральна вата 150 мм (щільність 120 кг/м3) + 0,5 мм метал оцинкований 225 гр/м2, зовнішні сторони фарбовані в RAL  (7024) 25 гр/м2, але не менше 60 мкм). 
На покрівлі встановлюються снігозатримувачі (снігове навантаження, 90 кг/м²), вітрове навантаження – 35 м/с. На покрівлі передбачити дощоприймальні ринви з обігрівом, всі мережі лівневідведення виносяться на фасад "С".
7. Вентиляція  пасивна (решітки на фасадах, що закриваються пневматичним або електричним приводом)
8. Електропостачання від мережи Замовника, внутрішні мережи прокладаються по конструкціям споруди в ПВХ трубі, мережі освітлення - 8 секцій рівномірної площі, керування світлом з головного щита освітлення, LED світильники, освітленість рівномірна - не менше 300 Лк, зовнішнє освітлення - LED прожектори ip65, 200 Вт, керування світлом з головного щита освітлення. Мережа розеток 220 та 380В у вигляді щитів з розетками 13 мод, 16A 400V +32А 400V +3х16А E. NEXT (або аналог) розеточних постів -7 шт; живлення від головного щита: головний розподільчий щит ІР65, металевий шкаф навісний, комплектація автоматичними вимикачами: 10 шт. х 400V x 63A (3ф.) + 12 шт. х 16А (мережі освітлення) + 6 шт. х 25А (1 ф.) + головний ввідний автоматичний вимикач Schneider Electric C120N 3P 100A C (все електрообладнання та комплектуючі Schneider Electric або аналог за показниками якості)
9. В комплект входить наступне обладнання (датчики) системи протипожежної та майнової безпеки FireProtect 2 (Heat/Smoke/CO) Jeweller (15 шт.), Superior MotionProtect Jeweller (10 шт.), Superior StreetSiren Plus Jeweller (3 шт.), Superior DoorProtect Jeweller (6 шт.), ManualCallPoint (Red) Jeweller 8 (шт.) 
</t>
  </si>
  <si>
    <t>"Надаючи свою цінову пропозицію, наша компанія, як Учасник тендеру, погоджується з наступними вимогами даної закупівлі: 
1. Вважається, що Підрядник повністю розуміє обсяг робіт та гарантує, що всі необхідні основні, супутні та допоміжні роботи та матеріали включені до тендерної пропозиції.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 по поточному лоту(розділу), він повинен врахувати ці витрати у власній пропозиції.
2. Матеріали для виконання даного переліку забезпечує підрядник (якщо договірною ціною не передбачене інше).
3. Ціна пропозиції враховує усі податки, мита, інше у відповідності до законодавства України. 
4. У випадку змін в митному законодавстві, вартість робіт не змінюється.
5. Ціна пропозиції враховує інші необхідні витрати включаючи, але не обмежуючись, усі загальнобудівельні (побутове містечко, необхідні підключення до енергомереж, тощо), адміністративні, інші подібні витрати, забезпечення вимог (норм) та засобів реалізації охорони праці, підтримання майданчика та робочих місць у чистоті, вивіз сміття, що утворилось в процесі виконання робіт, перебазування техніки, влаштування тимчасового освітлення, прибуток, тощо.
6. У вартість матеріалів входить вартість їх транспортування, навантаження, складування (приміщення або інший вид ділянки складування Замовником не надається), підйом на поверх.
7. У вартість має бути включене розбирання, збирання риштувань.
8. У вартість мають бути включені роботи по захисту існуючих конструкцій (вікна, сходові марші та інше) або їх відновлення у випадку пошкодження Підрядником.
9. Пробивання (свердління) отворів діаметром менше 250 мм входять у вартість монтажу обладнання, конструкцій
10. Тимчасове електропостачання та освітлення виконується за рахунок Виконавця робіт.  
11. Вартість комунальних послуг сплачується Замовником та не включається у вартість робіт Підрядника.
12. У вартість одиничних розцінок на роботи включаються адміністративні, транспортні витрати та витрати на можливе покриття ризиків. 
13. У вартість одиничних розцінок на роботи включаються вартість витратних матеріалів.
14. Ціни за одиницю, зазначені в технічному обсязі, є твердими та фіксованими та не підлягають коригуванню протягом усього періоду виконання, завершення, виправлення будь-яких частин роботи та до моменту здачі роботи.
15. Учасники тендеру включають усі, прямі та непрямі витрати, до загальної пропонованої ціни. 
16. У разі подальшого оздоблення існуючих конструкцій, вартість оздоблення включає підготовчі роботи по влаштуванню (наприклад: вартість очистки стіни перед шпаклівкою включаєтться в вартість робот по шпаклівки і т.п.).
17. Вартість робіт включає в собі всі необхідні витрати на виконання робіт в зимовий період (обігрів приміщень, прогрів бетону та інше).
18. Вартість використання машин та механізмів (власних, орендованих або використовуємих за іншими правами власності) включається в одиничні розцінки робіт.
19. Роботи із спорудження тимчасових виробничих та побутових споруд, необхідних для організаціїі обслуговування будівництва включаються у вартість робіт.
20. Підрядник зобов'язується під час виконання робіт дотримуватись вимог всіх чинних нормативних документів в галузі будівництва, в тому числі вести всю документацію відповідно до ДБН А.3.1-5:2016 "Організація Будівельного Виробництва".
21. Конструкції мають бути запроектовані та виготовлені з урахуванням вимог ДБН В.1.2-14:2018 "ЗАГАЛЬНІ ПРИНЦИПИ ЗАБЕЗПЕЧЕННЯ НАДІЙНОСТІ ТА КОНСТРУКТИВНОЇ БЕЗПЕКИ БУДІВЕЛЬ І СПОРУД", ДБН В.2.6-198:2014 "Сталеві конструкції. Норми проектування", ДСТУ-Н Б В.1.1-27:2010 "Будівельна кліматологія" та інших Вимог Стандартів та Норм.
22. Вартість лабораторних досліджень які виконуються відповідно до чинного будівельного Законодавства та/або на вимогу Замовника включається в вартість виробничих розцінок.
23. Підрядник розуміє складну ситуацію в Українській енергетичній системі та врахував в вартості одиничних розцінок непередбачувані матеріали, пов'язані з забезпеченням майданчику джерелами безперебійного живленнями та паливом до них.
24. Якщо для розцінки на роботи явно не зазначені матеріали, вважати що вони входять у вартість робіт
Технічні та функціональні вимоги вказані у Додатках №2,3.  
Матеріали, що поставляються, повинні відповідати вимогам, що до них пред'являються. 
Допускаються більші технічні та функціональні можливості, але не менші.</t>
  </si>
  <si>
    <r>
      <t>Строк виконання:  _______________</t>
    </r>
    <r>
      <rPr>
        <i/>
        <sz val="16"/>
        <color theme="1"/>
        <rFont val="Times New Roman"/>
        <family val="1"/>
        <charset val="204"/>
      </rPr>
      <t>календарних днів з моменту укладання договору, але неодмінно до повного виконання всіх зобов’язань за договором.</t>
    </r>
  </si>
  <si>
    <t>Умови оплати: _______________________________________________</t>
  </si>
  <si>
    <t>___________________________(Назва Учасника), надає свою цінову пропозицію щодо участі у тендері на закупівлю комплексу послуг з проектування, виготовлення, поставки та монтажу швидкомонтованого тимчасового складу на об'єкті Товариства Червоного Хреста України  у м. Чоп.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</si>
</sst>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419]General"/>
    <numFmt numFmtId="165" formatCode="_-* #,##0.00\ [$₴-422]_-;\-* #,##0.00\ [$₴-422]_-;_-* &quot;-&quot;??\ [$₴-422]_-;_-@_-"/>
    <numFmt numFmtId="166" formatCode="0.0000"/>
  </numFmts>
  <fonts count="29" x14ac:knownFonts="1">
    <font>
      <sz val="11"/>
      <color theme="1"/>
      <name val="Calibri"/>
      <family val="2"/>
      <scheme val="minor"/>
    </font>
    <font>
      <sz val="16"/>
      <color theme="1"/>
      <name val="Times New Roman"/>
      <family val="1"/>
      <charset val="204"/>
    </font>
    <font>
      <b/>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sz val="11"/>
      <color rgb="FF000000"/>
      <name val="Times New Roman"/>
      <family val="1"/>
      <charset val="204"/>
    </font>
    <font>
      <sz val="8"/>
      <name val="Calibri"/>
      <family val="2"/>
      <scheme val="minor"/>
    </font>
    <font>
      <sz val="11"/>
      <color theme="1"/>
      <name val="Calibri"/>
      <family val="2"/>
      <scheme val="minor"/>
    </font>
    <font>
      <sz val="11"/>
      <color rgb="FF000000"/>
      <name val="Calibri"/>
      <family val="2"/>
      <charset val="204"/>
    </font>
    <font>
      <sz val="9"/>
      <color theme="1"/>
      <name val="Verdana"/>
      <family val="2"/>
    </font>
    <font>
      <sz val="12"/>
      <color theme="1"/>
      <name val="Times New Roman"/>
      <family val="1"/>
      <charset val="204"/>
    </font>
    <font>
      <b/>
      <i/>
      <sz val="11"/>
      <color theme="1"/>
      <name val="Times New Roman"/>
      <family val="1"/>
      <charset val="204"/>
    </font>
    <font>
      <b/>
      <i/>
      <sz val="10"/>
      <color theme="1"/>
      <name val="Calibri"/>
      <family val="2"/>
      <charset val="204"/>
      <scheme val="minor"/>
    </font>
    <font>
      <i/>
      <sz val="10"/>
      <color theme="1"/>
      <name val="Calibri"/>
      <family val="2"/>
      <charset val="204"/>
      <scheme val="minor"/>
    </font>
    <font>
      <b/>
      <i/>
      <sz val="14"/>
      <color theme="1"/>
      <name val="Times New Roman"/>
      <family val="1"/>
      <charset val="204"/>
    </font>
    <font>
      <b/>
      <sz val="14"/>
      <color theme="1"/>
      <name val="Times New Roman"/>
      <family val="1"/>
      <charset val="204"/>
    </font>
    <font>
      <b/>
      <sz val="16"/>
      <color rgb="FF000000"/>
      <name val="Times New Roman"/>
      <family val="1"/>
      <charset val="204"/>
    </font>
    <font>
      <b/>
      <sz val="11"/>
      <color theme="1"/>
      <name val="Times New Roman"/>
      <family val="1"/>
      <charset val="204"/>
    </font>
    <font>
      <i/>
      <sz val="10"/>
      <color theme="1"/>
      <name val="Times New Roman"/>
      <family val="1"/>
      <charset val="204"/>
    </font>
    <font>
      <i/>
      <sz val="14"/>
      <color theme="1"/>
      <name val="Times New Roman"/>
      <family val="1"/>
      <charset val="204"/>
    </font>
    <font>
      <b/>
      <sz val="16"/>
      <color theme="1"/>
      <name val="Times New Roman"/>
      <family val="1"/>
      <charset val="204"/>
    </font>
    <font>
      <u/>
      <sz val="16"/>
      <color theme="1"/>
      <name val="Times New Roman"/>
      <family val="1"/>
      <charset val="204"/>
    </font>
    <font>
      <sz val="10"/>
      <color rgb="FF000000"/>
      <name val="Times New Roman"/>
      <family val="1"/>
      <charset val="204"/>
    </font>
    <font>
      <sz val="11"/>
      <color rgb="FF000000"/>
      <name val="Calibri"/>
      <family val="2"/>
    </font>
    <font>
      <sz val="10"/>
      <name val="Times New Roman"/>
      <family val="1"/>
      <charset val="204"/>
    </font>
    <font>
      <sz val="11"/>
      <name val="Times New Roman"/>
      <family val="1"/>
      <charset val="204"/>
    </font>
    <font>
      <sz val="16"/>
      <color rgb="FF000000"/>
      <name val="Times New Roman"/>
      <family val="1"/>
      <charset val="204"/>
    </font>
    <font>
      <b/>
      <u/>
      <sz val="14"/>
      <color theme="1"/>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8">
    <xf numFmtId="0" fontId="0"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164" fontId="9" fillId="0" borderId="0" applyBorder="0" applyProtection="0"/>
    <xf numFmtId="0" fontId="10" fillId="0" borderId="0"/>
    <xf numFmtId="44" fontId="8" fillId="0" borderId="0" applyFont="0" applyFill="0" applyBorder="0" applyAlignment="0" applyProtection="0"/>
    <xf numFmtId="0" fontId="8" fillId="0" borderId="0"/>
  </cellStyleXfs>
  <cellXfs count="76">
    <xf numFmtId="0" fontId="0" fillId="0" borderId="0" xfId="0"/>
    <xf numFmtId="0" fontId="1" fillId="0" borderId="0" xfId="0" applyFont="1"/>
    <xf numFmtId="0" fontId="1" fillId="0" borderId="0" xfId="0" applyFont="1" applyAlignment="1">
      <alignment horizontal="center" vertical="center"/>
    </xf>
    <xf numFmtId="4" fontId="1" fillId="0" borderId="0" xfId="0" applyNumberFormat="1" applyFont="1"/>
    <xf numFmtId="0" fontId="1" fillId="0" borderId="0" xfId="0" applyFont="1" applyAlignment="1">
      <alignment vertical="center"/>
    </xf>
    <xf numFmtId="0" fontId="1" fillId="0" borderId="0" xfId="0" applyFont="1" applyAlignment="1">
      <alignment horizontal="center" vertical="center" wrapText="1"/>
    </xf>
    <xf numFmtId="0" fontId="3" fillId="0" borderId="0" xfId="0" applyFont="1" applyAlignment="1">
      <alignment horizontal="center" vertical="center" wrapText="1"/>
    </xf>
    <xf numFmtId="4" fontId="6" fillId="0" borderId="0" xfId="0" applyNumberFormat="1" applyFont="1" applyAlignment="1">
      <alignment horizontal="right"/>
    </xf>
    <xf numFmtId="0" fontId="6" fillId="0" borderId="0" xfId="0" applyFont="1" applyAlignment="1">
      <alignment vertical="center"/>
    </xf>
    <xf numFmtId="165" fontId="11" fillId="0" borderId="1" xfId="6" applyNumberFormat="1" applyFont="1" applyBorder="1"/>
    <xf numFmtId="0" fontId="1" fillId="0" borderId="0" xfId="0" applyFont="1" applyAlignment="1">
      <alignment horizontal="center"/>
    </xf>
    <xf numFmtId="0" fontId="6" fillId="0" borderId="0" xfId="0" applyFont="1" applyAlignment="1">
      <alignment horizontal="center" vertical="center"/>
    </xf>
    <xf numFmtId="0" fontId="12" fillId="0" borderId="0" xfId="0" applyFont="1" applyAlignment="1">
      <alignment horizontal="left" vertical="center"/>
    </xf>
    <xf numFmtId="0" fontId="5" fillId="0" borderId="0" xfId="0" applyFont="1" applyAlignment="1">
      <alignment horizontal="left" vertical="center"/>
    </xf>
    <xf numFmtId="166" fontId="1" fillId="0" borderId="0" xfId="0" applyNumberFormat="1" applyFont="1"/>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left" vertical="center" wrapText="1"/>
    </xf>
    <xf numFmtId="0" fontId="16" fillId="0" borderId="0" xfId="0" applyFont="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center"/>
    </xf>
    <xf numFmtId="0" fontId="17" fillId="0" borderId="0" xfId="0" applyFont="1"/>
    <xf numFmtId="0" fontId="5" fillId="0" borderId="0" xfId="0" applyFont="1" applyAlignment="1">
      <alignment horizontal="center" vertical="center" wrapText="1"/>
    </xf>
    <xf numFmtId="0" fontId="18" fillId="0" borderId="0" xfId="0" applyFont="1" applyAlignment="1">
      <alignment horizontal="left" vertical="center"/>
    </xf>
    <xf numFmtId="4" fontId="1" fillId="0" borderId="0" xfId="0" applyNumberFormat="1" applyFont="1" applyAlignment="1">
      <alignment horizontal="center"/>
    </xf>
    <xf numFmtId="0" fontId="6" fillId="0" borderId="0" xfId="0" applyFont="1" applyAlignment="1">
      <alignment horizontal="center"/>
    </xf>
    <xf numFmtId="4" fontId="6" fillId="0" borderId="0" xfId="0" applyNumberFormat="1" applyFont="1" applyAlignment="1">
      <alignment horizontal="center"/>
    </xf>
    <xf numFmtId="0" fontId="11" fillId="0" borderId="0" xfId="0" applyFont="1"/>
    <xf numFmtId="0" fontId="1" fillId="0" borderId="0" xfId="0" applyFont="1" applyAlignment="1">
      <alignment horizontal="right"/>
    </xf>
    <xf numFmtId="0" fontId="13" fillId="3" borderId="1" xfId="0" applyFont="1" applyFill="1" applyBorder="1" applyAlignment="1">
      <alignment vertical="center"/>
    </xf>
    <xf numFmtId="0" fontId="14" fillId="3" borderId="1" xfId="0" applyFont="1" applyFill="1" applyBorder="1" applyAlignment="1">
      <alignment vertical="center"/>
    </xf>
    <xf numFmtId="0" fontId="14" fillId="3" borderId="1" xfId="0" applyFont="1" applyFill="1" applyBorder="1" applyAlignment="1">
      <alignment horizontal="center" vertical="center"/>
    </xf>
    <xf numFmtId="0" fontId="14" fillId="3" borderId="1" xfId="0" applyFont="1" applyFill="1" applyBorder="1" applyAlignment="1">
      <alignment vertical="center" wrapText="1"/>
    </xf>
    <xf numFmtId="0" fontId="14" fillId="3" borderId="1" xfId="0" applyFont="1" applyFill="1" applyBorder="1" applyAlignment="1">
      <alignment horizontal="center" vertical="top"/>
    </xf>
    <xf numFmtId="44" fontId="13" fillId="3" borderId="1" xfId="6" applyFont="1" applyFill="1" applyBorder="1" applyAlignment="1">
      <alignment vertical="top"/>
    </xf>
    <xf numFmtId="165" fontId="14" fillId="3" borderId="1" xfId="0" applyNumberFormat="1" applyFont="1" applyFill="1" applyBorder="1" applyAlignment="1">
      <alignment vertical="top"/>
    </xf>
    <xf numFmtId="44" fontId="14" fillId="3" borderId="1" xfId="6" applyFont="1" applyFill="1" applyBorder="1" applyAlignment="1">
      <alignment vertical="top"/>
    </xf>
    <xf numFmtId="0" fontId="24" fillId="0" borderId="0" xfId="7" applyFont="1"/>
    <xf numFmtId="0" fontId="6" fillId="0" borderId="0" xfId="0" applyFont="1"/>
    <xf numFmtId="0" fontId="26" fillId="0" borderId="0" xfId="0" applyFont="1" applyAlignment="1">
      <alignment vertical="center"/>
    </xf>
    <xf numFmtId="0" fontId="27" fillId="0" borderId="0" xfId="7" applyFont="1"/>
    <xf numFmtId="0" fontId="28" fillId="0" borderId="0" xfId="0" applyFont="1" applyAlignment="1">
      <alignment horizontal="left" vertical="center" wrapText="1"/>
    </xf>
    <xf numFmtId="0" fontId="6" fillId="0" borderId="0" xfId="0" applyFont="1" applyAlignment="1">
      <alignment horizontal="left" vertical="center"/>
    </xf>
    <xf numFmtId="0" fontId="21" fillId="3" borderId="7" xfId="0" applyFont="1" applyFill="1" applyBorder="1" applyAlignment="1">
      <alignment horizontal="left" vertical="center" wrapText="1"/>
    </xf>
    <xf numFmtId="0" fontId="21" fillId="3" borderId="0" xfId="0" applyFont="1" applyFill="1" applyAlignment="1">
      <alignment horizontal="left" vertical="center" wrapText="1"/>
    </xf>
    <xf numFmtId="0" fontId="21" fillId="0" borderId="7" xfId="0" applyFont="1" applyBorder="1" applyAlignment="1">
      <alignment horizontal="left" vertical="center" wrapText="1"/>
    </xf>
    <xf numFmtId="0" fontId="21" fillId="0" borderId="0" xfId="0" applyFont="1" applyAlignment="1">
      <alignment horizontal="left" vertical="center" wrapText="1"/>
    </xf>
    <xf numFmtId="0" fontId="2" fillId="0" borderId="3" xfId="0" applyFont="1" applyBorder="1" applyAlignment="1">
      <alignment horizontal="right" vertical="center"/>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23" fillId="0" borderId="0" xfId="7" applyFont="1" applyAlignment="1">
      <alignment horizontal="left" wrapText="1"/>
    </xf>
    <xf numFmtId="0" fontId="25" fillId="0" borderId="0" xfId="7" applyFont="1" applyAlignment="1">
      <alignment horizontal="left" wrapText="1"/>
    </xf>
    <xf numFmtId="0" fontId="19" fillId="0" borderId="6" xfId="0" applyFont="1" applyBorder="1" applyAlignment="1">
      <alignment horizontal="left" vertical="top" wrapText="1"/>
    </xf>
    <xf numFmtId="0" fontId="15" fillId="0" borderId="6" xfId="0" applyFont="1" applyBorder="1" applyAlignment="1">
      <alignment horizontal="left" vertical="center"/>
    </xf>
    <xf numFmtId="0" fontId="5" fillId="0" borderId="0" xfId="0" applyFont="1" applyAlignment="1">
      <alignment horizontal="left" vertical="center" wrapText="1"/>
    </xf>
    <xf numFmtId="0" fontId="14" fillId="3" borderId="8" xfId="0" applyFont="1" applyFill="1" applyBorder="1" applyAlignment="1">
      <alignment horizontal="center" vertical="top"/>
    </xf>
    <xf numFmtId="0" fontId="14" fillId="3" borderId="9" xfId="0" applyFont="1" applyFill="1" applyBorder="1" applyAlignment="1">
      <alignment horizontal="center" vertical="top"/>
    </xf>
    <xf numFmtId="0" fontId="14" fillId="3" borderId="2" xfId="0" applyFont="1" applyFill="1" applyBorder="1" applyAlignment="1">
      <alignment horizontal="center" vertical="top"/>
    </xf>
    <xf numFmtId="0" fontId="14" fillId="3" borderId="8" xfId="0" applyFont="1" applyFill="1" applyBorder="1" applyAlignment="1">
      <alignment horizontal="left" vertical="top" wrapText="1"/>
    </xf>
    <xf numFmtId="0" fontId="14" fillId="3" borderId="9"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8" xfId="0" applyFont="1" applyFill="1" applyBorder="1" applyAlignment="1">
      <alignment horizontal="center" vertical="top" wrapText="1"/>
    </xf>
    <xf numFmtId="0" fontId="14" fillId="3" borderId="9" xfId="0" applyFont="1" applyFill="1" applyBorder="1" applyAlignment="1">
      <alignment horizontal="center" vertical="top" wrapText="1"/>
    </xf>
    <xf numFmtId="0" fontId="14" fillId="3" borderId="2" xfId="0" applyFont="1" applyFill="1" applyBorder="1" applyAlignment="1">
      <alignment horizontal="center" vertical="top" wrapText="1"/>
    </xf>
    <xf numFmtId="165" fontId="14" fillId="3" borderId="8" xfId="0" applyNumberFormat="1" applyFont="1" applyFill="1" applyBorder="1" applyAlignment="1">
      <alignment horizontal="center" vertical="top"/>
    </xf>
    <xf numFmtId="165" fontId="14" fillId="3" borderId="9" xfId="0" applyNumberFormat="1" applyFont="1" applyFill="1" applyBorder="1" applyAlignment="1">
      <alignment horizontal="center" vertical="top"/>
    </xf>
    <xf numFmtId="165" fontId="14" fillId="3" borderId="2" xfId="0" applyNumberFormat="1" applyFont="1" applyFill="1" applyBorder="1" applyAlignment="1">
      <alignment horizontal="center" vertical="top"/>
    </xf>
    <xf numFmtId="0" fontId="1" fillId="2" borderId="0" xfId="0" applyFont="1" applyFill="1" applyAlignment="1">
      <alignment horizontal="center"/>
    </xf>
    <xf numFmtId="0" fontId="20" fillId="0" borderId="0" xfId="0" applyFont="1" applyAlignment="1">
      <alignment horizontal="left"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4" fontId="13" fillId="0" borderId="1" xfId="0" applyNumberFormat="1" applyFont="1" applyBorder="1" applyAlignment="1">
      <alignment horizontal="center" vertical="center" wrapText="1"/>
    </xf>
    <xf numFmtId="166" fontId="1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left" vertical="center" wrapText="1"/>
    </xf>
    <xf numFmtId="0" fontId="21" fillId="0" borderId="0" xfId="0" applyFont="1" applyAlignment="1">
      <alignment horizontal="center"/>
    </xf>
  </cellXfs>
  <cellStyles count="8">
    <cellStyle name="Відсотковий 2" xfId="2" xr:uid="{6190268B-221D-4B90-85E6-28E44126902D}"/>
    <cellStyle name="Грошовий" xfId="6" builtinId="4"/>
    <cellStyle name="Звичайний" xfId="0" builtinId="0"/>
    <cellStyle name="Звичайний 2" xfId="7" xr:uid="{F270E526-0DFD-40AE-BD48-168613A594E0}"/>
    <cellStyle name="Звичайний 3" xfId="3" xr:uid="{8D5060FD-6499-45C1-9FCF-CCD34F0B7848}"/>
    <cellStyle name="Обычный 11" xfId="5" xr:uid="{290CBAEA-89BC-4A1E-8563-B2486692FB84}"/>
    <cellStyle name="Обычный 2 7" xfId="4" xr:uid="{9697D9C8-963C-46EB-B4EC-4AD6F6C0687D}"/>
    <cellStyle name="Фінансовий 2" xfId="1" xr:uid="{FC741767-F666-49F7-9B37-DCEA70D13127}"/>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M43"/>
  <sheetViews>
    <sheetView tabSelected="1" topLeftCell="A10" zoomScale="80" zoomScaleNormal="80" zoomScaleSheetLayoutView="40" workbookViewId="0">
      <selection activeCell="A10" sqref="A10:G10"/>
    </sheetView>
  </sheetViews>
  <sheetFormatPr defaultColWidth="9.109375" defaultRowHeight="21" x14ac:dyDescent="0.4"/>
  <cols>
    <col min="1" max="1" width="9.109375" style="4" customWidth="1"/>
    <col min="2" max="2" width="81.5546875" style="1" customWidth="1"/>
    <col min="3" max="3" width="140.109375" style="1" customWidth="1"/>
    <col min="4" max="4" width="14.88671875" style="10" customWidth="1"/>
    <col min="5" max="5" width="11.88671875" style="14" customWidth="1"/>
    <col min="6" max="6" width="14.44140625" style="3" customWidth="1"/>
    <col min="7" max="7" width="17.44140625" style="3" customWidth="1"/>
    <col min="8" max="16384" width="9.109375" style="1"/>
  </cols>
  <sheetData>
    <row r="1" spans="1:7" x14ac:dyDescent="0.4">
      <c r="A1" s="67" t="s">
        <v>0</v>
      </c>
      <c r="B1" s="67"/>
      <c r="C1" s="67"/>
      <c r="D1" s="67"/>
      <c r="E1" s="67"/>
      <c r="F1" s="67"/>
      <c r="G1" s="67"/>
    </row>
    <row r="3" spans="1:7" x14ac:dyDescent="0.4">
      <c r="G3" s="28" t="s">
        <v>1</v>
      </c>
    </row>
    <row r="4" spans="1:7" x14ac:dyDescent="0.4">
      <c r="A4" s="75" t="s">
        <v>24</v>
      </c>
      <c r="B4" s="75"/>
      <c r="C4" s="75"/>
      <c r="D4" s="75"/>
      <c r="E4" s="75"/>
      <c r="F4" s="75"/>
      <c r="G4" s="75"/>
    </row>
    <row r="5" spans="1:7" ht="81.599999999999994" customHeight="1" x14ac:dyDescent="0.4">
      <c r="A5" s="68" t="s">
        <v>40</v>
      </c>
      <c r="B5" s="68"/>
      <c r="C5" s="68"/>
      <c r="D5" s="68"/>
      <c r="E5" s="68"/>
      <c r="F5" s="68"/>
      <c r="G5" s="68"/>
    </row>
    <row r="6" spans="1:7" x14ac:dyDescent="0.4">
      <c r="A6" s="73" t="s">
        <v>2</v>
      </c>
      <c r="B6" s="73"/>
      <c r="C6" s="74" t="s">
        <v>3</v>
      </c>
      <c r="D6" s="74"/>
      <c r="E6" s="74"/>
      <c r="F6" s="74"/>
      <c r="G6" s="74"/>
    </row>
    <row r="7" spans="1:7" ht="43.5" customHeight="1" x14ac:dyDescent="0.4">
      <c r="A7" s="73"/>
      <c r="B7" s="73"/>
      <c r="C7" s="74" t="s">
        <v>4</v>
      </c>
      <c r="D7" s="74"/>
      <c r="E7" s="74"/>
      <c r="F7" s="74"/>
      <c r="G7" s="74"/>
    </row>
    <row r="8" spans="1:7" ht="33" customHeight="1" x14ac:dyDescent="0.4">
      <c r="A8" s="73"/>
      <c r="B8" s="73"/>
      <c r="C8" s="74" t="s">
        <v>5</v>
      </c>
      <c r="D8" s="74"/>
      <c r="E8" s="74"/>
      <c r="F8" s="74"/>
      <c r="G8" s="74"/>
    </row>
    <row r="9" spans="1:7" x14ac:dyDescent="0.4">
      <c r="A9" s="73" t="s">
        <v>6</v>
      </c>
      <c r="B9" s="73"/>
      <c r="C9" s="74" t="s">
        <v>7</v>
      </c>
      <c r="D9" s="74"/>
      <c r="E9" s="74"/>
      <c r="F9" s="74"/>
      <c r="G9" s="74"/>
    </row>
    <row r="10" spans="1:7" ht="409.6" customHeight="1" x14ac:dyDescent="0.4">
      <c r="A10" s="52" t="s">
        <v>37</v>
      </c>
      <c r="B10" s="52"/>
      <c r="C10" s="52"/>
      <c r="D10" s="52"/>
      <c r="E10" s="52"/>
      <c r="F10" s="52"/>
      <c r="G10" s="52"/>
    </row>
    <row r="12" spans="1:7" s="2" customFormat="1" ht="16.5" customHeight="1" x14ac:dyDescent="0.3">
      <c r="A12" s="70" t="s">
        <v>8</v>
      </c>
      <c r="B12" s="69" t="s">
        <v>9</v>
      </c>
      <c r="C12" s="69" t="s">
        <v>35</v>
      </c>
      <c r="D12" s="69" t="s">
        <v>10</v>
      </c>
      <c r="E12" s="72" t="s">
        <v>11</v>
      </c>
      <c r="F12" s="71" t="s">
        <v>12</v>
      </c>
      <c r="G12" s="71" t="s">
        <v>13</v>
      </c>
    </row>
    <row r="13" spans="1:7" s="2" customFormat="1" ht="16.5" customHeight="1" x14ac:dyDescent="0.3">
      <c r="A13" s="70"/>
      <c r="B13" s="69"/>
      <c r="C13" s="69"/>
      <c r="D13" s="69"/>
      <c r="E13" s="72"/>
      <c r="F13" s="71"/>
      <c r="G13" s="71"/>
    </row>
    <row r="14" spans="1:7" s="5" customFormat="1" ht="16.5" customHeight="1" x14ac:dyDescent="0.3">
      <c r="A14" s="70"/>
      <c r="B14" s="69"/>
      <c r="C14" s="69"/>
      <c r="D14" s="69"/>
      <c r="E14" s="72"/>
      <c r="F14" s="71"/>
      <c r="G14" s="71"/>
    </row>
    <row r="15" spans="1:7" s="5" customFormat="1" ht="16.5" customHeight="1" x14ac:dyDescent="0.3">
      <c r="A15" s="70"/>
      <c r="B15" s="69"/>
      <c r="C15" s="69"/>
      <c r="D15" s="69"/>
      <c r="E15" s="72"/>
      <c r="F15" s="71"/>
      <c r="G15" s="71"/>
    </row>
    <row r="16" spans="1:7" s="6" customFormat="1" ht="16.5" customHeight="1" x14ac:dyDescent="0.3">
      <c r="A16" s="70"/>
      <c r="B16" s="69"/>
      <c r="C16" s="69"/>
      <c r="D16" s="69"/>
      <c r="E16" s="72"/>
      <c r="F16" s="71"/>
      <c r="G16" s="71"/>
    </row>
    <row r="17" spans="1:7" s="6" customFormat="1" ht="54.6" customHeight="1" x14ac:dyDescent="0.3">
      <c r="A17" s="31">
        <v>1</v>
      </c>
      <c r="B17" s="32" t="s">
        <v>25</v>
      </c>
      <c r="C17" s="29"/>
      <c r="D17" s="33" t="s">
        <v>14</v>
      </c>
      <c r="E17" s="33">
        <v>1</v>
      </c>
      <c r="F17" s="34"/>
      <c r="G17" s="35">
        <f>F17*E17</f>
        <v>0</v>
      </c>
    </row>
    <row r="18" spans="1:7" s="6" customFormat="1" ht="409.2" customHeight="1" x14ac:dyDescent="0.3">
      <c r="A18" s="55">
        <v>2</v>
      </c>
      <c r="B18" s="58" t="s">
        <v>36</v>
      </c>
      <c r="C18" s="61"/>
      <c r="D18" s="61" t="s">
        <v>15</v>
      </c>
      <c r="E18" s="61">
        <v>1</v>
      </c>
      <c r="F18" s="61"/>
      <c r="G18" s="64">
        <f>F18*E18</f>
        <v>0</v>
      </c>
    </row>
    <row r="19" spans="1:7" s="6" customFormat="1" ht="186" customHeight="1" x14ac:dyDescent="0.3">
      <c r="A19" s="56"/>
      <c r="B19" s="59"/>
      <c r="C19" s="62"/>
      <c r="D19" s="62"/>
      <c r="E19" s="62"/>
      <c r="F19" s="62"/>
      <c r="G19" s="65"/>
    </row>
    <row r="20" spans="1:7" s="6" customFormat="1" ht="163.80000000000001" customHeight="1" x14ac:dyDescent="0.3">
      <c r="A20" s="56"/>
      <c r="B20" s="59"/>
      <c r="C20" s="62"/>
      <c r="D20" s="62"/>
      <c r="E20" s="62"/>
      <c r="F20" s="62"/>
      <c r="G20" s="65"/>
    </row>
    <row r="21" spans="1:7" s="6" customFormat="1" ht="79.2" customHeight="1" x14ac:dyDescent="0.3">
      <c r="A21" s="57"/>
      <c r="B21" s="60"/>
      <c r="C21" s="63"/>
      <c r="D21" s="63"/>
      <c r="E21" s="63"/>
      <c r="F21" s="63"/>
      <c r="G21" s="66"/>
    </row>
    <row r="22" spans="1:7" s="6" customFormat="1" x14ac:dyDescent="0.3">
      <c r="A22" s="31">
        <v>3</v>
      </c>
      <c r="B22" s="30" t="s">
        <v>16</v>
      </c>
      <c r="C22" s="30"/>
      <c r="D22" s="33" t="s">
        <v>14</v>
      </c>
      <c r="E22" s="33">
        <v>1</v>
      </c>
      <c r="F22" s="36"/>
      <c r="G22" s="35">
        <f>F22*E22</f>
        <v>0</v>
      </c>
    </row>
    <row r="23" spans="1:7" s="6" customFormat="1" x14ac:dyDescent="0.3">
      <c r="A23" s="31">
        <v>4</v>
      </c>
      <c r="B23" s="30" t="s">
        <v>17</v>
      </c>
      <c r="C23" s="30"/>
      <c r="D23" s="33" t="s">
        <v>14</v>
      </c>
      <c r="E23" s="33">
        <v>1</v>
      </c>
      <c r="F23" s="36"/>
      <c r="G23" s="35">
        <f>F23*E23</f>
        <v>0</v>
      </c>
    </row>
    <row r="24" spans="1:7" x14ac:dyDescent="0.4">
      <c r="A24" s="47" t="s">
        <v>18</v>
      </c>
      <c r="B24" s="48"/>
      <c r="C24" s="48"/>
      <c r="D24" s="48"/>
      <c r="E24" s="48"/>
      <c r="F24" s="49"/>
      <c r="G24" s="9">
        <f>SUM(G17:G23)</f>
        <v>0</v>
      </c>
    </row>
    <row r="26" spans="1:7" x14ac:dyDescent="0.4">
      <c r="A26" s="53" t="s">
        <v>19</v>
      </c>
      <c r="B26" s="53"/>
      <c r="C26" s="53"/>
      <c r="D26" s="53"/>
      <c r="E26" s="53"/>
      <c r="F26" s="53"/>
      <c r="G26" s="53"/>
    </row>
    <row r="27" spans="1:7" x14ac:dyDescent="0.4">
      <c r="A27" s="12" t="s">
        <v>20</v>
      </c>
      <c r="B27" s="15"/>
      <c r="C27" s="16"/>
      <c r="D27" s="16"/>
      <c r="E27" s="16"/>
      <c r="F27" s="16"/>
      <c r="G27" s="15"/>
    </row>
    <row r="28" spans="1:7" ht="89.4" customHeight="1" x14ac:dyDescent="0.4">
      <c r="A28" s="54" t="s">
        <v>26</v>
      </c>
      <c r="B28" s="54"/>
      <c r="C28" s="54"/>
      <c r="D28" s="54"/>
      <c r="E28" s="54"/>
      <c r="F28" s="54"/>
      <c r="G28" s="54"/>
    </row>
    <row r="29" spans="1:7" ht="60.75" customHeight="1" x14ac:dyDescent="0.4">
      <c r="A29" s="43" t="s">
        <v>39</v>
      </c>
      <c r="B29" s="44"/>
      <c r="C29" s="44"/>
      <c r="D29" s="44"/>
      <c r="E29" s="44"/>
      <c r="F29" s="44"/>
      <c r="G29" s="44"/>
    </row>
    <row r="30" spans="1:7" ht="49.8" customHeight="1" x14ac:dyDescent="0.4">
      <c r="A30" s="45" t="s">
        <v>38</v>
      </c>
      <c r="B30" s="46"/>
      <c r="C30" s="46"/>
      <c r="D30" s="46"/>
      <c r="E30" s="46"/>
      <c r="F30" s="46"/>
      <c r="G30" s="46"/>
    </row>
    <row r="31" spans="1:7" ht="39.6" customHeight="1" x14ac:dyDescent="0.4">
      <c r="A31" s="45" t="s">
        <v>27</v>
      </c>
      <c r="B31" s="46"/>
      <c r="C31" s="46"/>
      <c r="D31" s="46"/>
      <c r="E31" s="46"/>
      <c r="F31" s="46"/>
      <c r="G31" s="46"/>
    </row>
    <row r="32" spans="1:7" ht="38.4" customHeight="1" x14ac:dyDescent="0.4">
      <c r="A32" s="21" t="s">
        <v>34</v>
      </c>
      <c r="B32" s="41"/>
      <c r="C32" s="18"/>
      <c r="D32" s="18"/>
      <c r="E32" s="18"/>
      <c r="F32" s="18"/>
      <c r="G32" s="18"/>
    </row>
    <row r="33" spans="1:247" ht="24" customHeight="1" x14ac:dyDescent="0.4">
      <c r="A33" s="50" t="s">
        <v>28</v>
      </c>
      <c r="B33" s="50"/>
      <c r="C33" s="50"/>
      <c r="D33" s="50"/>
      <c r="E33" s="50"/>
      <c r="F33" s="50"/>
      <c r="G33" s="50"/>
      <c r="H33" s="37"/>
      <c r="I33" s="37"/>
      <c r="J33" s="37"/>
      <c r="K33" s="37"/>
      <c r="L33" s="37"/>
    </row>
    <row r="34" spans="1:247" ht="24" customHeight="1" x14ac:dyDescent="0.4">
      <c r="A34" s="50" t="s">
        <v>29</v>
      </c>
      <c r="B34" s="50"/>
      <c r="C34" s="50"/>
      <c r="D34" s="50"/>
      <c r="E34" s="50"/>
      <c r="F34" s="50"/>
      <c r="G34" s="50"/>
      <c r="H34" s="37"/>
      <c r="I34" s="37"/>
      <c r="J34" s="37"/>
      <c r="K34" s="37"/>
      <c r="L34" s="37"/>
    </row>
    <row r="35" spans="1:247" ht="24" customHeight="1" x14ac:dyDescent="0.4">
      <c r="A35" s="51" t="s">
        <v>30</v>
      </c>
      <c r="B35" s="51"/>
      <c r="C35" s="51"/>
      <c r="D35" s="51"/>
      <c r="E35" s="51"/>
      <c r="F35" s="51"/>
      <c r="G35" s="51"/>
      <c r="H35" s="37"/>
      <c r="I35" s="37"/>
      <c r="J35" s="37"/>
      <c r="K35" s="37"/>
      <c r="L35" s="37"/>
    </row>
    <row r="36" spans="1:247" s="39" customFormat="1" ht="24" customHeight="1" x14ac:dyDescent="0.3">
      <c r="A36" s="50" t="s">
        <v>31</v>
      </c>
      <c r="B36" s="50"/>
      <c r="C36" s="50"/>
      <c r="D36" s="50"/>
      <c r="E36" s="50"/>
      <c r="F36" s="50"/>
      <c r="G36" s="50"/>
      <c r="H36" s="37"/>
      <c r="I36" s="37"/>
      <c r="J36" s="37"/>
      <c r="K36" s="37"/>
      <c r="L36" s="37"/>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8"/>
      <c r="CF36" s="38"/>
      <c r="CG36" s="38"/>
      <c r="CH36" s="38"/>
      <c r="CI36" s="38"/>
      <c r="CJ36" s="38"/>
      <c r="CK36" s="38"/>
      <c r="CL36" s="38"/>
      <c r="CM36" s="38"/>
      <c r="CN36" s="38"/>
      <c r="CO36" s="38"/>
      <c r="CP36" s="38"/>
      <c r="CQ36" s="38"/>
      <c r="CR36" s="38"/>
      <c r="CS36" s="38"/>
      <c r="CT36" s="38"/>
      <c r="CU36" s="38"/>
      <c r="CV36" s="38"/>
      <c r="CW36" s="38"/>
      <c r="CX36" s="38"/>
      <c r="CY36" s="38"/>
      <c r="CZ36" s="38"/>
      <c r="DA36" s="38"/>
      <c r="DB36" s="38"/>
      <c r="DC36" s="38"/>
      <c r="DD36" s="38"/>
      <c r="DE36" s="38"/>
      <c r="DF36" s="38"/>
      <c r="DG36" s="38"/>
      <c r="DH36" s="38"/>
      <c r="DI36" s="38"/>
      <c r="DJ36" s="38"/>
      <c r="DK36" s="38"/>
      <c r="DL36" s="38"/>
      <c r="DM36" s="38"/>
      <c r="DN36" s="38"/>
      <c r="DO36" s="38"/>
      <c r="DP36" s="38"/>
      <c r="DQ36" s="38"/>
      <c r="DR36" s="38"/>
      <c r="DS36" s="38"/>
      <c r="DT36" s="38"/>
      <c r="DU36" s="38"/>
      <c r="DV36" s="38"/>
      <c r="DW36" s="38"/>
      <c r="DX36" s="38"/>
      <c r="DY36" s="38"/>
      <c r="DZ36" s="38"/>
      <c r="EA36" s="38"/>
      <c r="EB36" s="38"/>
      <c r="EC36" s="38"/>
      <c r="ED36" s="38"/>
      <c r="EE36" s="38"/>
      <c r="EF36" s="38"/>
      <c r="EG36" s="38"/>
      <c r="EH36" s="38"/>
      <c r="EI36" s="38"/>
      <c r="EJ36" s="38"/>
      <c r="EK36" s="38"/>
      <c r="EL36" s="38"/>
      <c r="EM36" s="38"/>
      <c r="EN36" s="38"/>
      <c r="EO36" s="38"/>
      <c r="EP36" s="38"/>
      <c r="EQ36" s="38"/>
      <c r="ER36" s="38"/>
      <c r="ES36" s="38"/>
      <c r="ET36" s="38"/>
      <c r="EU36" s="38"/>
      <c r="EV36" s="38"/>
      <c r="EW36" s="38"/>
      <c r="EX36" s="38"/>
      <c r="EY36" s="38"/>
      <c r="EZ36" s="38"/>
      <c r="FA36" s="38"/>
      <c r="FB36" s="38"/>
      <c r="FC36" s="38"/>
      <c r="FD36" s="38"/>
      <c r="FE36" s="38"/>
      <c r="FF36" s="38"/>
      <c r="FG36" s="38"/>
      <c r="FH36" s="38"/>
      <c r="FI36" s="38"/>
      <c r="FJ36" s="38"/>
      <c r="FK36" s="38"/>
      <c r="FL36" s="38"/>
      <c r="FM36" s="38"/>
      <c r="FN36" s="38"/>
      <c r="FO36" s="38"/>
      <c r="FP36" s="38"/>
      <c r="FQ36" s="38"/>
      <c r="FR36" s="38"/>
      <c r="FS36" s="38"/>
      <c r="FT36" s="38"/>
      <c r="FU36" s="38"/>
      <c r="FV36" s="38"/>
      <c r="FW36" s="38"/>
      <c r="FX36" s="38"/>
      <c r="FY36" s="38"/>
      <c r="FZ36" s="38"/>
      <c r="GA36" s="38"/>
      <c r="GB36" s="38"/>
      <c r="GC36" s="38"/>
      <c r="GD36" s="38"/>
      <c r="GE36" s="38"/>
      <c r="GF36" s="38"/>
      <c r="GG36" s="38"/>
      <c r="GH36" s="38"/>
      <c r="GI36" s="38"/>
      <c r="GJ36" s="38"/>
      <c r="GK36" s="38"/>
      <c r="GL36" s="38"/>
      <c r="GM36" s="38"/>
      <c r="GN36" s="38"/>
      <c r="GO36" s="38"/>
      <c r="GP36" s="38"/>
      <c r="GQ36" s="38"/>
      <c r="GR36" s="38"/>
      <c r="GS36" s="38"/>
      <c r="GT36" s="38"/>
      <c r="GU36" s="38"/>
      <c r="GV36" s="38"/>
      <c r="GW36" s="38"/>
      <c r="GX36" s="38"/>
      <c r="GY36" s="38"/>
      <c r="GZ36" s="38"/>
      <c r="HA36" s="38"/>
      <c r="HB36" s="38"/>
      <c r="HC36" s="38"/>
      <c r="HD36" s="38"/>
      <c r="HE36" s="38"/>
      <c r="HF36" s="38"/>
      <c r="HG36" s="38"/>
      <c r="HH36" s="38"/>
      <c r="HI36" s="38"/>
      <c r="HJ36" s="38"/>
      <c r="HK36" s="38"/>
      <c r="HL36" s="38"/>
      <c r="HM36" s="38"/>
      <c r="HN36" s="38"/>
      <c r="HO36" s="38"/>
      <c r="HP36" s="38"/>
      <c r="HQ36" s="38"/>
      <c r="HR36" s="38"/>
      <c r="HS36" s="38"/>
      <c r="HT36" s="38"/>
      <c r="HU36" s="38"/>
      <c r="HV36" s="38"/>
      <c r="HW36" s="38"/>
      <c r="HX36" s="38"/>
      <c r="HY36" s="38"/>
      <c r="HZ36" s="38"/>
      <c r="IA36" s="38"/>
      <c r="IB36" s="38"/>
      <c r="IC36" s="38"/>
      <c r="ID36" s="38"/>
      <c r="IE36" s="38"/>
      <c r="IF36" s="38"/>
      <c r="IG36" s="38"/>
      <c r="IH36" s="38"/>
      <c r="II36" s="38"/>
      <c r="IJ36" s="38"/>
      <c r="IK36" s="38"/>
      <c r="IL36" s="38"/>
      <c r="IM36" s="38"/>
    </row>
    <row r="37" spans="1:247" s="39" customFormat="1" ht="24" customHeight="1" x14ac:dyDescent="0.4">
      <c r="A37" s="50" t="s">
        <v>32</v>
      </c>
      <c r="B37" s="50"/>
      <c r="C37" s="50"/>
      <c r="D37" s="50"/>
      <c r="E37" s="50"/>
      <c r="F37" s="50"/>
      <c r="G37" s="50"/>
      <c r="H37" s="40"/>
      <c r="I37" s="40"/>
      <c r="J37" s="40"/>
      <c r="K37" s="40"/>
      <c r="L37" s="40"/>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38"/>
      <c r="BR37" s="38"/>
      <c r="BS37" s="38"/>
      <c r="BT37" s="38"/>
      <c r="BU37" s="38"/>
      <c r="BV37" s="38"/>
      <c r="BW37" s="38"/>
      <c r="BX37" s="38"/>
      <c r="BY37" s="38"/>
      <c r="BZ37" s="38"/>
      <c r="CA37" s="38"/>
      <c r="CB37" s="38"/>
      <c r="CC37" s="38"/>
      <c r="CD37" s="38"/>
      <c r="CE37" s="38"/>
      <c r="CF37" s="38"/>
      <c r="CG37" s="38"/>
      <c r="CH37" s="38"/>
      <c r="CI37" s="38"/>
      <c r="CJ37" s="38"/>
      <c r="CK37" s="38"/>
      <c r="CL37" s="38"/>
      <c r="CM37" s="38"/>
      <c r="CN37" s="38"/>
      <c r="CO37" s="38"/>
      <c r="CP37" s="38"/>
      <c r="CQ37" s="38"/>
      <c r="CR37" s="38"/>
      <c r="CS37" s="38"/>
      <c r="CT37" s="38"/>
      <c r="CU37" s="38"/>
      <c r="CV37" s="38"/>
      <c r="CW37" s="38"/>
      <c r="CX37" s="38"/>
      <c r="CY37" s="38"/>
      <c r="CZ37" s="38"/>
      <c r="DA37" s="38"/>
      <c r="DB37" s="38"/>
      <c r="DC37" s="38"/>
      <c r="DD37" s="38"/>
      <c r="DE37" s="38"/>
      <c r="DF37" s="38"/>
      <c r="DG37" s="38"/>
      <c r="DH37" s="38"/>
      <c r="DI37" s="38"/>
      <c r="DJ37" s="38"/>
      <c r="DK37" s="38"/>
      <c r="DL37" s="38"/>
      <c r="DM37" s="38"/>
      <c r="DN37" s="38"/>
      <c r="DO37" s="38"/>
      <c r="DP37" s="38"/>
      <c r="DQ37" s="38"/>
      <c r="DR37" s="38"/>
      <c r="DS37" s="38"/>
      <c r="DT37" s="38"/>
      <c r="DU37" s="38"/>
      <c r="DV37" s="38"/>
      <c r="DW37" s="38"/>
      <c r="DX37" s="38"/>
      <c r="DY37" s="38"/>
      <c r="DZ37" s="38"/>
      <c r="EA37" s="38"/>
      <c r="EB37" s="38"/>
      <c r="EC37" s="38"/>
      <c r="ED37" s="38"/>
      <c r="EE37" s="38"/>
      <c r="EF37" s="38"/>
      <c r="EG37" s="38"/>
      <c r="EH37" s="38"/>
      <c r="EI37" s="38"/>
      <c r="EJ37" s="38"/>
      <c r="EK37" s="38"/>
      <c r="EL37" s="38"/>
      <c r="EM37" s="38"/>
      <c r="EN37" s="38"/>
      <c r="EO37" s="38"/>
      <c r="EP37" s="38"/>
      <c r="EQ37" s="38"/>
      <c r="ER37" s="38"/>
      <c r="ES37" s="38"/>
      <c r="ET37" s="38"/>
      <c r="EU37" s="38"/>
      <c r="EV37" s="38"/>
      <c r="EW37" s="38"/>
      <c r="EX37" s="38"/>
      <c r="EY37" s="38"/>
      <c r="EZ37" s="38"/>
      <c r="FA37" s="38"/>
      <c r="FB37" s="38"/>
      <c r="FC37" s="38"/>
      <c r="FD37" s="38"/>
      <c r="FE37" s="38"/>
      <c r="FF37" s="38"/>
      <c r="FG37" s="38"/>
      <c r="FH37" s="38"/>
      <c r="FI37" s="38"/>
      <c r="FJ37" s="38"/>
      <c r="FK37" s="38"/>
      <c r="FL37" s="38"/>
      <c r="FM37" s="38"/>
      <c r="FN37" s="38"/>
      <c r="FO37" s="38"/>
      <c r="FP37" s="38"/>
      <c r="FQ37" s="38"/>
      <c r="FR37" s="38"/>
      <c r="FS37" s="38"/>
      <c r="FT37" s="38"/>
      <c r="FU37" s="38"/>
      <c r="FV37" s="38"/>
      <c r="FW37" s="38"/>
      <c r="FX37" s="38"/>
      <c r="FY37" s="38"/>
      <c r="FZ37" s="38"/>
      <c r="GA37" s="38"/>
      <c r="GB37" s="38"/>
      <c r="GC37" s="38"/>
      <c r="GD37" s="38"/>
      <c r="GE37" s="38"/>
      <c r="GF37" s="38"/>
      <c r="GG37" s="38"/>
      <c r="GH37" s="38"/>
      <c r="GI37" s="38"/>
      <c r="GJ37" s="38"/>
      <c r="GK37" s="38"/>
      <c r="GL37" s="38"/>
      <c r="GM37" s="38"/>
      <c r="GN37" s="38"/>
      <c r="GO37" s="38"/>
      <c r="GP37" s="38"/>
      <c r="GQ37" s="38"/>
      <c r="GR37" s="38"/>
      <c r="GS37" s="38"/>
      <c r="GT37" s="38"/>
      <c r="GU37" s="38"/>
      <c r="GV37" s="38"/>
      <c r="GW37" s="38"/>
      <c r="GX37" s="38"/>
      <c r="GY37" s="38"/>
      <c r="GZ37" s="38"/>
      <c r="HA37" s="38"/>
      <c r="HB37" s="38"/>
      <c r="HC37" s="38"/>
      <c r="HD37" s="38"/>
      <c r="HE37" s="38"/>
      <c r="HF37" s="38"/>
      <c r="HG37" s="38"/>
      <c r="HH37" s="38"/>
      <c r="HI37" s="38"/>
      <c r="HJ37" s="38"/>
      <c r="HK37" s="38"/>
      <c r="HL37" s="38"/>
      <c r="HM37" s="38"/>
      <c r="HN37" s="38"/>
      <c r="HO37" s="38"/>
      <c r="HP37" s="38"/>
      <c r="HQ37" s="38"/>
      <c r="HR37" s="38"/>
      <c r="HS37" s="38"/>
      <c r="HT37" s="38"/>
      <c r="HU37" s="38"/>
      <c r="HV37" s="38"/>
      <c r="HW37" s="38"/>
      <c r="HX37" s="38"/>
      <c r="HY37" s="38"/>
      <c r="HZ37" s="38"/>
      <c r="IA37" s="38"/>
      <c r="IB37" s="38"/>
      <c r="IC37" s="38"/>
      <c r="ID37" s="38"/>
      <c r="IE37" s="38"/>
      <c r="IF37" s="38"/>
      <c r="IG37" s="38"/>
      <c r="IH37" s="38"/>
      <c r="II37" s="38"/>
      <c r="IJ37" s="38"/>
      <c r="IK37" s="38"/>
      <c r="IL37" s="38"/>
      <c r="IM37" s="38"/>
    </row>
    <row r="38" spans="1:247" s="39" customFormat="1" ht="24" customHeight="1" x14ac:dyDescent="0.4">
      <c r="A38" s="50" t="s">
        <v>33</v>
      </c>
      <c r="B38" s="50"/>
      <c r="C38" s="50"/>
      <c r="D38" s="50"/>
      <c r="E38" s="50"/>
      <c r="F38" s="50"/>
      <c r="G38" s="50"/>
      <c r="H38" s="40"/>
      <c r="I38" s="40"/>
      <c r="J38" s="40"/>
      <c r="K38" s="40"/>
      <c r="L38" s="40"/>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c r="CQ38" s="38"/>
      <c r="CR38" s="38"/>
      <c r="CS38" s="38"/>
      <c r="CT38" s="38"/>
      <c r="CU38" s="38"/>
      <c r="CV38" s="38"/>
      <c r="CW38" s="38"/>
      <c r="CX38" s="38"/>
      <c r="CY38" s="38"/>
      <c r="CZ38" s="38"/>
      <c r="DA38" s="38"/>
      <c r="DB38" s="38"/>
      <c r="DC38" s="38"/>
      <c r="DD38" s="38"/>
      <c r="DE38" s="38"/>
      <c r="DF38" s="38"/>
      <c r="DG38" s="38"/>
      <c r="DH38" s="38"/>
      <c r="DI38" s="38"/>
      <c r="DJ38" s="38"/>
      <c r="DK38" s="38"/>
      <c r="DL38" s="38"/>
      <c r="DM38" s="38"/>
      <c r="DN38" s="38"/>
      <c r="DO38" s="38"/>
      <c r="DP38" s="38"/>
      <c r="DQ38" s="38"/>
      <c r="DR38" s="38"/>
      <c r="DS38" s="38"/>
      <c r="DT38" s="38"/>
      <c r="DU38" s="38"/>
      <c r="DV38" s="38"/>
      <c r="DW38" s="38"/>
      <c r="DX38" s="38"/>
      <c r="DY38" s="38"/>
      <c r="DZ38" s="38"/>
      <c r="EA38" s="38"/>
      <c r="EB38" s="38"/>
      <c r="EC38" s="38"/>
      <c r="ED38" s="38"/>
      <c r="EE38" s="38"/>
      <c r="EF38" s="38"/>
      <c r="EG38" s="38"/>
      <c r="EH38" s="38"/>
      <c r="EI38" s="38"/>
      <c r="EJ38" s="38"/>
      <c r="EK38" s="38"/>
      <c r="EL38" s="38"/>
      <c r="EM38" s="38"/>
      <c r="EN38" s="38"/>
      <c r="EO38" s="38"/>
      <c r="EP38" s="38"/>
      <c r="EQ38" s="38"/>
      <c r="ER38" s="38"/>
      <c r="ES38" s="38"/>
      <c r="ET38" s="38"/>
      <c r="EU38" s="38"/>
      <c r="EV38" s="38"/>
      <c r="EW38" s="38"/>
      <c r="EX38" s="38"/>
      <c r="EY38" s="38"/>
      <c r="EZ38" s="38"/>
      <c r="FA38" s="38"/>
      <c r="FB38" s="38"/>
      <c r="FC38" s="38"/>
      <c r="FD38" s="38"/>
      <c r="FE38" s="38"/>
      <c r="FF38" s="38"/>
      <c r="FG38" s="38"/>
      <c r="FH38" s="38"/>
      <c r="FI38" s="38"/>
      <c r="FJ38" s="38"/>
      <c r="FK38" s="38"/>
      <c r="FL38" s="38"/>
      <c r="FM38" s="38"/>
      <c r="FN38" s="38"/>
      <c r="FO38" s="38"/>
      <c r="FP38" s="38"/>
      <c r="FQ38" s="38"/>
      <c r="FR38" s="38"/>
      <c r="FS38" s="38"/>
      <c r="FT38" s="38"/>
      <c r="FU38" s="38"/>
      <c r="FV38" s="38"/>
      <c r="FW38" s="38"/>
      <c r="FX38" s="38"/>
      <c r="FY38" s="38"/>
      <c r="FZ38" s="38"/>
      <c r="GA38" s="38"/>
      <c r="GB38" s="38"/>
      <c r="GC38" s="38"/>
      <c r="GD38" s="38"/>
      <c r="GE38" s="38"/>
      <c r="GF38" s="38"/>
      <c r="GG38" s="38"/>
      <c r="GH38" s="38"/>
      <c r="GI38" s="38"/>
      <c r="GJ38" s="38"/>
      <c r="GK38" s="38"/>
      <c r="GL38" s="38"/>
      <c r="GM38" s="38"/>
      <c r="GN38" s="38"/>
      <c r="GO38" s="38"/>
      <c r="GP38" s="38"/>
      <c r="GQ38" s="38"/>
      <c r="GR38" s="38"/>
      <c r="GS38" s="38"/>
      <c r="GT38" s="38"/>
      <c r="GU38" s="38"/>
      <c r="GV38" s="38"/>
      <c r="GW38" s="38"/>
      <c r="GX38" s="38"/>
      <c r="GY38" s="38"/>
      <c r="GZ38" s="38"/>
      <c r="HA38" s="38"/>
      <c r="HB38" s="38"/>
      <c r="HC38" s="38"/>
      <c r="HD38" s="38"/>
      <c r="HE38" s="38"/>
      <c r="HF38" s="38"/>
      <c r="HG38" s="38"/>
      <c r="HH38" s="38"/>
      <c r="HI38" s="38"/>
      <c r="HJ38" s="38"/>
      <c r="HK38" s="38"/>
      <c r="HL38" s="38"/>
      <c r="HM38" s="38"/>
      <c r="HN38" s="38"/>
      <c r="HO38" s="38"/>
      <c r="HP38" s="38"/>
      <c r="HQ38" s="38"/>
      <c r="HR38" s="38"/>
      <c r="HS38" s="38"/>
      <c r="HT38" s="38"/>
      <c r="HU38" s="38"/>
      <c r="HV38" s="38"/>
      <c r="HW38" s="38"/>
      <c r="HX38" s="38"/>
      <c r="HY38" s="38"/>
      <c r="HZ38" s="38"/>
      <c r="IA38" s="38"/>
      <c r="IB38" s="38"/>
      <c r="IC38" s="38"/>
      <c r="ID38" s="38"/>
      <c r="IE38" s="38"/>
      <c r="IF38" s="38"/>
      <c r="IG38" s="38"/>
      <c r="IH38" s="38"/>
      <c r="II38" s="38"/>
      <c r="IJ38" s="38"/>
      <c r="IK38" s="38"/>
      <c r="IL38" s="38"/>
      <c r="IM38" s="38"/>
    </row>
    <row r="39" spans="1:247" x14ac:dyDescent="0.4">
      <c r="A39" s="17"/>
      <c r="B39" s="17"/>
      <c r="C39" s="22"/>
      <c r="D39" s="22"/>
      <c r="E39" s="22"/>
      <c r="F39" s="22"/>
      <c r="G39" s="17"/>
    </row>
    <row r="40" spans="1:247" x14ac:dyDescent="0.4">
      <c r="A40" s="23" t="s">
        <v>21</v>
      </c>
      <c r="B40" s="13"/>
      <c r="C40" s="19"/>
      <c r="D40" s="19"/>
      <c r="E40" s="19"/>
      <c r="F40" s="24"/>
      <c r="G40" s="7"/>
    </row>
    <row r="41" spans="1:247" x14ac:dyDescent="0.4">
      <c r="A41" s="2"/>
      <c r="C41" s="10"/>
      <c r="E41" s="10"/>
      <c r="F41" s="26"/>
      <c r="G41" s="7"/>
    </row>
    <row r="42" spans="1:247" x14ac:dyDescent="0.4">
      <c r="A42" s="25"/>
      <c r="B42" s="8" t="s">
        <v>22</v>
      </c>
      <c r="C42" s="11"/>
      <c r="D42" s="11"/>
      <c r="E42" s="20"/>
      <c r="F42" s="26"/>
      <c r="G42" s="7"/>
    </row>
    <row r="43" spans="1:247" x14ac:dyDescent="0.4">
      <c r="A43" s="27"/>
      <c r="B43" s="42" t="s">
        <v>23</v>
      </c>
      <c r="C43" s="42"/>
      <c r="D43" s="42"/>
      <c r="E43" s="42"/>
      <c r="F43" s="26"/>
      <c r="G43" s="7"/>
    </row>
  </sheetData>
  <mergeCells count="37">
    <mergeCell ref="A1:G1"/>
    <mergeCell ref="A5:G5"/>
    <mergeCell ref="B12:B16"/>
    <mergeCell ref="A12:A16"/>
    <mergeCell ref="F12:F16"/>
    <mergeCell ref="G12:G16"/>
    <mergeCell ref="C12:C16"/>
    <mergeCell ref="E12:E16"/>
    <mergeCell ref="D12:D16"/>
    <mergeCell ref="A6:B8"/>
    <mergeCell ref="C6:G6"/>
    <mergeCell ref="C7:G7"/>
    <mergeCell ref="C8:G8"/>
    <mergeCell ref="A9:B9"/>
    <mergeCell ref="C9:G9"/>
    <mergeCell ref="A4:G4"/>
    <mergeCell ref="A10:G10"/>
    <mergeCell ref="A26:G26"/>
    <mergeCell ref="A28:G28"/>
    <mergeCell ref="A18:A21"/>
    <mergeCell ref="B18:B21"/>
    <mergeCell ref="D18:D21"/>
    <mergeCell ref="E18:E21"/>
    <mergeCell ref="F18:F21"/>
    <mergeCell ref="G18:G21"/>
    <mergeCell ref="C18:C21"/>
    <mergeCell ref="B43:E43"/>
    <mergeCell ref="A29:G29"/>
    <mergeCell ref="A30:G30"/>
    <mergeCell ref="A31:G31"/>
    <mergeCell ref="A24:F24"/>
    <mergeCell ref="A38:G38"/>
    <mergeCell ref="A33:G33"/>
    <mergeCell ref="A34:G34"/>
    <mergeCell ref="A35:G35"/>
    <mergeCell ref="A36:G36"/>
    <mergeCell ref="A37:G37"/>
  </mergeCells>
  <phoneticPr fontId="7" type="noConversion"/>
  <pageMargins left="0.25" right="0.24" top="0.34" bottom="0" header="0.51" footer="0.31496062992125984"/>
  <pageSetup paperSize="9" scale="7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Цінова_пропозиція</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2025-10-09T09:06:03Z</dcterms:modified>
  <cp:category/>
  <cp:contentStatus/>
</cp:coreProperties>
</file>