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272" documentId="13_ncr:1_{E61B6D90-791F-4464-B501-4E49F6C5C490}" xr6:coauthVersionLast="47" xr6:coauthVersionMax="47" xr10:uidLastSave="{177C500D-AEFA-4D12-9585-DDA458F754EF}"/>
  <bookViews>
    <workbookView xWindow="-23148" yWindow="-108" windowWidth="23256" windowHeight="12456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I27" i="6"/>
  <c r="I26" i="6"/>
  <c r="I23" i="6"/>
  <c r="I21" i="6"/>
  <c r="H29" i="6" s="1"/>
  <c r="I24" i="6"/>
  <c r="I17" i="6" l="1"/>
  <c r="I18" i="6" l="1"/>
  <c r="I15" i="6"/>
  <c r="H19" i="6" l="1"/>
</calcChain>
</file>

<file path=xl/sharedStrings.xml><?xml version="1.0" encoding="utf-8"?>
<sst xmlns="http://schemas.openxmlformats.org/spreadsheetml/2006/main" count="67" uniqueCount="58">
  <si>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</si>
  <si>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</si>
  <si>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</si>
  <si>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</si>
  <si>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</si>
  <si>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</si>
  <si>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</si>
  <si>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</si>
  <si>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</si>
  <si>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</si>
  <si>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</si>
  <si>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</si>
  <si>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</si>
  <si>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</si>
  <si>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</si>
  <si>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</si>
  <si>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</si>
  <si>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</si>
  <si>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Ми погоджуємося та ознайомлені з умовами типового Договору  ТЧХУ (Додаток №2 до Запиту).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</si>
  <si>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</si>
  <si>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</si>
  <si>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</si>
  <si>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</si>
  <si>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шт</t>
  </si>
  <si>
    <t>ЛОТ № 1</t>
  </si>
  <si>
    <t>ЛОТ № 2</t>
  </si>
  <si>
    <t xml:space="preserve"> ** Закупівля відбувається окремими лотами.</t>
  </si>
  <si>
    <t>Пропозиція</t>
  </si>
  <si>
    <t>Всього вартість пропозиції по ЛОТ №1, грн*</t>
  </si>
  <si>
    <t>Всього вартість пропозиції по ЛОТ №2, грн*</t>
  </si>
  <si>
    <t>Найменування</t>
  </si>
  <si>
    <t>Фото (візуалізація)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</si>
  <si>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</si>
  <si>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</si>
  <si>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Додаток №1 до Запиту_2359_2360SP</t>
  </si>
  <si>
    <r>
      <t xml:space="preserve">Гарантійний термін на обладнання </t>
    </r>
    <r>
      <rPr>
        <b/>
        <i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>:___________міс.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
Гарантійний термін на обладнання 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>:___________міс.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>)</t>
    </r>
  </si>
  <si>
    <r>
      <rPr>
        <b/>
        <i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 xml:space="preserve">
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(календарних днів з моменту укладення договору та оформлення замовлення)
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 xml:space="preserve">
 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Термін поставки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>): _______ (календарних днів з моменту укладення договору та оформлення замовлення)</t>
    </r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</si>
  <si>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адресою: ЛОТ №1 м. Львів та 
ЛОТ №2 м. Вінниця (точна адреса буде надана переможцю закупівлі під час підписання Договору).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</si>
  <si>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t>компл.</t>
  </si>
  <si>
    <r>
      <t xml:space="preserve">Призначення - для відео;
Тип конектора 1 - DIN;
Тип конектора 2 - DIN;11:11
Довжина - 15 м;
Вид роз'єму - М/М (вилка/вилка).C10
</t>
    </r>
    <r>
      <rPr>
        <b/>
        <i/>
        <sz val="11"/>
        <color theme="1"/>
        <rFont val="Times New Roman"/>
        <family val="1"/>
        <charset val="204"/>
      </rPr>
      <t>Гаранійний термін - не менше 12 місяців</t>
    </r>
  </si>
  <si>
    <t>Відео проектор Samsung The Freestyle Gen-2</t>
  </si>
  <si>
    <t>Презентор Logitech R400</t>
  </si>
  <si>
    <t>Экран проекционный Elite Screens M120UWH2</t>
  </si>
  <si>
    <r>
      <t xml:space="preserve">Лазер 2 класу
Максимальний потужність: Менше 1 мВт
Довжина хвилі: 640-660 нм (червоне світло)
</t>
    </r>
    <r>
      <rPr>
        <b/>
        <i/>
        <sz val="11"/>
        <rFont val="Times New Roman"/>
        <family val="1"/>
        <charset val="204"/>
      </rPr>
      <t>Батарея:</t>
    </r>
    <r>
      <rPr>
        <i/>
        <sz val="11"/>
        <rFont val="Times New Roman"/>
        <family val="1"/>
        <charset val="204"/>
      </rPr>
      <t xml:space="preserve">
Тип батареї: 2 батареї AAA
Тривалість роботи(лазер): максимум 20 годин
Тривалість роботи (презентер): максимум 1050 годин
</t>
    </r>
    <r>
      <rPr>
        <b/>
        <i/>
        <sz val="11"/>
        <rFont val="Times New Roman"/>
        <family val="1"/>
        <charset val="204"/>
      </rPr>
      <t>Зв'язок:</t>
    </r>
    <r>
      <rPr>
        <i/>
        <sz val="11"/>
        <rFont val="Times New Roman"/>
        <family val="1"/>
        <charset val="204"/>
      </rPr>
      <t xml:space="preserve">
Бездротова технологія: Бездротова технологія 2,4 ГГц
Дистанція роботи: (10 м)
Інформація про гарантію
</t>
    </r>
    <r>
      <rPr>
        <b/>
        <i/>
        <sz val="11"/>
        <rFont val="Times New Roman"/>
        <family val="1"/>
        <charset val="204"/>
      </rPr>
      <t>3-річна обмежена гарантія на обладнання</t>
    </r>
  </si>
  <si>
    <t>Система відеоконференцзв'язку
Logitech Group Video Conferencing System 
(960-001057)</t>
  </si>
  <si>
    <r>
      <t xml:space="preserve">Комплект мікрофонів Logitecch Group 
(989-000171) </t>
    </r>
    <r>
      <rPr>
        <b/>
        <i/>
        <sz val="11"/>
        <color rgb="FFFF0000"/>
        <rFont val="Times New Roman"/>
        <family val="1"/>
        <charset val="204"/>
      </rPr>
      <t>(2 шт)</t>
    </r>
  </si>
  <si>
    <t>Кабель мультимедійний Logitech Extender Cable for Group Camera mini-DIN - mini DIN 15 м Black 
(939-001490)</t>
  </si>
  <si>
    <r>
      <t xml:space="preserve">Призначення - для відео;
Тип конектора 1 - DIN;
Тип конектора 2 - DIN;11:11
Довжина - 15 м;
Вид роз'єму - М/М (вилка/вилка).C10
</t>
    </r>
    <r>
      <rPr>
        <b/>
        <i/>
        <sz val="11"/>
        <rFont val="Times New Roman"/>
        <family val="1"/>
        <charset val="204"/>
      </rPr>
      <t>Гаранійний термін - не менше 12 місяців</t>
    </r>
  </si>
  <si>
    <r>
      <t xml:space="preserve">Мікрофон Logitecch Group - </t>
    </r>
    <r>
      <rPr>
        <i/>
        <sz val="11"/>
        <color rgb="FFFF0000"/>
        <rFont val="Times New Roman"/>
        <family val="1"/>
        <charset val="204"/>
      </rPr>
      <t>2 шт в комплекті</t>
    </r>
    <r>
      <rPr>
        <i/>
        <sz val="11"/>
        <color theme="1"/>
        <rFont val="Times New Roman"/>
        <family val="1"/>
        <charset val="204"/>
      </rPr>
      <t xml:space="preserve">;
- призначення: розширити зону дії системи відеоконференцзв'язку, з можливістю зібрати до 20 осіб в одному приміщенні;
- </t>
    </r>
    <r>
      <rPr>
        <b/>
        <i/>
        <sz val="11"/>
        <color theme="1"/>
        <rFont val="Times New Roman"/>
        <family val="1"/>
        <charset val="204"/>
      </rPr>
      <t>колір: чорний;</t>
    </r>
    <r>
      <rPr>
        <i/>
        <sz val="11"/>
        <color theme="1"/>
        <rFont val="Times New Roman"/>
        <family val="1"/>
        <charset val="204"/>
      </rPr>
      <t xml:space="preserve">
- вага: 230 г;
- чутливість мікрофону: 28 дБ;
- частотний діапазон мікрофону: 100 - 11000 Гц;
- тип роз'єму - USB Type-C, Bluetooth;
- довжина кабелю: 2,4 м.
</t>
    </r>
    <r>
      <rPr>
        <b/>
        <i/>
        <sz val="11"/>
        <color theme="1"/>
        <rFont val="Times New Roman"/>
        <family val="1"/>
        <charset val="204"/>
      </rPr>
      <t>Гаранійний термін - не менше 12 місяців</t>
    </r>
  </si>
  <si>
    <r>
      <t xml:space="preserve">Мікрофон Logitecch Group - </t>
    </r>
    <r>
      <rPr>
        <i/>
        <sz val="11"/>
        <color rgb="FFFF0000"/>
        <rFont val="Times New Roman"/>
        <family val="1"/>
        <charset val="204"/>
      </rPr>
      <t>2 шт в комплекті</t>
    </r>
    <r>
      <rPr>
        <i/>
        <sz val="11"/>
        <rFont val="Times New Roman"/>
        <family val="1"/>
        <charset val="204"/>
      </rPr>
      <t xml:space="preserve">;
- призначення: розширити зону дії системи відеоконференцзв'язку, з можливістю зібрати до 20 осіб в одному приміщенні;
</t>
    </r>
    <r>
      <rPr>
        <b/>
        <i/>
        <sz val="11"/>
        <rFont val="Times New Roman"/>
        <family val="1"/>
        <charset val="204"/>
      </rPr>
      <t>- колір: чорний;</t>
    </r>
    <r>
      <rPr>
        <i/>
        <sz val="11"/>
        <rFont val="Times New Roman"/>
        <family val="1"/>
        <charset val="204"/>
      </rPr>
      <t xml:space="preserve">
- вага: 230 г;
- чутливість мікрофону: 28 дБ;
- частотний діапазон мікрофону: 100 - 11000 Гц;
- тип роз'єму - USB Type-C, Bluetooth;
- довжина кабелю: 2,4 м.
</t>
    </r>
    <r>
      <rPr>
        <b/>
        <i/>
        <sz val="11"/>
        <rFont val="Times New Roman"/>
        <family val="1"/>
        <charset val="204"/>
      </rPr>
      <t>Гаранійний термін - не менше 12 місяців</t>
    </r>
  </si>
  <si>
    <r>
      <t>Комплект мікрофонів Logitecch Group
(989-000171)</t>
    </r>
    <r>
      <rPr>
        <b/>
        <i/>
        <sz val="11"/>
        <color rgb="FFFF0000"/>
        <rFont val="Times New Roman"/>
        <family val="1"/>
        <charset val="204"/>
      </rPr>
      <t xml:space="preserve"> (2 шт)</t>
    </r>
  </si>
  <si>
    <r>
      <t xml:space="preserve">Тип проекції пряма; 
Тип екрана: ручний з поверненням; 
Розмір: висота 149 см; ширина 265 см; діагональ 120"; 
тип покриття: front; 
кут обзору: 160
</t>
    </r>
    <r>
      <rPr>
        <b/>
        <i/>
        <sz val="11"/>
        <rFont val="Times New Roman"/>
        <family val="1"/>
        <charset val="204"/>
      </rPr>
      <t>Гаранійний термін - не менше 12 місяців</t>
    </r>
  </si>
  <si>
    <r>
      <t xml:space="preserve">Вбудований модуль бездротової локальної мережі 
WiFi5 Bluetooth (BT5.2) 
Дизайн Lifestyle 
Споживання електроенергії (максимальне) 50 Вт 
Розмір упаковки (ШxВxГ), мм 140 x 243 x 137 мм 
Рівень шуму (дБ) </t>
    </r>
    <r>
      <rPr>
        <b/>
        <i/>
        <sz val="11"/>
        <rFont val="Times New Roman"/>
        <family val="1"/>
        <charset val="204"/>
      </rPr>
      <t>30 дБ</t>
    </r>
    <r>
      <rPr>
        <i/>
        <sz val="11"/>
        <rFont val="Times New Roman"/>
        <family val="1"/>
        <charset val="204"/>
      </rPr>
      <t xml:space="preserve">(А) (крім шуму у Висотному режимі) 
Процесор Crystal Engine, HDR 10+ Розширений динамічний діапазон (High Dynamic Range) HDR, HLG (гібридна логарифмічна гама) 
</t>
    </r>
    <r>
      <rPr>
        <b/>
        <i/>
        <sz val="11"/>
        <rFont val="Times New Roman"/>
        <family val="1"/>
        <charset val="204"/>
      </rPr>
      <t>Колір</t>
    </r>
    <r>
      <rPr>
        <i/>
        <sz val="11"/>
        <rFont val="Times New Roman"/>
        <family val="1"/>
        <charset val="204"/>
      </rPr>
      <t xml:space="preserve"> Pur Color 
Технологія Contrast Enhancer (Покращення контрастності) 
Режим "Фільм" (Film) 
Підтримка технології Dolby Digital Plus MS12 2ch 
</t>
    </r>
    <r>
      <rPr>
        <b/>
        <i/>
        <sz val="11"/>
        <rFont val="Times New Roman"/>
        <family val="1"/>
        <charset val="204"/>
      </rPr>
      <t>Вихідна потужність</t>
    </r>
    <r>
      <rPr>
        <i/>
        <sz val="11"/>
        <rFont val="Times New Roman"/>
        <family val="1"/>
        <charset val="204"/>
      </rPr>
      <t xml:space="preserve"> звуку 5 Вт 
Тип динаміків 360 градусів 
Підтримка Multiroom Link 
Технологія Blutooth Audio Адаптивний звук 
</t>
    </r>
    <r>
      <rPr>
        <b/>
        <i/>
        <sz val="11"/>
        <rFont val="Times New Roman"/>
        <family val="1"/>
        <charset val="204"/>
      </rPr>
      <t>Операційна система</t>
    </r>
    <r>
      <rPr>
        <i/>
        <sz val="11"/>
        <rFont val="Times New Roman"/>
        <family val="1"/>
        <charset val="204"/>
      </rPr>
      <t xml:space="preserve"> Tizen, Bixby (функції залежать від мови) 
Веб-браузер Віддзеркалення мобільного дотику Вибір додатків 
Режим Ambient Звукова стіна Легке налаштування 
Роз'єм HDMI 1 (Мікро) Wi-Fi (WiFi5) Bluetooth (BT5.2) Технологія Anynet+ (HDMI-CEC) 
</t>
    </r>
    <r>
      <rPr>
        <b/>
        <i/>
        <sz val="11"/>
        <rFont val="Times New Roman"/>
        <family val="1"/>
        <charset val="204"/>
      </rPr>
      <t>Джерело живлення</t>
    </r>
    <r>
      <rPr>
        <i/>
        <sz val="11"/>
        <rFont val="Times New Roman"/>
        <family val="1"/>
        <charset val="204"/>
      </rPr>
      <t xml:space="preserve"> Перемінний струм 100-240 В 50/60 Гц 
Споживання електроенергії (максимальне) 50 Вт 
Споживання електроенергії (в режимі очікування) 0.5 Вт 
Автоматичне вимкнення 
Модель пульта дистанційного керування TM2361F 
Кабель живлення
</t>
    </r>
    <r>
      <rPr>
        <b/>
        <i/>
        <sz val="11"/>
        <color rgb="FFFF0000"/>
        <rFont val="Times New Roman"/>
        <family val="1"/>
        <charset val="204"/>
      </rPr>
      <t>Посібник користувача 
Електронне керівництво користувача</t>
    </r>
    <r>
      <rPr>
        <i/>
        <sz val="11"/>
        <rFont val="Times New Roman"/>
        <family val="1"/>
        <charset val="204"/>
      </rPr>
      <t xml:space="preserve">
</t>
    </r>
    <r>
      <rPr>
        <b/>
        <i/>
        <sz val="11"/>
        <rFont val="Times New Roman"/>
        <family val="1"/>
        <charset val="204"/>
      </rPr>
      <t>Гаранійний термін - не менше 12 місяців</t>
    </r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</si>
  <si>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закупівлі:</t>
    </r>
    <r>
      <rPr>
        <b/>
        <sz val="12"/>
        <rFont val="Times New Roman"/>
        <family val="1"/>
        <charset val="204"/>
      </rPr>
      <t xml:space="preserve">  Систем відеоконференцзв'язку</t>
    </r>
  </si>
  <si>
    <r>
      <t xml:space="preserve">Призначення: для проведення онлайн-зустрічей.
</t>
    </r>
    <r>
      <rPr>
        <b/>
        <i/>
        <sz val="11"/>
        <color theme="1"/>
        <rFont val="Times New Roman"/>
        <family val="1"/>
        <charset val="204"/>
      </rPr>
      <t>Пристрої у комплекті:</t>
    </r>
    <r>
      <rPr>
        <i/>
        <sz val="11"/>
        <color theme="1"/>
        <rFont val="Times New Roman"/>
        <family val="1"/>
        <charset val="204"/>
      </rPr>
      <t xml:space="preserve">
- камера;
- спікерфон;
- концентратор;
- пульт дистанційного керування;
- кабелі для підключення;
- кріплення;
- </t>
    </r>
    <r>
      <rPr>
        <b/>
        <i/>
        <sz val="11"/>
        <color rgb="FFFF0000"/>
        <rFont val="Times New Roman"/>
        <family val="1"/>
        <charset val="204"/>
      </rPr>
      <t>посібник для експлуатації.</t>
    </r>
    <r>
      <rPr>
        <i/>
        <sz val="11"/>
        <color theme="1"/>
        <rFont val="Times New Roman"/>
        <family val="1"/>
        <charset val="204"/>
      </rPr>
      <t xml:space="preserve">
Максимальна роздільна здатність відео: Full HD (1920 × 1080) 
Оптичний зум: 10× 
Кут огляду: 90° 
Кут панорамування: 260° 
Кут нахилу: 130° 
Кількість мікрофонів: 4 всеспрямовані мікрофони з формуванням променя </t>
    </r>
    <r>
      <rPr>
        <b/>
        <i/>
        <sz val="11"/>
        <color theme="1"/>
        <rFont val="Times New Roman"/>
        <family val="1"/>
        <charset val="204"/>
      </rPr>
      <t>Функціональні особливості</t>
    </r>
    <r>
      <rPr>
        <i/>
        <sz val="11"/>
        <color theme="1"/>
        <rFont val="Times New Roman"/>
        <family val="1"/>
        <charset val="204"/>
      </rPr>
      <t xml:space="preserve">: Caller ID; автоматизоване керування (PTZ); автофокус.
</t>
    </r>
    <r>
      <rPr>
        <b/>
        <i/>
        <sz val="11"/>
        <color theme="1"/>
        <rFont val="Times New Roman"/>
        <family val="1"/>
        <charset val="204"/>
      </rPr>
      <t>Технічні особливості</t>
    </r>
    <r>
      <rPr>
        <i/>
        <sz val="11"/>
        <color theme="1"/>
        <rFont val="Times New Roman"/>
        <family val="1"/>
        <charset val="204"/>
      </rPr>
      <t xml:space="preserve">: можливість підключення виносного мікрофону; вбудований мікрофон; роз'єм для штатива; слот для замку Kensington.
Бездротове підключення: Bluetooth, NFC 
Порти та інтерфейси: 1 × Mini-DIN-6 (вхід); 1 × Mini-DIN-6 (вихід); 1 × USB 2.0 
</t>
    </r>
    <r>
      <rPr>
        <b/>
        <i/>
        <sz val="11"/>
        <color theme="1"/>
        <rFont val="Times New Roman"/>
        <family val="1"/>
        <charset val="204"/>
      </rPr>
      <t>Живлення</t>
    </r>
    <r>
      <rPr>
        <i/>
        <sz val="11"/>
        <color theme="1"/>
        <rFont val="Times New Roman"/>
        <family val="1"/>
        <charset val="204"/>
      </rPr>
      <t xml:space="preserve">: зовнішній БП. 
Довжина кабелю живлення: 3 м 
</t>
    </r>
    <r>
      <rPr>
        <b/>
        <i/>
        <sz val="11"/>
        <color theme="1"/>
        <rFont val="Times New Roman"/>
        <family val="1"/>
        <charset val="204"/>
      </rPr>
      <t xml:space="preserve">Колір: чорний </t>
    </r>
    <r>
      <rPr>
        <i/>
        <sz val="11"/>
        <color theme="1"/>
        <rFont val="Times New Roman"/>
        <family val="1"/>
        <charset val="204"/>
      </rPr>
      <t xml:space="preserve">
Розміри камери: 130×170×138 мм 
Розміри хаба: 94×34×74 мм 
Розміри спікерфону: 240×65×240 мм 
Вага камери: 585 г 
Вага хаба: 83 г 
Вага спікерфону: 1223 г
</t>
    </r>
    <r>
      <rPr>
        <b/>
        <i/>
        <sz val="11"/>
        <color theme="1"/>
        <rFont val="Times New Roman"/>
        <family val="1"/>
        <charset val="204"/>
      </rPr>
      <t>Гарантійний термін на систему відеоконференцзв'язку (камеру, спікерфон, концентратор, пульт дистанційного керування): не менше 12 місяців.</t>
    </r>
  </si>
  <si>
    <r>
      <t xml:space="preserve">Призначення: для проведення онлайн-зустрічей.
</t>
    </r>
    <r>
      <rPr>
        <b/>
        <i/>
        <sz val="11"/>
        <rFont val="Times New Roman"/>
        <family val="1"/>
        <charset val="204"/>
      </rPr>
      <t>Пристрої у комплекті:</t>
    </r>
    <r>
      <rPr>
        <i/>
        <sz val="11"/>
        <rFont val="Times New Roman"/>
        <family val="1"/>
        <charset val="204"/>
      </rPr>
      <t xml:space="preserve">
- камера;
- спікерфон;
- концентратор;
- пульт дистанційного керування;
- кабелі для підключення;
- кріплення;
</t>
    </r>
    <r>
      <rPr>
        <b/>
        <i/>
        <sz val="11"/>
        <color rgb="FFFF0000"/>
        <rFont val="Times New Roman"/>
        <family val="1"/>
        <charset val="204"/>
      </rPr>
      <t xml:space="preserve">- посібник для експлуатації.
</t>
    </r>
    <r>
      <rPr>
        <i/>
        <sz val="11"/>
        <rFont val="Times New Roman"/>
        <family val="1"/>
        <charset val="204"/>
      </rPr>
      <t xml:space="preserve">Максимальна роздільна здатність відео: Full HD (1920 × 1080) 
Оптичний зум: 10× 
Кут огляду: 90° 
Кут панорамування: 260° 
Кут нахилу: 130° 
Кількість мікрофонів: 4 всеспрямовані мікрофони з формуванням променя 
</t>
    </r>
    <r>
      <rPr>
        <b/>
        <i/>
        <sz val="11"/>
        <rFont val="Times New Roman"/>
        <family val="1"/>
        <charset val="204"/>
      </rPr>
      <t>Функціональні особливості</t>
    </r>
    <r>
      <rPr>
        <i/>
        <sz val="11"/>
        <rFont val="Times New Roman"/>
        <family val="1"/>
        <charset val="204"/>
      </rPr>
      <t xml:space="preserve">: Caller ID; автоматизоване керування (PTZ); автофокус.
</t>
    </r>
    <r>
      <rPr>
        <b/>
        <i/>
        <sz val="11"/>
        <rFont val="Times New Roman"/>
        <family val="1"/>
        <charset val="204"/>
      </rPr>
      <t>Технічні особливості</t>
    </r>
    <r>
      <rPr>
        <i/>
        <sz val="11"/>
        <rFont val="Times New Roman"/>
        <family val="1"/>
        <charset val="204"/>
      </rPr>
      <t xml:space="preserve">: можливість підключення виносного мікрофону; вбудований мікрофон; роз'єм для штатива; слот для замку Kensington.
Бездротове підключення: Bluetooth, NFC 
Порти та інтерфейси: 1 × Mini-DIN-6 (вхід); 1 × Mini-DIN-6 (вихід); 1 × USB 2.0 
Живлення: зовнішній БП. 
Довжина кабелю живлення: 3 м 
</t>
    </r>
    <r>
      <rPr>
        <b/>
        <i/>
        <sz val="11"/>
        <rFont val="Times New Roman"/>
        <family val="1"/>
        <charset val="204"/>
      </rPr>
      <t xml:space="preserve">Колір: чорний </t>
    </r>
    <r>
      <rPr>
        <i/>
        <sz val="11"/>
        <rFont val="Times New Roman"/>
        <family val="1"/>
        <charset val="204"/>
      </rPr>
      <t xml:space="preserve">
Розміри камери: 130×170×138 мм 
Розміри хаба: 94×34×74 мм 
Розміри спікерфону: 240×65×240 мм 
Вага камери: 585 г 
Вага хаба: 83 г 
Вага спікерфону: 1223 г
</t>
    </r>
    <r>
      <rPr>
        <b/>
        <i/>
        <sz val="11"/>
        <rFont val="Times New Roman"/>
        <family val="1"/>
        <charset val="204"/>
      </rPr>
      <t>Гарантійний термін на систему відеоконференцзв'язку (камеру, спікерфон, концентратор, пульт дистанційного керування): не менше 12 місяців.</t>
    </r>
  </si>
  <si>
    <r>
      <t xml:space="preserve">Вказати модель (торгову марку), виробника, параметри та характеристики. </t>
    </r>
    <r>
      <rPr>
        <b/>
        <i/>
        <u/>
        <sz val="10"/>
        <color rgb="FFFF0000"/>
        <rFont val="Times New Roman"/>
        <family val="1"/>
        <charset val="204"/>
      </rPr>
      <t xml:space="preserve">Країну походження </t>
    </r>
  </si>
  <si>
    <r>
      <rPr>
        <b/>
        <i/>
        <sz val="12"/>
        <color rgb="FFFF0000"/>
        <rFont val="Times New Roman"/>
        <family val="1"/>
        <charset val="204"/>
      </rPr>
      <t xml:space="preserve">  </t>
    </r>
    <r>
      <rPr>
        <b/>
        <i/>
        <u/>
        <sz val="12"/>
        <color rgb="FFFF0000"/>
        <rFont val="Times New Roman"/>
        <family val="1"/>
        <charset val="204"/>
      </rPr>
      <t>Додаткова інформація:</t>
    </r>
    <r>
      <rPr>
        <b/>
        <i/>
        <sz val="12"/>
        <rFont val="Times New Roman"/>
        <family val="1"/>
        <charset val="204"/>
      </rPr>
      <t xml:space="preserve">
 Будь – яке посилання на конкретні торговельну марку чи фірму, патент, конструкцію або тип предмета закупівлі, джерело його походження або виробника в даній документації  застосовується із виразом «або еквівалент». 
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</t>
    </r>
    <r>
      <rPr>
        <b/>
        <i/>
        <u/>
        <sz val="12"/>
        <rFont val="Times New Roman"/>
        <family val="1"/>
        <charset val="204"/>
      </rPr>
      <t>та  надати фото товару.</t>
    </r>
    <r>
      <rPr>
        <b/>
        <i/>
        <sz val="12"/>
        <rFont val="Times New Roman"/>
        <family val="1"/>
        <charset val="204"/>
      </rPr>
      <t xml:space="preserve">
 Всі витрати, пов’язані з пакуванням, доставкою товару, завантажувально-розвантажувальними роботами, здійснюються за рахунок Постачальника.
 Всі документи мають відповідати реальним заявленим технічним характеристикам обладнання.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</si>
</sst>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₴&quot;"/>
  </numFmts>
  <fonts count="4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u/>
      <sz val="10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5" fillId="3" borderId="0" xfId="0" applyFont="1" applyFill="1" applyAlignment="1">
      <alignment horizontal="right"/>
    </xf>
    <xf numFmtId="0" fontId="2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top" wrapText="1"/>
    </xf>
    <xf numFmtId="0" fontId="25" fillId="0" borderId="11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right" vertical="center" wrapText="1"/>
    </xf>
    <xf numFmtId="0" fontId="3" fillId="5" borderId="18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" fontId="25" fillId="0" borderId="12" xfId="0" applyNumberFormat="1" applyFont="1" applyBorder="1" applyAlignment="1">
      <alignment horizontal="center" vertical="center" wrapText="1"/>
    </xf>
    <xf numFmtId="4" fontId="25" fillId="0" borderId="14" xfId="0" applyNumberFormat="1" applyFont="1" applyBorder="1" applyAlignment="1">
      <alignment horizontal="center" vertical="center" wrapText="1"/>
    </xf>
    <xf numFmtId="4" fontId="25" fillId="0" borderId="19" xfId="0" applyNumberFormat="1" applyFont="1" applyBorder="1" applyAlignment="1">
      <alignment horizontal="center" vertical="center" wrapText="1"/>
    </xf>
    <xf numFmtId="4" fontId="25" fillId="0" borderId="13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top" wrapText="1"/>
    </xf>
    <xf numFmtId="0" fontId="27" fillId="5" borderId="12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0" fontId="30" fillId="4" borderId="12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2" fontId="34" fillId="3" borderId="11" xfId="0" applyNumberFormat="1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left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>
      <alignment horizontal="left" vertical="center" wrapText="1"/>
    </xf>
    <xf numFmtId="0" fontId="34" fillId="3" borderId="12" xfId="0" applyFont="1" applyFill="1" applyBorder="1" applyAlignment="1">
      <alignment horizontal="left" vertical="center" wrapText="1"/>
    </xf>
    <xf numFmtId="0" fontId="34" fillId="3" borderId="15" xfId="0" applyFont="1" applyFill="1" applyBorder="1" applyAlignment="1">
      <alignment horizontal="left" vertical="center" wrapText="1"/>
    </xf>
    <xf numFmtId="0" fontId="34" fillId="3" borderId="12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34" fillId="3" borderId="12" xfId="0" applyFont="1" applyFill="1" applyBorder="1" applyAlignment="1">
      <alignment horizontal="left" vertical="center" wrapText="1"/>
    </xf>
    <xf numFmtId="1" fontId="34" fillId="3" borderId="12" xfId="0" applyNumberFormat="1" applyFont="1" applyFill="1" applyBorder="1" applyAlignment="1">
      <alignment horizontal="center" vertical="center" wrapText="1"/>
    </xf>
    <xf numFmtId="2" fontId="34" fillId="3" borderId="12" xfId="0" applyNumberFormat="1" applyFont="1" applyFill="1" applyBorder="1" applyAlignment="1">
      <alignment horizontal="center" vertical="center" wrapText="1"/>
    </xf>
    <xf numFmtId="2" fontId="34" fillId="3" borderId="12" xfId="0" applyNumberFormat="1" applyFont="1" applyFill="1" applyBorder="1" applyAlignment="1">
      <alignment horizontal="center" vertical="center" wrapText="1"/>
    </xf>
    <xf numFmtId="2" fontId="34" fillId="3" borderId="15" xfId="0" applyNumberFormat="1" applyFont="1" applyFill="1" applyBorder="1" applyAlignment="1">
      <alignment horizontal="center" vertical="center" wrapText="1"/>
    </xf>
    <xf numFmtId="165" fontId="34" fillId="3" borderId="11" xfId="0" applyNumberFormat="1" applyFont="1" applyFill="1" applyBorder="1" applyAlignment="1">
      <alignment horizontal="center" vertical="center" wrapText="1"/>
    </xf>
    <xf numFmtId="165" fontId="34" fillId="3" borderId="12" xfId="0" applyNumberFormat="1" applyFont="1" applyFill="1" applyBorder="1" applyAlignment="1">
      <alignment horizontal="center" vertical="center" wrapText="1"/>
    </xf>
    <xf numFmtId="165" fontId="34" fillId="3" borderId="15" xfId="0" applyNumberFormat="1" applyFont="1" applyFill="1" applyBorder="1" applyAlignment="1">
      <alignment horizontal="center" vertical="center" wrapText="1"/>
    </xf>
    <xf numFmtId="165" fontId="34" fillId="3" borderId="12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37" fillId="3" borderId="15" xfId="0" applyFont="1" applyFill="1" applyBorder="1" applyAlignment="1">
      <alignment horizontal="left" vertical="center" wrapText="1"/>
    </xf>
    <xf numFmtId="0" fontId="37" fillId="3" borderId="11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2" fontId="36" fillId="3" borderId="15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36" fillId="3" borderId="11" xfId="0" applyNumberFormat="1" applyFont="1" applyFill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34" fillId="3" borderId="11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" fillId="3" borderId="0" xfId="0" applyFont="1" applyFill="1"/>
    <xf numFmtId="4" fontId="1" fillId="3" borderId="0" xfId="0" applyNumberFormat="1" applyFont="1" applyFill="1"/>
    <xf numFmtId="0" fontId="17" fillId="3" borderId="5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left" vertical="top" wrapText="1"/>
    </xf>
    <xf numFmtId="0" fontId="25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8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 wrapText="1"/>
    </xf>
    <xf numFmtId="4" fontId="40" fillId="5" borderId="7" xfId="0" applyNumberFormat="1" applyFont="1" applyFill="1" applyBorder="1" applyAlignment="1">
      <alignment horizontal="center" vertical="center" wrapText="1"/>
    </xf>
    <xf numFmtId="4" fontId="40" fillId="5" borderId="10" xfId="0" applyNumberFormat="1" applyFont="1" applyFill="1" applyBorder="1" applyAlignment="1">
      <alignment horizontal="center" vertical="center" wrapText="1"/>
    </xf>
    <xf numFmtId="2" fontId="40" fillId="5" borderId="7" xfId="0" applyNumberFormat="1" applyFont="1" applyFill="1" applyBorder="1" applyAlignment="1">
      <alignment horizontal="center" vertical="center" wrapText="1"/>
    </xf>
    <xf numFmtId="2" fontId="40" fillId="5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84"/>
  <sheetViews>
    <sheetView showGridLines="0" tabSelected="1" view="pageBreakPreview" zoomScale="60" zoomScaleNormal="80" zoomScalePageLayoutView="80" workbookViewId="0">
      <selection activeCell="A34" sqref="A34:I34"/>
    </sheetView>
  </sheetViews>
  <sheetFormatPr defaultColWidth="9.109375" defaultRowHeight="21" x14ac:dyDescent="0.4"/>
  <cols>
    <col min="1" max="1" width="5.33203125" style="2" customWidth="1"/>
    <col min="2" max="2" width="26" style="1" customWidth="1"/>
    <col min="3" max="3" width="46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0.109375" style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9" x14ac:dyDescent="0.4">
      <c r="A1" s="20" t="s">
        <v>34</v>
      </c>
      <c r="B1" s="20"/>
      <c r="C1" s="20"/>
      <c r="D1" s="20"/>
      <c r="E1" s="20"/>
      <c r="F1" s="20"/>
      <c r="G1" s="20"/>
      <c r="H1" s="20"/>
      <c r="I1" s="20"/>
    </row>
    <row r="2" spans="1:9" ht="18" customHeight="1" x14ac:dyDescent="0.4">
      <c r="A2" s="115"/>
      <c r="B2" s="116" t="s">
        <v>0</v>
      </c>
      <c r="C2" s="116"/>
      <c r="D2" s="116"/>
      <c r="E2" s="116"/>
      <c r="F2" s="116"/>
      <c r="G2" s="116"/>
      <c r="H2" s="116"/>
      <c r="I2" s="116"/>
    </row>
    <row r="3" spans="1:9" ht="8.4" customHeight="1" x14ac:dyDescent="0.4">
      <c r="A3" s="115"/>
      <c r="B3" s="117"/>
      <c r="C3" s="117"/>
      <c r="D3" s="117"/>
      <c r="E3" s="117"/>
      <c r="F3" s="117"/>
      <c r="G3" s="117"/>
      <c r="H3" s="118"/>
      <c r="I3" s="118"/>
    </row>
    <row r="4" spans="1:9" ht="29.25" customHeight="1" x14ac:dyDescent="0.4">
      <c r="A4" s="119" t="s">
        <v>53</v>
      </c>
      <c r="B4" s="119"/>
      <c r="C4" s="119"/>
      <c r="D4" s="119"/>
      <c r="E4" s="119"/>
      <c r="F4" s="119"/>
      <c r="G4" s="119"/>
      <c r="H4" s="119"/>
      <c r="I4" s="119"/>
    </row>
    <row r="5" spans="1:9" ht="20.55" customHeight="1" x14ac:dyDescent="0.4">
      <c r="A5" s="47" t="s">
        <v>1</v>
      </c>
      <c r="B5" s="48"/>
      <c r="C5" s="49"/>
      <c r="D5" s="46" t="s">
        <v>2</v>
      </c>
      <c r="E5" s="46"/>
      <c r="F5" s="46"/>
      <c r="G5" s="46"/>
      <c r="H5" s="46"/>
      <c r="I5" s="46"/>
    </row>
    <row r="6" spans="1:9" ht="20.55" customHeight="1" x14ac:dyDescent="0.4">
      <c r="A6" s="50"/>
      <c r="B6" s="51"/>
      <c r="C6" s="52"/>
      <c r="D6" s="46" t="s">
        <v>3</v>
      </c>
      <c r="E6" s="46"/>
      <c r="F6" s="46"/>
      <c r="G6" s="46"/>
      <c r="H6" s="46"/>
      <c r="I6" s="46"/>
    </row>
    <row r="7" spans="1:9" ht="20.55" customHeight="1" x14ac:dyDescent="0.4">
      <c r="A7" s="53"/>
      <c r="B7" s="54"/>
      <c r="C7" s="55"/>
      <c r="D7" s="46" t="s">
        <v>4</v>
      </c>
      <c r="E7" s="46"/>
      <c r="F7" s="46"/>
      <c r="G7" s="46"/>
      <c r="H7" s="46"/>
      <c r="I7" s="46"/>
    </row>
    <row r="8" spans="1:9" ht="37.200000000000003" customHeight="1" thickBot="1" x14ac:dyDescent="0.45">
      <c r="A8" s="47" t="s">
        <v>5</v>
      </c>
      <c r="B8" s="48"/>
      <c r="C8" s="49"/>
      <c r="D8" s="56" t="s">
        <v>19</v>
      </c>
      <c r="E8" s="56"/>
      <c r="F8" s="56"/>
      <c r="G8" s="56"/>
      <c r="H8" s="56"/>
      <c r="I8" s="56"/>
    </row>
    <row r="9" spans="1:9" ht="174" customHeight="1" thickBot="1" x14ac:dyDescent="0.45">
      <c r="A9" s="120" t="s">
        <v>57</v>
      </c>
      <c r="B9" s="25"/>
      <c r="C9" s="25"/>
      <c r="D9" s="25"/>
      <c r="E9" s="25"/>
      <c r="F9" s="25"/>
      <c r="G9" s="25"/>
      <c r="H9" s="25"/>
      <c r="I9" s="57"/>
    </row>
    <row r="10" spans="1:9" ht="12" customHeight="1" x14ac:dyDescent="0.4">
      <c r="A10" s="1"/>
    </row>
    <row r="11" spans="1:9" ht="20.25" customHeight="1" x14ac:dyDescent="0.4">
      <c r="A11" s="26" t="s">
        <v>14</v>
      </c>
      <c r="B11" s="121" t="s">
        <v>7</v>
      </c>
      <c r="C11" s="122"/>
      <c r="D11" s="125" t="s">
        <v>27</v>
      </c>
      <c r="E11" s="126"/>
      <c r="F11" s="44" t="s">
        <v>22</v>
      </c>
      <c r="G11" s="44" t="s">
        <v>21</v>
      </c>
      <c r="H11" s="39" t="s">
        <v>32</v>
      </c>
      <c r="I11" s="41" t="s">
        <v>33</v>
      </c>
    </row>
    <row r="12" spans="1:9" ht="19.8" customHeight="1" x14ac:dyDescent="0.4">
      <c r="A12" s="26"/>
      <c r="B12" s="123"/>
      <c r="C12" s="124"/>
      <c r="D12" s="127"/>
      <c r="E12" s="128"/>
      <c r="F12" s="45"/>
      <c r="G12" s="45"/>
      <c r="H12" s="40"/>
      <c r="I12" s="42"/>
    </row>
    <row r="13" spans="1:9" s="3" customFormat="1" ht="48" customHeight="1" thickBot="1" x14ac:dyDescent="0.45">
      <c r="A13" s="44"/>
      <c r="B13" s="58" t="s">
        <v>30</v>
      </c>
      <c r="C13" s="59" t="s">
        <v>6</v>
      </c>
      <c r="D13" s="60" t="s">
        <v>56</v>
      </c>
      <c r="E13" s="61" t="s">
        <v>31</v>
      </c>
      <c r="F13" s="45"/>
      <c r="G13" s="45"/>
      <c r="H13" s="40"/>
      <c r="I13" s="42"/>
    </row>
    <row r="14" spans="1:9" s="3" customFormat="1" ht="24" customHeight="1" thickBot="1" x14ac:dyDescent="0.45">
      <c r="A14" s="129" t="s">
        <v>24</v>
      </c>
      <c r="B14" s="130"/>
      <c r="C14" s="130"/>
      <c r="D14" s="130"/>
      <c r="E14" s="130"/>
      <c r="F14" s="130"/>
      <c r="G14" s="130"/>
      <c r="H14" s="130"/>
      <c r="I14" s="131"/>
    </row>
    <row r="15" spans="1:9" s="3" customFormat="1" ht="193.2" customHeight="1" x14ac:dyDescent="0.4">
      <c r="A15" s="64">
        <v>1</v>
      </c>
      <c r="B15" s="69" t="s">
        <v>44</v>
      </c>
      <c r="C15" s="63" t="s">
        <v>54</v>
      </c>
      <c r="D15" s="101"/>
      <c r="E15" s="101"/>
      <c r="F15" s="112">
        <v>1</v>
      </c>
      <c r="G15" s="103" t="s">
        <v>23</v>
      </c>
      <c r="H15" s="104"/>
      <c r="I15" s="105">
        <f>F15*H16</f>
        <v>0</v>
      </c>
    </row>
    <row r="16" spans="1:9" s="3" customFormat="1" ht="394.8" customHeight="1" x14ac:dyDescent="0.4">
      <c r="A16" s="65"/>
      <c r="B16" s="70"/>
      <c r="C16" s="66"/>
      <c r="D16" s="102"/>
      <c r="E16" s="102"/>
      <c r="F16" s="113"/>
      <c r="G16" s="106"/>
      <c r="H16" s="107"/>
      <c r="I16" s="108"/>
    </row>
    <row r="17" spans="1:9" s="3" customFormat="1" ht="198" customHeight="1" x14ac:dyDescent="0.4">
      <c r="A17" s="17">
        <v>2</v>
      </c>
      <c r="B17" s="71" t="s">
        <v>45</v>
      </c>
      <c r="C17" s="62" t="s">
        <v>48</v>
      </c>
      <c r="D17" s="19"/>
      <c r="E17" s="19"/>
      <c r="F17" s="114">
        <v>1</v>
      </c>
      <c r="G17" s="18" t="s">
        <v>38</v>
      </c>
      <c r="H17" s="109"/>
      <c r="I17" s="110">
        <f t="shared" ref="I17:I18" si="0">F17*H17</f>
        <v>0</v>
      </c>
    </row>
    <row r="18" spans="1:9" s="3" customFormat="1" ht="118.2" customHeight="1" thickBot="1" x14ac:dyDescent="0.45">
      <c r="A18" s="17">
        <v>3</v>
      </c>
      <c r="B18" s="72" t="s">
        <v>46</v>
      </c>
      <c r="C18" s="62" t="s">
        <v>39</v>
      </c>
      <c r="D18" s="19"/>
      <c r="E18" s="19"/>
      <c r="F18" s="114">
        <v>1</v>
      </c>
      <c r="G18" s="18" t="s">
        <v>23</v>
      </c>
      <c r="H18" s="109"/>
      <c r="I18" s="110">
        <f t="shared" si="0"/>
        <v>0</v>
      </c>
    </row>
    <row r="19" spans="1:9" s="3" customFormat="1" ht="25.2" customHeight="1" thickBot="1" x14ac:dyDescent="0.45">
      <c r="A19" s="27" t="s">
        <v>28</v>
      </c>
      <c r="B19" s="28"/>
      <c r="C19" s="28"/>
      <c r="D19" s="28"/>
      <c r="E19" s="28"/>
      <c r="F19" s="28"/>
      <c r="G19" s="29"/>
      <c r="H19" s="134">
        <f>SUM(I15:I18)</f>
        <v>0</v>
      </c>
      <c r="I19" s="135"/>
    </row>
    <row r="20" spans="1:9" s="3" customFormat="1" ht="24" customHeight="1" thickBot="1" x14ac:dyDescent="0.45">
      <c r="A20" s="129" t="s">
        <v>25</v>
      </c>
      <c r="B20" s="130"/>
      <c r="C20" s="130"/>
      <c r="D20" s="130"/>
      <c r="E20" s="130"/>
      <c r="F20" s="130"/>
      <c r="G20" s="130"/>
      <c r="H20" s="130"/>
      <c r="I20" s="131"/>
    </row>
    <row r="21" spans="1:9" s="3" customFormat="1" ht="250.8" customHeight="1" x14ac:dyDescent="0.4">
      <c r="A21" s="82">
        <v>1</v>
      </c>
      <c r="B21" s="79" t="s">
        <v>40</v>
      </c>
      <c r="C21" s="85" t="s">
        <v>52</v>
      </c>
      <c r="D21" s="67"/>
      <c r="E21" s="67"/>
      <c r="F21" s="82">
        <v>1</v>
      </c>
      <c r="G21" s="82" t="s">
        <v>23</v>
      </c>
      <c r="H21" s="67"/>
      <c r="I21" s="95">
        <f>H22*F21</f>
        <v>0</v>
      </c>
    </row>
    <row r="22" spans="1:9" s="3" customFormat="1" ht="409.2" customHeight="1" x14ac:dyDescent="0.4">
      <c r="A22" s="80"/>
      <c r="B22" s="77"/>
      <c r="C22" s="83"/>
      <c r="D22" s="68"/>
      <c r="E22" s="68"/>
      <c r="F22" s="80"/>
      <c r="G22" s="80"/>
      <c r="H22" s="68"/>
      <c r="I22" s="111"/>
    </row>
    <row r="23" spans="1:9" s="3" customFormat="1" ht="229.8" customHeight="1" x14ac:dyDescent="0.4">
      <c r="A23" s="73">
        <v>2</v>
      </c>
      <c r="B23" s="75" t="s">
        <v>41</v>
      </c>
      <c r="C23" s="76" t="s">
        <v>43</v>
      </c>
      <c r="D23" s="97"/>
      <c r="E23" s="97"/>
      <c r="F23" s="73">
        <v>1</v>
      </c>
      <c r="G23" s="73" t="s">
        <v>23</v>
      </c>
      <c r="H23" s="74"/>
      <c r="I23" s="93">
        <f>H23*F23</f>
        <v>0</v>
      </c>
    </row>
    <row r="24" spans="1:9" s="3" customFormat="1" ht="246" customHeight="1" x14ac:dyDescent="0.4">
      <c r="A24" s="81">
        <v>3</v>
      </c>
      <c r="B24" s="78" t="s">
        <v>44</v>
      </c>
      <c r="C24" s="84" t="s">
        <v>55</v>
      </c>
      <c r="D24" s="98"/>
      <c r="E24" s="98"/>
      <c r="F24" s="81">
        <v>1</v>
      </c>
      <c r="G24" s="81" t="s">
        <v>23</v>
      </c>
      <c r="H24" s="91"/>
      <c r="I24" s="94">
        <f>H24*F24</f>
        <v>0</v>
      </c>
    </row>
    <row r="25" spans="1:9" s="3" customFormat="1" ht="339" customHeight="1" x14ac:dyDescent="0.4">
      <c r="A25" s="82"/>
      <c r="B25" s="79"/>
      <c r="C25" s="85"/>
      <c r="D25" s="99"/>
      <c r="E25" s="99"/>
      <c r="F25" s="82"/>
      <c r="G25" s="82"/>
      <c r="H25" s="92"/>
      <c r="I25" s="95"/>
    </row>
    <row r="26" spans="1:9" s="3" customFormat="1" ht="195.6" customHeight="1" x14ac:dyDescent="0.4">
      <c r="A26" s="73">
        <v>4</v>
      </c>
      <c r="B26" s="75" t="s">
        <v>50</v>
      </c>
      <c r="C26" s="76" t="s">
        <v>49</v>
      </c>
      <c r="D26" s="97"/>
      <c r="E26" s="97"/>
      <c r="F26" s="73">
        <v>1</v>
      </c>
      <c r="G26" s="73" t="s">
        <v>23</v>
      </c>
      <c r="H26" s="74"/>
      <c r="I26" s="93">
        <f>H26*F26</f>
        <v>0</v>
      </c>
    </row>
    <row r="27" spans="1:9" s="3" customFormat="1" ht="114.6" customHeight="1" x14ac:dyDescent="0.4">
      <c r="A27" s="73">
        <v>5</v>
      </c>
      <c r="B27" s="75" t="s">
        <v>46</v>
      </c>
      <c r="C27" s="76" t="s">
        <v>47</v>
      </c>
      <c r="D27" s="97"/>
      <c r="E27" s="97"/>
      <c r="F27" s="73">
        <v>1</v>
      </c>
      <c r="G27" s="73" t="s">
        <v>23</v>
      </c>
      <c r="H27" s="74"/>
      <c r="I27" s="93">
        <f>H27*F27</f>
        <v>0</v>
      </c>
    </row>
    <row r="28" spans="1:9" s="3" customFormat="1" ht="124.2" customHeight="1" thickBot="1" x14ac:dyDescent="0.45">
      <c r="A28" s="86">
        <v>6</v>
      </c>
      <c r="B28" s="87" t="s">
        <v>42</v>
      </c>
      <c r="C28" s="88" t="s">
        <v>51</v>
      </c>
      <c r="D28" s="100"/>
      <c r="E28" s="100"/>
      <c r="F28" s="89">
        <v>2</v>
      </c>
      <c r="G28" s="86" t="s">
        <v>23</v>
      </c>
      <c r="H28" s="90"/>
      <c r="I28" s="96">
        <f>H28*F28</f>
        <v>0</v>
      </c>
    </row>
    <row r="29" spans="1:9" ht="21.6" thickBot="1" x14ac:dyDescent="0.45">
      <c r="A29" s="27" t="s">
        <v>29</v>
      </c>
      <c r="B29" s="28"/>
      <c r="C29" s="28"/>
      <c r="D29" s="28"/>
      <c r="E29" s="28"/>
      <c r="F29" s="28"/>
      <c r="G29" s="29"/>
      <c r="H29" s="132">
        <f>SUM(I21:I28)</f>
        <v>0</v>
      </c>
      <c r="I29" s="133"/>
    </row>
    <row r="30" spans="1:9" ht="21" customHeight="1" x14ac:dyDescent="0.4">
      <c r="A30" s="43" t="s">
        <v>8</v>
      </c>
      <c r="B30" s="43"/>
      <c r="C30" s="43"/>
      <c r="D30" s="43"/>
      <c r="E30" s="43"/>
      <c r="F30" s="43"/>
      <c r="G30" s="43"/>
      <c r="H30" s="43"/>
      <c r="I30" s="43"/>
    </row>
    <row r="31" spans="1:9" ht="21" customHeight="1" x14ac:dyDescent="0.4">
      <c r="A31" s="24" t="s">
        <v>26</v>
      </c>
      <c r="B31" s="24"/>
      <c r="C31" s="24"/>
      <c r="D31" s="24"/>
      <c r="E31" s="24"/>
      <c r="F31" s="24"/>
      <c r="G31" s="24"/>
      <c r="H31" s="24"/>
      <c r="I31" s="24"/>
    </row>
    <row r="32" spans="1:9" ht="23.4" customHeight="1" x14ac:dyDescent="0.4">
      <c r="A32" s="21" t="s">
        <v>20</v>
      </c>
      <c r="B32" s="22"/>
      <c r="C32" s="22"/>
      <c r="D32" s="22"/>
      <c r="E32" s="22"/>
      <c r="F32" s="22"/>
      <c r="G32" s="22"/>
      <c r="H32" s="22"/>
      <c r="I32" s="22"/>
    </row>
    <row r="33" spans="1:259" ht="62.4" customHeight="1" x14ac:dyDescent="0.4">
      <c r="A33" s="23" t="s">
        <v>35</v>
      </c>
      <c r="B33" s="23"/>
      <c r="C33" s="23"/>
      <c r="D33" s="23"/>
      <c r="E33" s="23"/>
      <c r="F33" s="23"/>
      <c r="G33" s="23"/>
      <c r="H33" s="23"/>
      <c r="I33" s="23"/>
    </row>
    <row r="34" spans="1:259" ht="102.6" customHeight="1" x14ac:dyDescent="0.4">
      <c r="A34" s="23" t="s">
        <v>36</v>
      </c>
      <c r="B34" s="24"/>
      <c r="C34" s="24"/>
      <c r="D34" s="24"/>
      <c r="E34" s="24"/>
      <c r="F34" s="24"/>
      <c r="G34" s="24"/>
      <c r="H34" s="24"/>
      <c r="I34" s="24"/>
    </row>
    <row r="35" spans="1:259" ht="21" customHeight="1" x14ac:dyDescent="0.4">
      <c r="A35" s="38" t="s">
        <v>9</v>
      </c>
      <c r="B35" s="38"/>
      <c r="C35" s="38"/>
      <c r="D35" s="38"/>
      <c r="E35" s="38"/>
      <c r="F35" s="38"/>
      <c r="G35" s="38"/>
      <c r="H35" s="38"/>
      <c r="I35" s="38"/>
      <c r="J35" s="11"/>
      <c r="K35" s="11"/>
    </row>
    <row r="36" spans="1:259" ht="43.2" customHeight="1" x14ac:dyDescent="0.4">
      <c r="A36" s="34" t="s">
        <v>37</v>
      </c>
      <c r="B36" s="34"/>
      <c r="C36" s="34"/>
      <c r="D36" s="34"/>
      <c r="E36" s="34"/>
      <c r="F36" s="34"/>
      <c r="G36" s="34"/>
      <c r="H36" s="34"/>
      <c r="I36" s="34"/>
      <c r="J36" s="16"/>
      <c r="K36" s="16"/>
    </row>
    <row r="37" spans="1:259" ht="21" customHeight="1" x14ac:dyDescent="0.4">
      <c r="A37" s="34" t="s">
        <v>18</v>
      </c>
      <c r="B37" s="34"/>
      <c r="C37" s="34"/>
      <c r="D37" s="34"/>
      <c r="E37" s="34"/>
      <c r="F37" s="34"/>
      <c r="G37" s="34"/>
      <c r="H37" s="34"/>
      <c r="I37" s="34"/>
      <c r="J37" s="14"/>
      <c r="K37" s="14"/>
    </row>
    <row r="38" spans="1:259" ht="21" customHeight="1" x14ac:dyDescent="0.4">
      <c r="A38" s="35" t="s">
        <v>10</v>
      </c>
      <c r="B38" s="35"/>
      <c r="C38" s="35"/>
      <c r="D38" s="35"/>
      <c r="E38" s="35"/>
      <c r="F38" s="35"/>
      <c r="G38" s="35"/>
      <c r="H38" s="35"/>
      <c r="I38" s="35"/>
      <c r="J38" s="13"/>
      <c r="K38" s="13"/>
    </row>
    <row r="39" spans="1:259" ht="21" customHeight="1" x14ac:dyDescent="0.4">
      <c r="A39" s="36" t="s">
        <v>11</v>
      </c>
      <c r="B39" s="36"/>
      <c r="C39" s="36"/>
      <c r="D39" s="36"/>
      <c r="E39" s="36"/>
      <c r="F39" s="36"/>
      <c r="G39" s="36"/>
      <c r="H39" s="36"/>
      <c r="I39" s="36"/>
      <c r="J39" s="13"/>
      <c r="K39" s="13"/>
    </row>
    <row r="40" spans="1:259" s="8" customFormat="1" ht="21" customHeight="1" x14ac:dyDescent="0.25">
      <c r="A40" s="37" t="s">
        <v>17</v>
      </c>
      <c r="B40" s="37"/>
      <c r="C40" s="37"/>
      <c r="D40" s="37"/>
      <c r="E40" s="37"/>
      <c r="F40" s="37"/>
      <c r="G40" s="37"/>
      <c r="H40" s="37"/>
      <c r="I40" s="37"/>
      <c r="J40" s="15"/>
      <c r="K40" s="15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</row>
    <row r="41" spans="1:259" ht="21" customHeight="1" x14ac:dyDescent="0.4">
      <c r="A41" s="35" t="s">
        <v>12</v>
      </c>
      <c r="B41" s="35"/>
      <c r="C41" s="35"/>
      <c r="D41" s="35"/>
      <c r="E41" s="35"/>
      <c r="F41" s="35"/>
      <c r="G41" s="35"/>
      <c r="H41" s="35"/>
      <c r="I41" s="35"/>
      <c r="J41" s="13"/>
      <c r="K41" s="13"/>
    </row>
    <row r="42" spans="1:259" ht="21" customHeight="1" x14ac:dyDescent="0.4">
      <c r="A42" s="30" t="s">
        <v>16</v>
      </c>
      <c r="B42" s="30"/>
      <c r="C42" s="30"/>
      <c r="D42" s="30"/>
      <c r="E42" s="30"/>
      <c r="F42" s="30"/>
      <c r="G42" s="30"/>
      <c r="H42" s="30"/>
      <c r="I42" s="30"/>
      <c r="J42" s="13"/>
      <c r="K42" s="13"/>
    </row>
    <row r="43" spans="1:259" ht="13.2" customHeight="1" x14ac:dyDescent="0.4">
      <c r="A43" s="31"/>
      <c r="B43" s="31"/>
      <c r="C43" s="31"/>
      <c r="D43" s="31"/>
      <c r="E43" s="31"/>
      <c r="F43" s="31"/>
      <c r="G43" s="31"/>
      <c r="H43" s="31"/>
      <c r="I43" s="31"/>
    </row>
    <row r="44" spans="1:259" s="8" customFormat="1" ht="14.4" customHeight="1" x14ac:dyDescent="0.25">
      <c r="A44" s="32" t="s">
        <v>13</v>
      </c>
      <c r="B44" s="32"/>
      <c r="C44" s="32"/>
      <c r="D44" s="32"/>
      <c r="E44" s="32"/>
      <c r="F44" s="32"/>
      <c r="G44" s="32"/>
      <c r="H44" s="32"/>
      <c r="I44" s="32"/>
      <c r="J44" s="9"/>
      <c r="K44" s="6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</row>
    <row r="45" spans="1:259" s="8" customFormat="1" ht="19.2" customHeight="1" x14ac:dyDescent="0.25">
      <c r="A45" s="33" t="s">
        <v>15</v>
      </c>
      <c r="B45" s="33"/>
      <c r="C45" s="33"/>
      <c r="D45" s="33"/>
      <c r="E45" s="33"/>
      <c r="F45" s="33"/>
      <c r="G45" s="33"/>
      <c r="H45" s="33"/>
      <c r="I45" s="33"/>
      <c r="J45" s="9"/>
      <c r="K45" s="6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</row>
    <row r="46" spans="1:259" s="8" customFormat="1" ht="3" hidden="1" customHeight="1" x14ac:dyDescent="0.25">
      <c r="A46" s="5"/>
      <c r="B46" s="12"/>
      <c r="C46" s="12"/>
      <c r="D46" s="12"/>
      <c r="E46" s="12"/>
      <c r="F46" s="10"/>
      <c r="G46" s="10"/>
      <c r="H46" s="9"/>
      <c r="I46" s="9"/>
      <c r="J46" s="9"/>
      <c r="K46" s="6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</row>
    <row r="47" spans="1:259" s="8" customFormat="1" ht="13.8" x14ac:dyDescent="0.25">
      <c r="A47" s="5"/>
      <c r="B47" s="10"/>
      <c r="C47" s="10"/>
      <c r="D47" s="10"/>
      <c r="E47" s="10"/>
      <c r="F47" s="10"/>
      <c r="G47" s="10"/>
      <c r="H47" s="9"/>
      <c r="I47" s="9"/>
      <c r="J47" s="9"/>
      <c r="K47" s="6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</row>
    <row r="48" spans="1:259" s="8" customFormat="1" ht="13.8" x14ac:dyDescent="0.25">
      <c r="A48" s="5"/>
      <c r="B48" s="10"/>
      <c r="C48" s="10"/>
      <c r="D48" s="10"/>
      <c r="E48" s="10"/>
      <c r="F48" s="10"/>
      <c r="G48" s="10"/>
      <c r="H48" s="9"/>
      <c r="I48" s="9"/>
      <c r="J48" s="9"/>
      <c r="K48" s="6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</row>
    <row r="49" spans="1:259" s="8" customFormat="1" ht="13.8" x14ac:dyDescent="0.25">
      <c r="A49" s="5"/>
      <c r="B49" s="10"/>
      <c r="C49" s="10"/>
      <c r="D49" s="10"/>
      <c r="E49" s="10"/>
      <c r="F49" s="10"/>
      <c r="G49" s="10"/>
      <c r="H49" s="9"/>
      <c r="I49" s="9"/>
      <c r="J49" s="9"/>
      <c r="K49" s="6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</row>
    <row r="50" spans="1:259" x14ac:dyDescent="0.4">
      <c r="A50" s="1"/>
      <c r="H50" s="1"/>
      <c r="I50" s="1"/>
    </row>
    <row r="51" spans="1:259" x14ac:dyDescent="0.4">
      <c r="A51" s="1"/>
      <c r="H51" s="1"/>
      <c r="I51" s="1"/>
    </row>
    <row r="52" spans="1:259" x14ac:dyDescent="0.4">
      <c r="A52" s="1"/>
      <c r="H52" s="1"/>
      <c r="I52" s="1"/>
    </row>
    <row r="53" spans="1:259" x14ac:dyDescent="0.4">
      <c r="A53" s="1"/>
      <c r="H53" s="1"/>
      <c r="I53" s="1"/>
    </row>
    <row r="54" spans="1:259" x14ac:dyDescent="0.4">
      <c r="A54" s="1"/>
      <c r="H54" s="1"/>
      <c r="I54" s="1"/>
    </row>
    <row r="55" spans="1:259" x14ac:dyDescent="0.4">
      <c r="A55" s="1"/>
      <c r="H55" s="1"/>
      <c r="I55" s="1"/>
    </row>
    <row r="56" spans="1:259" x14ac:dyDescent="0.4">
      <c r="A56" s="1"/>
      <c r="H56" s="1"/>
      <c r="I56" s="1"/>
    </row>
    <row r="57" spans="1:259" x14ac:dyDescent="0.4">
      <c r="A57" s="1"/>
      <c r="H57" s="1"/>
      <c r="I57" s="1"/>
    </row>
    <row r="58" spans="1:259" x14ac:dyDescent="0.4">
      <c r="A58" s="1"/>
      <c r="H58" s="1"/>
      <c r="I58" s="1"/>
    </row>
    <row r="59" spans="1:259" x14ac:dyDescent="0.4">
      <c r="A59" s="1"/>
      <c r="H59" s="1"/>
      <c r="I59" s="1"/>
    </row>
    <row r="60" spans="1:259" x14ac:dyDescent="0.4">
      <c r="A60" s="1"/>
      <c r="H60" s="1"/>
      <c r="I60" s="1"/>
    </row>
    <row r="61" spans="1:259" x14ac:dyDescent="0.4">
      <c r="A61" s="1"/>
      <c r="H61" s="1"/>
      <c r="I61" s="1"/>
    </row>
    <row r="62" spans="1:259" x14ac:dyDescent="0.4">
      <c r="A62" s="1"/>
      <c r="H62" s="1"/>
      <c r="I62" s="1"/>
    </row>
    <row r="63" spans="1:259" x14ac:dyDescent="0.4">
      <c r="A63" s="1"/>
      <c r="H63" s="1"/>
      <c r="I63" s="1"/>
    </row>
    <row r="64" spans="1:259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</sheetData>
  <mergeCells count="66">
    <mergeCell ref="F21:F22"/>
    <mergeCell ref="G21:G22"/>
    <mergeCell ref="H21:H22"/>
    <mergeCell ref="I21:I22"/>
    <mergeCell ref="C21:C22"/>
    <mergeCell ref="B21:B22"/>
    <mergeCell ref="A21:A22"/>
    <mergeCell ref="D21:D22"/>
    <mergeCell ref="E21:E22"/>
    <mergeCell ref="E24:E25"/>
    <mergeCell ref="F24:F25"/>
    <mergeCell ref="G24:G25"/>
    <mergeCell ref="H24:H25"/>
    <mergeCell ref="I24:I25"/>
    <mergeCell ref="A8:C8"/>
    <mergeCell ref="A19:G19"/>
    <mergeCell ref="H19:I19"/>
    <mergeCell ref="D11:E12"/>
    <mergeCell ref="G11:G13"/>
    <mergeCell ref="A14:I14"/>
    <mergeCell ref="A20:I20"/>
    <mergeCell ref="C15:C16"/>
    <mergeCell ref="B15:B16"/>
    <mergeCell ref="A15:A16"/>
    <mergeCell ref="D15:D16"/>
    <mergeCell ref="E15:E16"/>
    <mergeCell ref="A35:I35"/>
    <mergeCell ref="A36:I36"/>
    <mergeCell ref="H11:H13"/>
    <mergeCell ref="I11:I13"/>
    <mergeCell ref="A30:I30"/>
    <mergeCell ref="F11:F13"/>
    <mergeCell ref="A33:I33"/>
    <mergeCell ref="A34:I34"/>
    <mergeCell ref="F15:F16"/>
    <mergeCell ref="G15:G16"/>
    <mergeCell ref="H15:H16"/>
    <mergeCell ref="I15:I16"/>
    <mergeCell ref="B24:B25"/>
    <mergeCell ref="A24:A25"/>
    <mergeCell ref="C24:C25"/>
    <mergeCell ref="D24:D25"/>
    <mergeCell ref="A42:I42"/>
    <mergeCell ref="A43:I43"/>
    <mergeCell ref="A44:I44"/>
    <mergeCell ref="A45:I45"/>
    <mergeCell ref="A37:I37"/>
    <mergeCell ref="A38:I38"/>
    <mergeCell ref="A39:I39"/>
    <mergeCell ref="A40:I40"/>
    <mergeCell ref="A41:I41"/>
    <mergeCell ref="B2:I2"/>
    <mergeCell ref="A1:I1"/>
    <mergeCell ref="A32:I32"/>
    <mergeCell ref="A9:I9"/>
    <mergeCell ref="A11:A13"/>
    <mergeCell ref="B11:C12"/>
    <mergeCell ref="H29:I29"/>
    <mergeCell ref="A31:I31"/>
    <mergeCell ref="A29:G29"/>
    <mergeCell ref="A4:I4"/>
    <mergeCell ref="D5:I5"/>
    <mergeCell ref="D6:I6"/>
    <mergeCell ref="D7:I7"/>
    <mergeCell ref="D8:I8"/>
    <mergeCell ref="A5:C7"/>
  </mergeCells>
  <phoneticPr fontId="12" type="noConversion"/>
  <pageMargins left="0.11811023622047245" right="0.11811023622047245" top="0" bottom="0" header="0.31496062992125984" footer="0.31496062992125984"/>
  <pageSetup paperSize="9" scale="45" orientation="portrait" r:id="rId1"/>
  <rowBreaks count="3" manualBreakCount="3">
    <brk id="19" max="20" man="1"/>
    <brk id="26" max="20" man="1"/>
    <brk id="45" min="1" max="20" man="1"/>
  </rowBreaks>
  <colBreaks count="2" manualBreakCount="2">
    <brk id="9" max="45" man="1"/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2025-10-14T08:34:12Z</dcterms:modified>
  <cp:category/>
  <cp:contentStatus/>
</cp:coreProperties>
</file>