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38" documentId="13_ncr:1_{E61B6D90-791F-4464-B501-4E49F6C5C490}" xr6:coauthVersionLast="47" xr6:coauthVersionMax="47" xr10:uidLastSave="{760927F2-1376-43F6-95C7-C4FEE8E7354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6" l="1"/>
  <c r="H59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</calcChain>
</file>

<file path=xl/sharedStrings.xml><?xml version="1.0" encoding="utf-8"?>
<sst xmlns="http://schemas.openxmlformats.org/spreadsheetml/2006/main" count="168" uniqueCount="124">
  <si>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</si>
  <si>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</si>
  <si>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</si>
  <si>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</si>
  <si>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</si>
  <si>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</si>
  <si>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</si>
  <si>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</si>
  <si>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</si>
  <si>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</si>
  <si>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</si>
  <si>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</si>
  <si>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</si>
  <si>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</si>
  <si>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</si>
  <si>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</si>
  <si>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</si>
  <si>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</si>
  <si>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</si>
  <si>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</si>
  <si>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</si>
  <si>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</si>
  <si>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</si>
  <si>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метизів</t>
    </r>
    <r>
      <rPr>
        <sz val="11"/>
        <color rgb="FFFF0000"/>
        <rFont val="Times New Roman"/>
        <family val="1"/>
        <charset val="204"/>
      </rPr>
      <t xml:space="preserve">.  </t>
    </r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</si>
  <si>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</si>
  <si>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</si>
  <si>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</si>
  <si>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r>
      <t>Умови оплати:  _________________</t>
    </r>
    <r>
      <rPr>
        <b/>
        <i/>
        <sz val="14"/>
        <color rgb="FFFF0000"/>
        <rFont val="Times New Roman"/>
        <family val="1"/>
        <charset val="204"/>
      </rPr>
      <t> (прописати)</t>
    </r>
  </si>
  <si>
    <r>
      <t>Термін доставки товару з моменту укладення договору: ______________ </t>
    </r>
    <r>
      <rPr>
        <b/>
        <i/>
        <sz val="14"/>
        <color rgb="FFFF0000"/>
        <rFont val="Times New Roman"/>
        <family val="1"/>
        <charset val="204"/>
      </rPr>
      <t>(календарних днів, прописати)</t>
    </r>
  </si>
  <si>
    <t>Додаток №1 до Запиту</t>
  </si>
  <si>
    <t>Одиниця виміру</t>
  </si>
  <si>
    <t xml:space="preserve">Ємність для зберігання для метизів 230х160х120 мм </t>
  </si>
  <si>
    <t xml:space="preserve">Ємність для зберігання для дрібних деталей для метизів 160х100х85 мм </t>
  </si>
  <si>
    <t>Ящик для дрібних деталей 350x210x200 мм</t>
  </si>
  <si>
    <t>Органайзер для дрібних деталей  380" 127060</t>
  </si>
  <si>
    <t xml:space="preserve">Лоток для метизів 140х105х75 мм з кришкою синій </t>
  </si>
  <si>
    <t xml:space="preserve">Лоток довгий 275х100х70 мм (для інструментів) синій </t>
  </si>
  <si>
    <t>Лоток для метизів 140х105х75 мм з кришкою оранжевий</t>
  </si>
  <si>
    <t xml:space="preserve">Лоток довгий 275х100х70 мм з кришкою та розділювачами синій </t>
  </si>
  <si>
    <t>Лоток довгий 275х100х70 мм оранжевий</t>
  </si>
  <si>
    <t xml:space="preserve">Лоток для метизів 140х105х75 мм з кришкою темно-жовтий </t>
  </si>
  <si>
    <t>Коуш для сталевих канатів 2 мм нержавіюча сталь 1 шт.</t>
  </si>
  <si>
    <t>Затискач для троса подвійний snapt 2 мм сталь</t>
  </si>
  <si>
    <t>Затискач для троса дуговий 3 мм 3 шт</t>
  </si>
  <si>
    <t>Трос оцинкований сталевий D=2 мм на метраж пог. м DIN 3053</t>
  </si>
  <si>
    <t>Хомут гвинтовий 26 шт.  YT-06782</t>
  </si>
  <si>
    <t>Саморіз по дереву для гіпсокартону 3,5x51 мм 1 кг</t>
  </si>
  <si>
    <t>Саморіз по дереву для гіпсокартону 3,5x41 мм 1 кг</t>
  </si>
  <si>
    <t>Саморіз по дереву для гіпсокартону 3,5x32 мм 1 кг</t>
  </si>
  <si>
    <t>Саморіз з пресшайбою гострий 4,2x51 мм вага 80L4251-2</t>
  </si>
  <si>
    <t xml:space="preserve">Саморіз з пресшайбою гострий 4,2x41 мм оцинкована сталь 80L4241-2 </t>
  </si>
  <si>
    <t xml:space="preserve">Саморіз з пресшайбою гострий 4,2x32 мм вага </t>
  </si>
  <si>
    <t xml:space="preserve">Саморіз з пресшайбою гострий 4,2x19 мм оцинкована сталь </t>
  </si>
  <si>
    <t xml:space="preserve">Саморіз по дереву для гіпсокартону 3,5x16 мм вага </t>
  </si>
  <si>
    <t xml:space="preserve">Саморіз по дереву для гіпсокартону 3,5x19 мм вага </t>
  </si>
  <si>
    <t>Цвяхи кільцеві для європалет 2,8x60 мм x 0,5 кг без покриття</t>
  </si>
  <si>
    <t>Цвяхи кільцеві для європалет 2,2x30 мм 0,5 кг</t>
  </si>
  <si>
    <t>Стяжка кабельна  3х60мм</t>
  </si>
  <si>
    <t>Кутник вузький  рівносторонній 80x80x15 мм 1,8 мм</t>
  </si>
  <si>
    <t>Кутник перфорований  асиметричний 60x40x40 мм 1,8 мм (1шт.)</t>
  </si>
  <si>
    <t>Кутник перфорований  рівносторонній 50x50x50 мм 2,5 мм</t>
  </si>
  <si>
    <t>Петля  Ц03383 (з кулею) d16 80x16x16 універсальна 1 шт.</t>
  </si>
  <si>
    <t>Петля  Ц03384 (з кулею) d20 100x20x20 універсальна 1 шт.</t>
  </si>
  <si>
    <t>Петля  Ц03385 (з кулею) d24 110x24x24 універсальна 1 шт.</t>
  </si>
  <si>
    <t>Петля  Ц03386 (з кулею) d28 120x28x28 універсальна 1 шт.</t>
  </si>
  <si>
    <t>Петля  Ц03387 (з кулею) d32 128x32x32 універсальна 1 шт.</t>
  </si>
  <si>
    <t>Засув105x70 мм Цинковий</t>
  </si>
  <si>
    <t>Засув 120 120x80 мм Цинковий</t>
  </si>
  <si>
    <t>Цвях Цвях скоба</t>
  </si>
  <si>
    <t xml:space="preserve">Цвяхи скоба 2,4x23 мм 0,5 кг </t>
  </si>
  <si>
    <t>Скоба такелажна 10 мм DIN 82101</t>
  </si>
  <si>
    <t>Скоба такелажна 6 мм сталева 1 шт.</t>
  </si>
  <si>
    <t>Скоба такелажна  16 мм DIN 82101</t>
  </si>
  <si>
    <t>Скоба такелажна  20 мм DIN 82101</t>
  </si>
  <si>
    <t>Скоба такелажна  G209 2,0 т (6320902)</t>
  </si>
  <si>
    <t>Скоба такелажна  G2130 6,50 т (6321306)</t>
  </si>
  <si>
    <t>Вид: лоток
Довжина: 275 мм
Матеріал: пластик
Ширина: 100 мм
Країна-виробник:Україна</t>
  </si>
  <si>
    <t>Вид: лоток
Довжина: 140 мм
Країна реєстрації бренду: Україна
Ширина: 105 мм
Колір виробника: помаранчевий
Країна-виробник: Україна</t>
  </si>
  <si>
    <t>Вид: лоток
Довжина: 275 мм
Країна реєстрації бренду: Україна
Комплектація: 1 шт
Матеріал: пластик
Ширина: 100 мм
Колір виробника: синій
Країна-виробник: Україна</t>
  </si>
  <si>
    <t>Вид: лоток
Довжина: 275 мм
Країна реєстрації бренду: Україна
Ширина: 100 мм
Колір виробника: помаранчевий
Країна-виробник: Україна</t>
  </si>
  <si>
    <t>Вид: лоток
Довжина: 140 мм
Країна реєстрації бренду: Україна
Ширина: 105 мм
Колір виробника: жовтий
Країна-виробник: Україна</t>
  </si>
  <si>
    <t>Діаметр: 2 мм
Матеріал: нержавіюча сталь
Країна-виробник: Україна</t>
  </si>
  <si>
    <t>Тип затискача: подвійний Duplex
Діаметр троса: 2 мм
Матеріал: сталь
Покриття: білий цинк
Кількість в упаковці: 1 шт.    
Країна-виробник: Китай</t>
  </si>
  <si>
    <t>Тип: оцинкований
Кратність: на метраж
Матеріал: сталь
Відповідність стандарту: DIN3055
Розривне навантаження: 260 кг
Кількість в упаковці пог.м: 200
Країна-виробник: Україна
Покриття: білий цинк
Тип серцевини: волоконний</t>
  </si>
  <si>
    <t>Тип: саморіз по дереву,саморіз для гіпсокартону по дереву
Тип головки: потайна
Діаметр: 3,5 мм
Довжина: 51 мм
Покриття: фосфат
Матеріал установки: для гіпсокартону,для фанери,для ДСП
для дерева
Тип шліца:PH
Кількість в упаковці, кг: 1
Кількість в кілограмі: 409 шт.
Країна-виробник: Україна</t>
  </si>
  <si>
    <t>Тип: саморіз по дереву,саморіз для гіпсокартону по дереву
Тип головки: потайна
Діаметр: 3,5 мм
Довжина: 41 мм
Покриття: фосфат
Матеріал установки:для гіпсокартону,для фанери,для ДСП,
для дерева
Тип шліца: PH
Кількість в упаковці, кг: 1
Кількість в кілограмі: 492 шт.
Країна-виробник: Україна</t>
  </si>
  <si>
    <t>Тип: саморіз по дереву,саморіз для гіпсокартону по дереву
Тип головки: потайна
Діаметр: 3,5 мм
Довжина: 32 мм
Покриття: фосфат
Матеріал установки:для гіпсокартону,для фанери,для ДСП,
для дерева
Тип шліца: PH
Кількість в упаковці, кг: 1
Кількість в кілограмі: 613 шт.
Країна-виробник: Україна</t>
  </si>
  <si>
    <t>Тип: саморіз по дереву,саморіз по металу
Тип головки: пресшайба
Діаметр: 4,2 мм
Довжина: 51 мм
Покриття: білий цинк
Матеріал установки:для дерева,для металу,для фанери
Тип шліца: PH
Кількість в кілограмі: 258 шт.
Матеріал: сталь</t>
  </si>
  <si>
    <t>Тип: саморіз по дереву,саморіз по металу
Тип головки: пресшайба
Діаметр: 4,2 мм
Довжина: 41 мм
Покриття: білий цинк
Матеріал установки: для фанери,для дерева,для металу
Тип шліца: PH
Кількість в кілограмі: 278 шт.
Країна-виробник: Китай</t>
  </si>
  <si>
    <t>Тип: саморіз по дереву, саморіз по металу
Тип головки: пресшайба
Діаметр: 4,2 мм
Довжина: 32 мм
Покриття: білий цинк
Матеріал установки: для фанери,для металу, для дерева
Тип шліца: PH
Кількість в кілограмі: 348 шт.
Країна-виробник: Китай</t>
  </si>
  <si>
    <t>Тип: саморіз по дереву,саморіз по металу
Тип головки: пресшайба
Діаметр: 4,2 мм
Довжина: 19 мм
Покриття: білий цинк
Матеріал установки: для фанери, для дерева, для металу
Тип шліца: PH
Кількість в кілограмі: 490 шт.
Країна-виробник: Китай</t>
  </si>
  <si>
    <t>Тип: саморіз по дереву,саморіз для гіпсокартону по дереву
Тип головки: потайна
Діаметр: 3,5 мм
Довжина: 16 мм
Покриття: фосфат
Матеріал установки: для дерева,для фанери,для ДСП,для гіпсокартону
Тип шліца: PH
Кількість в кілограмі: 909 шт.
Країна-виробник: Китай</t>
  </si>
  <si>
    <t>Тип: саморіз по дереву, саморіз для гіпсокартону
Тип головки: потайна
Діаметр: 3,5 мм
Довжина: 19 мм
Покриття: фосфат
Матеріал установки: для дерева,для фанери,для ДСП,для гіпсокартону
Тип шліца: PH
Кількість в кілограмі: 667 шт.
Країна-виробник: Китай</t>
  </si>
  <si>
    <t>Довжина: 60 мм
Ширина: 3 мм
Матеріал: пластик
Колір виробника: чорний
Тип: хомут затяжний
Кількість в упаковці: 100 шт.
Країна-виробник: Китай</t>
  </si>
  <si>
    <t>Висота: 80 мм
Довжина: 80 мм
Ширина: 15 мм
Країна-виробник: Україна</t>
  </si>
  <si>
    <t>Висота:60 мм
Довжина:40 мм
Ширина:40 мм
Країна-виробник: Україна</t>
  </si>
  <si>
    <t>Висота: 50 мм
Довжина: 50 мм
Ширина: 50 мм
Країна-виробник: Україна</t>
  </si>
  <si>
    <t>Тип: петля
Матеріал: сталь
Призначення: для двостулкових воріт і хвірток
Висота: 80 мм
Ширина: 16 мм
Довжина: 16 мм
Діаметр: 16 мм
Сторона відкриття: універсальна
Країна-виробник: Україна</t>
  </si>
  <si>
    <t>Тип: петля
Матеріал: сталь
Призначення: для двостулкових воріт і хвірток
Висота: 100 мм
Ширина: 20 мм
Довжина: 20 мм
Діаметр: 20 мм
Сторона відкриття: універсальна
Країна-виробник: Україна</t>
  </si>
  <si>
    <t>Тип: петля
Матеріал: сталь
Призначення: для двостулкових воріт і хвірток
Висота: 110 мм
Ширина: 24 мм
Довжина: 24 мм
Діаметр: 24 мм
Сторона відкриття: універсальна
Країна-виробник: Україна</t>
  </si>
  <si>
    <t>Тип: петля
Матеріал: сталь
Призначення: для двостулкових воріт і хвірток
Висота: 120 мм
Ширина: 28 мм
Довжина: 28 мм
Діаметр: 28 мм
Сторона відкриття: універсальна
Країна-виробник: Україна</t>
  </si>
  <si>
    <t>Тип: петля
Матеріал: сталь
Призначення: для двостулкових воріт і хвірток
Висота: 128 мм
Ширина: 32 мм
Довжина: 32 мм
Діаметр: 32 мм
Сторона відкриття: універсальна
Країна-виробник: Україна</t>
  </si>
  <si>
    <t>Тип: засув
Колір виробника: цинк
Матеріал: сталь
Довжина: 105 мм
Ширина: 70 мм
Країна-виробник: Україна</t>
  </si>
  <si>
    <t>Тип:з асув
Колір виробника: цинк
Матеріал: оцинкована сталь
Довжина: 120 мм
Ширина: 80 мм
Країна-виробник: Україна</t>
  </si>
  <si>
    <t>Товщина: 8 мм
Ширина: 200мм
Покриття: ЦБ
Кількість в упаковці: 1 шт.
Країна-виробник: Китай</t>
  </si>
  <si>
    <t>Діаметр: 2,4 мм
Довжина: 23 мм
Матеріал: сталь
Покриття: білий цинк
Тип: скоба</t>
  </si>
  <si>
    <t>Покриття: білий цинк
Матеріал: сталь
Відповідність стандарту: DIN 82101
Країна-виробник: Китай</t>
  </si>
  <si>
    <t>Діаметр: 6 мм
Довжина: 40 мм
Покриття: цинк
Матеріал: сталь
Кількість в упаковці: 1 шт.
Країна-виробник: Китай</t>
  </si>
  <si>
    <t>Покриття: білий цинк
Матеріал: сталь
Відповідність стандарту: DIN 82101
Країна-виробник: Україна</t>
  </si>
  <si>
    <t>Діаметр: 33.3 мм
Покриття: цинк
Матеріал: сталь
Відповідність стандарту: ДСТУ EN 13889:2017
Кількість в упаковці: 1000 шт.
Країна-виробник: Китай</t>
  </si>
  <si>
    <t>Діаметр: 58 мм
Покриття: цинк
Матеріал: сталь
Відповідність стандарту: ДСТУ EN 13889:2017
Кількість в упаковці: 1000 шт.
Країна-виробник: Китай</t>
  </si>
  <si>
    <t>Матеріал корпусу: пластик
Кількість лотків: 1 шт.
Довжина: 16 см
Висота: 12 см
Ширина: 23 см 
Країна-виробник: Китай</t>
  </si>
  <si>
    <t>Матеріал корпусу: пластик
Кількість лотків: 1 шт.
Довжина: 16 см
Висота: 8,5 см
Ширина: 10 см
Країна-виробник: Китай</t>
  </si>
  <si>
    <t>Матеріал корпусу: пластик
Кількість лотків: 1 шт.
Довжина: 35 см
Висота: 20 см
Ширина: 21 см
Країна-виробник: Китай</t>
  </si>
  <si>
    <t>Покриття: білий цинк
Матеріал: сталь
Діаметр троса: 3 мм
Тип затискача: дуговий
Кількість в упаковці: 3 шт.
Країна-виробник: Китай</t>
  </si>
  <si>
    <t xml:space="preserve">Матеріал: метал
Матеріал рукоятки: пластик                                                               Розміри: 16 мм – 8 шт. 22 мм – 6 шт. 25 мм –4 шт. 28 мм – 2 шт.
35 мм – 2 шт.  40 мм – 4 шт.                                                                    Комплектація: хомути пластиковий кейс.
Країна-виробник: Польща        </t>
  </si>
  <si>
    <t>Діаметр: 2,8 мм
Довжина: 60 мм
Матеріал: сталь
Покриття: без покриття
Тип: кільцева
Країна-виробник: Україна</t>
  </si>
  <si>
    <t>Діаметр: 2,2 мм
Довжина: 30 мм
Матеріал: сталь
Покриття: білий цинк
Тип: кільцеві
Країна-виробник:Україна</t>
  </si>
  <si>
    <t>шт.</t>
  </si>
  <si>
    <t>уп.</t>
  </si>
  <si>
    <t>пог.м.</t>
  </si>
  <si>
    <t>кг</t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</si>
  <si>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 має бути врахована у вартість товару. 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</si>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</sst>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wrapText="1"/>
    </xf>
    <xf numFmtId="0" fontId="5" fillId="0" borderId="8" xfId="0" applyFont="1" applyBorder="1" applyAlignment="1">
      <alignment wrapText="1"/>
    </xf>
    <xf numFmtId="1" fontId="13" fillId="0" borderId="17" xfId="0" applyNumberFormat="1" applyFont="1" applyBorder="1" applyAlignment="1">
      <alignment horizontal="center" vertical="center" wrapText="1"/>
    </xf>
    <xf numFmtId="1" fontId="13" fillId="0" borderId="2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4" fontId="13" fillId="0" borderId="17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wrapText="1"/>
    </xf>
    <xf numFmtId="1" fontId="13" fillId="0" borderId="14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14" fillId="2" borderId="41" xfId="0" applyFont="1" applyFill="1" applyBorder="1" applyAlignment="1">
      <alignment horizontal="left" vertical="top" wrapText="1"/>
    </xf>
    <xf numFmtId="0" fontId="22" fillId="3" borderId="3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13" fillId="3" borderId="36" xfId="0" applyNumberFormat="1" applyFont="1" applyFill="1" applyBorder="1" applyAlignment="1">
      <alignment horizontal="center" vertical="center" wrapText="1"/>
    </xf>
    <xf numFmtId="4" fontId="13" fillId="3" borderId="3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36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0" fontId="6" fillId="0" borderId="30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1266266</xdr:colOff>
      <xdr:row>14</xdr:row>
      <xdr:rowOff>302559</xdr:rowOff>
    </xdr:from>
    <xdr:to>
      <xdr:col>1</xdr:col>
      <xdr:colOff>2533829</xdr:colOff>
      <xdr:row>14</xdr:row>
      <xdr:rowOff>968973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5B7D00DC-E785-46FD-AC12-CD186EE0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819" y="5654488"/>
          <a:ext cx="1267563" cy="666414"/>
        </a:xfrm>
        <a:prstGeom prst="rect">
          <a:avLst/>
        </a:prstGeom>
      </xdr:spPr>
    </xdr:pic>
    <xdr:clientData/>
  </xdr:twoCellAnchor>
  <xdr:twoCellAnchor editAs="oneCell">
    <xdr:from>
      <xdr:col>1</xdr:col>
      <xdr:colOff>1094591</xdr:colOff>
      <xdr:row>15</xdr:row>
      <xdr:rowOff>507851</xdr:rowOff>
    </xdr:from>
    <xdr:to>
      <xdr:col>1</xdr:col>
      <xdr:colOff>2228065</xdr:colOff>
      <xdr:row>15</xdr:row>
      <xdr:rowOff>1141144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C1E3888D-F4A3-456D-9513-49132A56B40D}"/>
            </a:ext>
            <a:ext uri="{147F2762-F138-4A5C-976F-8EAC2B608ADB}">
              <a16:predDERef xmlns:a16="http://schemas.microsoft.com/office/drawing/2014/main" pred="{A3B7E297-9380-BA27-8E01-2D9B6AC5E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2613"/>
        <a:stretch>
          <a:fillRect/>
        </a:stretch>
      </xdr:blipFill>
      <xdr:spPr>
        <a:xfrm>
          <a:off x="1453179" y="6906410"/>
          <a:ext cx="1137284" cy="633293"/>
        </a:xfrm>
        <a:prstGeom prst="rect">
          <a:avLst/>
        </a:prstGeom>
      </xdr:spPr>
    </xdr:pic>
    <xdr:clientData/>
  </xdr:twoCellAnchor>
  <xdr:twoCellAnchor editAs="oneCell">
    <xdr:from>
      <xdr:col>1</xdr:col>
      <xdr:colOff>1214047</xdr:colOff>
      <xdr:row>16</xdr:row>
      <xdr:rowOff>235323</xdr:rowOff>
    </xdr:from>
    <xdr:to>
      <xdr:col>1</xdr:col>
      <xdr:colOff>2421281</xdr:colOff>
      <xdr:row>16</xdr:row>
      <xdr:rowOff>973455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DE9A2F8B-0B08-4EFD-82E9-C1E83DC3B851}"/>
            </a:ext>
            <a:ext uri="{147F2762-F138-4A5C-976F-8EAC2B608ADB}">
              <a16:predDERef xmlns:a16="http://schemas.microsoft.com/office/drawing/2014/main" pred="{70FB469F-2CA0-7B16-52A8-D936AA77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2635" y="7911352"/>
          <a:ext cx="1218664" cy="715272"/>
        </a:xfrm>
        <a:prstGeom prst="rect">
          <a:avLst/>
        </a:prstGeom>
      </xdr:spPr>
    </xdr:pic>
    <xdr:clientData/>
  </xdr:twoCellAnchor>
  <xdr:twoCellAnchor editAs="oneCell">
    <xdr:from>
      <xdr:col>1</xdr:col>
      <xdr:colOff>1352103</xdr:colOff>
      <xdr:row>17</xdr:row>
      <xdr:rowOff>285638</xdr:rowOff>
    </xdr:from>
    <xdr:to>
      <xdr:col>1</xdr:col>
      <xdr:colOff>2229971</xdr:colOff>
      <xdr:row>17</xdr:row>
      <xdr:rowOff>971956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911B112C-F3D0-4010-8E35-C2F702655140}"/>
            </a:ext>
            <a:ext uri="{147F2762-F138-4A5C-976F-8EAC2B608ADB}">
              <a16:predDERef xmlns:a16="http://schemas.microsoft.com/office/drawing/2014/main" pred="{4016FCC0-D15E-B1A0-C42B-6A44D4EB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0691" y="9059844"/>
          <a:ext cx="877868" cy="686318"/>
        </a:xfrm>
        <a:prstGeom prst="rect">
          <a:avLst/>
        </a:prstGeom>
      </xdr:spPr>
    </xdr:pic>
    <xdr:clientData/>
  </xdr:twoCellAnchor>
  <xdr:twoCellAnchor editAs="oneCell">
    <xdr:from>
      <xdr:col>1</xdr:col>
      <xdr:colOff>1395021</xdr:colOff>
      <xdr:row>18</xdr:row>
      <xdr:rowOff>265132</xdr:rowOff>
    </xdr:from>
    <xdr:to>
      <xdr:col>1</xdr:col>
      <xdr:colOff>2457899</xdr:colOff>
      <xdr:row>18</xdr:row>
      <xdr:rowOff>974742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3C712E65-F93D-4CD4-8B6B-AD67994E1B77}"/>
            </a:ext>
            <a:ext uri="{147F2762-F138-4A5C-976F-8EAC2B608ADB}">
              <a16:predDERef xmlns:a16="http://schemas.microsoft.com/office/drawing/2014/main" pred="{F462D1B2-1C2B-7C2D-AA5A-E06CB1F96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3609" y="10137514"/>
          <a:ext cx="1062878" cy="709610"/>
        </a:xfrm>
        <a:prstGeom prst="rect">
          <a:avLst/>
        </a:prstGeom>
      </xdr:spPr>
    </xdr:pic>
    <xdr:clientData/>
  </xdr:twoCellAnchor>
  <xdr:twoCellAnchor editAs="oneCell">
    <xdr:from>
      <xdr:col>1</xdr:col>
      <xdr:colOff>1512572</xdr:colOff>
      <xdr:row>19</xdr:row>
      <xdr:rowOff>257961</xdr:rowOff>
    </xdr:from>
    <xdr:to>
      <xdr:col>1</xdr:col>
      <xdr:colOff>2612877</xdr:colOff>
      <xdr:row>19</xdr:row>
      <xdr:rowOff>853950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9F26CC3E-2EEA-44D1-AC4A-796BCECD3421}"/>
            </a:ext>
            <a:ext uri="{147F2762-F138-4A5C-976F-8EAC2B608ADB}">
              <a16:predDERef xmlns:a16="http://schemas.microsoft.com/office/drawing/2014/main" pred="{AE8AB2C1-EC14-E92F-22D6-DFCD1F37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71160" y="11228520"/>
          <a:ext cx="1100305" cy="590274"/>
        </a:xfrm>
        <a:prstGeom prst="rect">
          <a:avLst/>
        </a:prstGeom>
      </xdr:spPr>
    </xdr:pic>
    <xdr:clientData/>
  </xdr:twoCellAnchor>
  <xdr:twoCellAnchor editAs="oneCell">
    <xdr:from>
      <xdr:col>1</xdr:col>
      <xdr:colOff>1486572</xdr:colOff>
      <xdr:row>20</xdr:row>
      <xdr:rowOff>319256</xdr:rowOff>
    </xdr:from>
    <xdr:to>
      <xdr:col>1</xdr:col>
      <xdr:colOff>2454258</xdr:colOff>
      <xdr:row>20</xdr:row>
      <xdr:rowOff>929865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91958C28-D8B3-4135-9681-E31337B6B03C}"/>
            </a:ext>
            <a:ext uri="{147F2762-F138-4A5C-976F-8EAC2B608ADB}">
              <a16:predDERef xmlns:a16="http://schemas.microsoft.com/office/drawing/2014/main" pred="{877102A6-A5B7-1B64-9CDC-3B38DAD7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5160" y="12208697"/>
          <a:ext cx="961971" cy="620134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336177</xdr:colOff>
      <xdr:row>21</xdr:row>
      <xdr:rowOff>515471</xdr:rowOff>
    </xdr:from>
    <xdr:to>
      <xdr:col>1</xdr:col>
      <xdr:colOff>2209465</xdr:colOff>
      <xdr:row>21</xdr:row>
      <xdr:rowOff>1393087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818B55DB-4DD5-48BA-BD5F-5295B2F24FA2}"/>
            </a:ext>
            <a:ext uri="{147F2762-F138-4A5C-976F-8EAC2B608ADB}">
              <a16:predDERef xmlns:a16="http://schemas.microsoft.com/office/drawing/2014/main" pred="{E1419BFD-4C8F-B6EA-735E-00235F680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4765" y="13503089"/>
          <a:ext cx="1873288" cy="877616"/>
        </a:xfrm>
        <a:prstGeom prst="rect">
          <a:avLst/>
        </a:prstGeom>
      </xdr:spPr>
    </xdr:pic>
    <xdr:clientData/>
  </xdr:twoCellAnchor>
  <xdr:twoCellAnchor editAs="oneCell">
    <xdr:from>
      <xdr:col>1</xdr:col>
      <xdr:colOff>840442</xdr:colOff>
      <xdr:row>22</xdr:row>
      <xdr:rowOff>220308</xdr:rowOff>
    </xdr:from>
    <xdr:to>
      <xdr:col>1</xdr:col>
      <xdr:colOff>2571415</xdr:colOff>
      <xdr:row>22</xdr:row>
      <xdr:rowOff>1006711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BA491683-8035-4CE7-A8FA-B9E33F2FCCD8}"/>
            </a:ext>
            <a:ext uri="{147F2762-F138-4A5C-976F-8EAC2B608ADB}">
              <a16:predDERef xmlns:a16="http://schemas.microsoft.com/office/drawing/2014/main" pred="{2EFD7BB3-CDCC-D188-7B8C-768054F5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99030" y="14675896"/>
          <a:ext cx="1746213" cy="794023"/>
        </a:xfrm>
        <a:prstGeom prst="rect">
          <a:avLst/>
        </a:prstGeom>
      </xdr:spPr>
    </xdr:pic>
    <xdr:clientData/>
  </xdr:twoCellAnchor>
  <xdr:twoCellAnchor editAs="oneCell">
    <xdr:from>
      <xdr:col>1</xdr:col>
      <xdr:colOff>1352326</xdr:colOff>
      <xdr:row>23</xdr:row>
      <xdr:rowOff>448237</xdr:rowOff>
    </xdr:from>
    <xdr:to>
      <xdr:col>1</xdr:col>
      <xdr:colOff>2339363</xdr:colOff>
      <xdr:row>23</xdr:row>
      <xdr:rowOff>1047414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F6F4A3A-DE74-4214-BAC4-4134C81B0843}"/>
            </a:ext>
            <a:ext uri="{147F2762-F138-4A5C-976F-8EAC2B608ADB}">
              <a16:predDERef xmlns:a16="http://schemas.microsoft.com/office/drawing/2014/main" pred="{8312ABFE-FC66-07C1-06A8-BD0DABB74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0914" y="16002002"/>
          <a:ext cx="994657" cy="614417"/>
        </a:xfrm>
        <a:prstGeom prst="rect">
          <a:avLst/>
        </a:prstGeom>
      </xdr:spPr>
    </xdr:pic>
    <xdr:clientData/>
  </xdr:twoCellAnchor>
  <xdr:twoCellAnchor editAs="oneCell">
    <xdr:from>
      <xdr:col>1</xdr:col>
      <xdr:colOff>885265</xdr:colOff>
      <xdr:row>24</xdr:row>
      <xdr:rowOff>437031</xdr:rowOff>
    </xdr:from>
    <xdr:to>
      <xdr:col>1</xdr:col>
      <xdr:colOff>2263671</xdr:colOff>
      <xdr:row>24</xdr:row>
      <xdr:rowOff>1312769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67899DC5-C99B-4011-95CA-DA35D6FBF178}"/>
            </a:ext>
            <a:ext uri="{147F2762-F138-4A5C-976F-8EAC2B608ADB}">
              <a16:predDERef xmlns:a16="http://schemas.microsoft.com/office/drawing/2014/main" pred="{67C72BE9-BD95-4777-D5EF-EE8AFCDF0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43853" y="17088972"/>
          <a:ext cx="1372691" cy="883358"/>
        </a:xfrm>
        <a:prstGeom prst="rect">
          <a:avLst/>
        </a:prstGeom>
      </xdr:spPr>
    </xdr:pic>
    <xdr:clientData/>
  </xdr:twoCellAnchor>
  <xdr:twoCellAnchor editAs="oneCell">
    <xdr:from>
      <xdr:col>1</xdr:col>
      <xdr:colOff>1064560</xdr:colOff>
      <xdr:row>25</xdr:row>
      <xdr:rowOff>347382</xdr:rowOff>
    </xdr:from>
    <xdr:to>
      <xdr:col>1</xdr:col>
      <xdr:colOff>2384949</xdr:colOff>
      <xdr:row>25</xdr:row>
      <xdr:rowOff>935515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5916B1CE-D2BA-488F-A7D8-F9F00080B9ED}"/>
            </a:ext>
            <a:ext uri="{147F2762-F138-4A5C-976F-8EAC2B608ADB}">
              <a16:predDERef xmlns:a16="http://schemas.microsoft.com/office/drawing/2014/main" pred="{BE869C11-233E-E1DA-DC4F-0BDBF8C28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23148" y="18489706"/>
          <a:ext cx="1320389" cy="588133"/>
        </a:xfrm>
        <a:prstGeom prst="rect">
          <a:avLst/>
        </a:prstGeom>
      </xdr:spPr>
    </xdr:pic>
    <xdr:clientData/>
  </xdr:twoCellAnchor>
  <xdr:twoCellAnchor editAs="oneCell">
    <xdr:from>
      <xdr:col>1</xdr:col>
      <xdr:colOff>1367119</xdr:colOff>
      <xdr:row>26</xdr:row>
      <xdr:rowOff>257736</xdr:rowOff>
    </xdr:from>
    <xdr:to>
      <xdr:col>1</xdr:col>
      <xdr:colOff>2188469</xdr:colOff>
      <xdr:row>26</xdr:row>
      <xdr:rowOff>973006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B82A106-4B2E-454D-A5B8-94CD59594321}"/>
            </a:ext>
            <a:ext uri="{147F2762-F138-4A5C-976F-8EAC2B608ADB}">
              <a16:predDERef xmlns:a16="http://schemas.microsoft.com/office/drawing/2014/main" pred="{82BB0898-5FC0-E560-4924-59B52C130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25707" y="19498236"/>
          <a:ext cx="828970" cy="71527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896470</xdr:colOff>
      <xdr:row>27</xdr:row>
      <xdr:rowOff>549088</xdr:rowOff>
    </xdr:from>
    <xdr:to>
      <xdr:col>1</xdr:col>
      <xdr:colOff>2327013</xdr:colOff>
      <xdr:row>27</xdr:row>
      <xdr:rowOff>1427066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B19C3E48-B37B-408F-AE91-5D23E7DA93D3}"/>
            </a:ext>
            <a:ext uri="{147F2762-F138-4A5C-976F-8EAC2B608ADB}">
              <a16:predDERef xmlns:a16="http://schemas.microsoft.com/office/drawing/2014/main" pred="{E0552A91-077E-4F3C-E748-8BF8DDB5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55058" y="20887764"/>
          <a:ext cx="1430543" cy="879883"/>
        </a:xfrm>
        <a:prstGeom prst="rect">
          <a:avLst/>
        </a:prstGeom>
      </xdr:spPr>
    </xdr:pic>
    <xdr:clientData/>
  </xdr:twoCellAnchor>
  <xdr:twoCellAnchor editAs="oneCell">
    <xdr:from>
      <xdr:col>1</xdr:col>
      <xdr:colOff>661148</xdr:colOff>
      <xdr:row>28</xdr:row>
      <xdr:rowOff>224119</xdr:rowOff>
    </xdr:from>
    <xdr:to>
      <xdr:col>1</xdr:col>
      <xdr:colOff>2191086</xdr:colOff>
      <xdr:row>28</xdr:row>
      <xdr:rowOff>1025975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615B9D7-327F-4B26-83B1-C2E13D7923B9}"/>
            </a:ext>
            <a:ext uri="{147F2762-F138-4A5C-976F-8EAC2B608ADB}">
              <a16:predDERef xmlns:a16="http://schemas.microsoft.com/office/drawing/2014/main" pred="{02E38A8E-5B6C-BD19-86A9-30B55F66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9736" y="22210060"/>
          <a:ext cx="1514698" cy="807571"/>
        </a:xfrm>
        <a:prstGeom prst="rect">
          <a:avLst/>
        </a:prstGeom>
      </xdr:spPr>
    </xdr:pic>
    <xdr:clientData/>
  </xdr:twoCellAnchor>
  <xdr:twoCellAnchor editAs="oneCell">
    <xdr:from>
      <xdr:col>1</xdr:col>
      <xdr:colOff>739588</xdr:colOff>
      <xdr:row>29</xdr:row>
      <xdr:rowOff>515471</xdr:rowOff>
    </xdr:from>
    <xdr:to>
      <xdr:col>1</xdr:col>
      <xdr:colOff>2324279</xdr:colOff>
      <xdr:row>29</xdr:row>
      <xdr:rowOff>1736912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AC5F3BC8-A0D5-4811-AA06-9B69AF765F22}"/>
            </a:ext>
            <a:ext uri="{147F2762-F138-4A5C-976F-8EAC2B608ADB}">
              <a16:predDERef xmlns:a16="http://schemas.microsoft.com/office/drawing/2014/main" pred="{F439088E-B364-ABFA-8F0C-DDFEA920E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98176" y="23599589"/>
          <a:ext cx="1584691" cy="1221441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896471</xdr:colOff>
      <xdr:row>30</xdr:row>
      <xdr:rowOff>425824</xdr:rowOff>
    </xdr:from>
    <xdr:to>
      <xdr:col>1</xdr:col>
      <xdr:colOff>2134762</xdr:colOff>
      <xdr:row>30</xdr:row>
      <xdr:rowOff>1507079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B301FB0C-DC9C-4CCD-87B6-A14EB3BCF84B}"/>
            </a:ext>
            <a:ext uri="{147F2762-F138-4A5C-976F-8EAC2B608ADB}">
              <a16:predDERef xmlns:a16="http://schemas.microsoft.com/office/drawing/2014/main" pred="{BBAE2C63-A1E9-58D4-42EB-9658EAA96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55059" y="25515795"/>
          <a:ext cx="1238291" cy="1083160"/>
        </a:xfrm>
        <a:prstGeom prst="rect">
          <a:avLst/>
        </a:prstGeom>
      </xdr:spPr>
    </xdr:pic>
    <xdr:clientData/>
  </xdr:twoCellAnchor>
  <xdr:twoCellAnchor editAs="oneCell">
    <xdr:from>
      <xdr:col>1</xdr:col>
      <xdr:colOff>874059</xdr:colOff>
      <xdr:row>31</xdr:row>
      <xdr:rowOff>571500</xdr:rowOff>
    </xdr:from>
    <xdr:to>
      <xdr:col>1</xdr:col>
      <xdr:colOff>1964616</xdr:colOff>
      <xdr:row>31</xdr:row>
      <xdr:rowOff>1712853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BCFA0847-576F-4902-AECA-29A41BF17CA8}"/>
            </a:ext>
            <a:ext uri="{147F2762-F138-4A5C-976F-8EAC2B608ADB}">
              <a16:predDERef xmlns:a16="http://schemas.microsoft.com/office/drawing/2014/main" pred="{47E932AE-63AC-BEB2-61B3-494F1CC6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32647" y="27667324"/>
          <a:ext cx="1096272" cy="1143258"/>
        </a:xfrm>
        <a:prstGeom prst="rect">
          <a:avLst/>
        </a:prstGeom>
      </xdr:spPr>
    </xdr:pic>
    <xdr:clientData/>
  </xdr:twoCellAnchor>
  <xdr:twoCellAnchor editAs="oneCell">
    <xdr:from>
      <xdr:col>1</xdr:col>
      <xdr:colOff>1094591</xdr:colOff>
      <xdr:row>32</xdr:row>
      <xdr:rowOff>476140</xdr:rowOff>
    </xdr:from>
    <xdr:to>
      <xdr:col>1</xdr:col>
      <xdr:colOff>2118212</xdr:colOff>
      <xdr:row>32</xdr:row>
      <xdr:rowOff>1429087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FA02B7A-04B6-4F3D-ABB3-9371835F0756}"/>
            </a:ext>
            <a:ext uri="{147F2762-F138-4A5C-976F-8EAC2B608ADB}">
              <a16:predDERef xmlns:a16="http://schemas.microsoft.com/office/drawing/2014/main" pred="{2379F51D-6ED4-281E-641A-20EA7A45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53179" y="29577816"/>
          <a:ext cx="102362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999228</xdr:colOff>
      <xdr:row>33</xdr:row>
      <xdr:rowOff>478045</xdr:rowOff>
    </xdr:from>
    <xdr:to>
      <xdr:col>1</xdr:col>
      <xdr:colOff>2113823</xdr:colOff>
      <xdr:row>33</xdr:row>
      <xdr:rowOff>1503271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A62E5D0A-E204-4C11-8ADB-072E3593E16A}"/>
            </a:ext>
            <a:ext uri="{147F2762-F138-4A5C-976F-8EAC2B608ADB}">
              <a16:predDERef xmlns:a16="http://schemas.microsoft.com/office/drawing/2014/main" pred="{4056F2E8-0961-B281-B65A-CFAD4956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57816" y="31226986"/>
          <a:ext cx="1114595" cy="1032846"/>
        </a:xfrm>
        <a:prstGeom prst="rect">
          <a:avLst/>
        </a:prstGeom>
      </xdr:spPr>
    </xdr:pic>
    <xdr:clientData/>
  </xdr:twoCellAnchor>
  <xdr:twoCellAnchor editAs="oneCell">
    <xdr:from>
      <xdr:col>1</xdr:col>
      <xdr:colOff>1098178</xdr:colOff>
      <xdr:row>34</xdr:row>
      <xdr:rowOff>369795</xdr:rowOff>
    </xdr:from>
    <xdr:to>
      <xdr:col>1</xdr:col>
      <xdr:colOff>2455771</xdr:colOff>
      <xdr:row>34</xdr:row>
      <xdr:rowOff>1390597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1637DD9-DA0D-4635-AF97-F28FF9168B33}"/>
            </a:ext>
            <a:ext uri="{147F2762-F138-4A5C-976F-8EAC2B608ADB}">
              <a16:predDERef xmlns:a16="http://schemas.microsoft.com/office/drawing/2014/main" pred="{A7103048-0B5C-66A3-4080-AE84D2598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56766" y="32766001"/>
          <a:ext cx="1365213" cy="1028422"/>
        </a:xfrm>
        <a:prstGeom prst="rect">
          <a:avLst/>
        </a:prstGeom>
      </xdr:spPr>
    </xdr:pic>
    <xdr:clientData/>
  </xdr:twoCellAnchor>
  <xdr:twoCellAnchor editAs="oneCell">
    <xdr:from>
      <xdr:col>1</xdr:col>
      <xdr:colOff>930088</xdr:colOff>
      <xdr:row>35</xdr:row>
      <xdr:rowOff>414618</xdr:rowOff>
    </xdr:from>
    <xdr:to>
      <xdr:col>1</xdr:col>
      <xdr:colOff>2244986</xdr:colOff>
      <xdr:row>35</xdr:row>
      <xdr:rowOff>1506947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F8C177D1-78DD-4106-B41E-5F70D28CF1A0}"/>
            </a:ext>
            <a:ext uri="{147F2762-F138-4A5C-976F-8EAC2B608ADB}">
              <a16:predDERef xmlns:a16="http://schemas.microsoft.com/office/drawing/2014/main" pred="{C8BDDC35-7790-0400-6F4A-AA65C5495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88676" y="34458089"/>
          <a:ext cx="1314898" cy="1098044"/>
        </a:xfrm>
        <a:prstGeom prst="rect">
          <a:avLst/>
        </a:prstGeom>
      </xdr:spPr>
    </xdr:pic>
    <xdr:clientData/>
  </xdr:twoCellAnchor>
  <xdr:twoCellAnchor editAs="oneCell">
    <xdr:from>
      <xdr:col>1</xdr:col>
      <xdr:colOff>887171</xdr:colOff>
      <xdr:row>36</xdr:row>
      <xdr:rowOff>479948</xdr:rowOff>
    </xdr:from>
    <xdr:to>
      <xdr:col>1</xdr:col>
      <xdr:colOff>2267623</xdr:colOff>
      <xdr:row>36</xdr:row>
      <xdr:rowOff>1660469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06465B6-A9E0-4B50-9884-12E8437EEA5B}"/>
            </a:ext>
            <a:ext uri="{147F2762-F138-4A5C-976F-8EAC2B608ADB}">
              <a16:predDERef xmlns:a16="http://schemas.microsoft.com/office/drawing/2014/main" pred="{3F5C6F92-6F07-6153-0510-D3430118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45759" y="36170683"/>
          <a:ext cx="1365212" cy="1172901"/>
        </a:xfrm>
        <a:prstGeom prst="rect">
          <a:avLst/>
        </a:prstGeom>
      </xdr:spPr>
    </xdr:pic>
    <xdr:clientData/>
  </xdr:twoCellAnchor>
  <xdr:twoCellAnchor editAs="oneCell">
    <xdr:from>
      <xdr:col>1</xdr:col>
      <xdr:colOff>1075765</xdr:colOff>
      <xdr:row>37</xdr:row>
      <xdr:rowOff>448235</xdr:rowOff>
    </xdr:from>
    <xdr:to>
      <xdr:col>1</xdr:col>
      <xdr:colOff>2340349</xdr:colOff>
      <xdr:row>37</xdr:row>
      <xdr:rowOff>1522125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F4AE096F-975F-4C8F-B2C7-212A0CB17547}"/>
            </a:ext>
            <a:ext uri="{147F2762-F138-4A5C-976F-8EAC2B608ADB}">
              <a16:predDERef xmlns:a16="http://schemas.microsoft.com/office/drawing/2014/main" pred="{3F5C6F92-6F07-6153-0510-D3430118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34353" y="37965529"/>
          <a:ext cx="1255059" cy="1073890"/>
        </a:xfrm>
        <a:prstGeom prst="rect">
          <a:avLst/>
        </a:prstGeom>
      </xdr:spPr>
    </xdr:pic>
    <xdr:clientData/>
  </xdr:twoCellAnchor>
  <xdr:twoCellAnchor editAs="oneCell">
    <xdr:from>
      <xdr:col>1</xdr:col>
      <xdr:colOff>1172810</xdr:colOff>
      <xdr:row>38</xdr:row>
      <xdr:rowOff>511662</xdr:rowOff>
    </xdr:from>
    <xdr:to>
      <xdr:col>1</xdr:col>
      <xdr:colOff>2113879</xdr:colOff>
      <xdr:row>38</xdr:row>
      <xdr:rowOff>1406396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12F0984-EE17-421D-BFC3-9236ED9986F6}"/>
            </a:ext>
            <a:ext uri="{147F2762-F138-4A5C-976F-8EAC2B608ADB}">
              <a16:predDERef xmlns:a16="http://schemas.microsoft.com/office/drawing/2014/main" pred="{14C15EC3-C7A5-09F7-7AA0-44EC11EFD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31398" y="39855515"/>
          <a:ext cx="954404" cy="894734"/>
        </a:xfrm>
        <a:prstGeom prst="rect">
          <a:avLst/>
        </a:prstGeom>
      </xdr:spPr>
    </xdr:pic>
    <xdr:clientData/>
  </xdr:twoCellAnchor>
  <xdr:twoCellAnchor editAs="oneCell">
    <xdr:from>
      <xdr:col>1</xdr:col>
      <xdr:colOff>1168998</xdr:colOff>
      <xdr:row>39</xdr:row>
      <xdr:rowOff>261321</xdr:rowOff>
    </xdr:from>
    <xdr:to>
      <xdr:col>1</xdr:col>
      <xdr:colOff>2190863</xdr:colOff>
      <xdr:row>39</xdr:row>
      <xdr:rowOff>990758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650AB7A7-B13E-4558-A03B-9ACC419102F6}"/>
            </a:ext>
            <a:ext uri="{147F2762-F138-4A5C-976F-8EAC2B608ADB}">
              <a16:predDERef xmlns:a16="http://schemas.microsoft.com/office/drawing/2014/main" pred="{00E4FA85-B96F-A46C-02E3-410E43D3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27586" y="41207615"/>
          <a:ext cx="1018055" cy="729437"/>
        </a:xfrm>
        <a:prstGeom prst="rect">
          <a:avLst/>
        </a:prstGeom>
      </xdr:spPr>
    </xdr:pic>
    <xdr:clientData/>
  </xdr:twoCellAnchor>
  <xdr:twoCellAnchor editAs="oneCell">
    <xdr:from>
      <xdr:col>1</xdr:col>
      <xdr:colOff>313765</xdr:colOff>
      <xdr:row>40</xdr:row>
      <xdr:rowOff>257735</xdr:rowOff>
    </xdr:from>
    <xdr:to>
      <xdr:col>1</xdr:col>
      <xdr:colOff>2187749</xdr:colOff>
      <xdr:row>40</xdr:row>
      <xdr:rowOff>1082936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2F6C382-329F-4ABB-83F9-B89CDF8EE16C}"/>
            </a:ext>
            <a:ext uri="{147F2762-F138-4A5C-976F-8EAC2B608ADB}">
              <a16:predDERef xmlns:a16="http://schemas.microsoft.com/office/drawing/2014/main" pred="{7F5284E6-3FBF-E41E-9609-2A02FEBF7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72353" y="42302206"/>
          <a:ext cx="1866364" cy="840441"/>
        </a:xfrm>
        <a:prstGeom prst="rect">
          <a:avLst/>
        </a:prstGeom>
      </xdr:spPr>
    </xdr:pic>
    <xdr:clientData/>
  </xdr:twoCellAnchor>
  <xdr:twoCellAnchor editAs="oneCell">
    <xdr:from>
      <xdr:col>1</xdr:col>
      <xdr:colOff>1498003</xdr:colOff>
      <xdr:row>41</xdr:row>
      <xdr:rowOff>336176</xdr:rowOff>
    </xdr:from>
    <xdr:to>
      <xdr:col>1</xdr:col>
      <xdr:colOff>2495102</xdr:colOff>
      <xdr:row>41</xdr:row>
      <xdr:rowOff>1351329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208C57D1-087B-401C-B7EC-5AA513301BA1}"/>
            </a:ext>
            <a:ext uri="{147F2762-F138-4A5C-976F-8EAC2B608ADB}">
              <a16:predDERef xmlns:a16="http://schemas.microsoft.com/office/drawing/2014/main" pred="{D15AA38C-B034-4BD2-B30E-25D2A750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56591" y="43658117"/>
          <a:ext cx="997099" cy="1011343"/>
        </a:xfrm>
        <a:prstGeom prst="rect">
          <a:avLst/>
        </a:prstGeom>
      </xdr:spPr>
    </xdr:pic>
    <xdr:clientData/>
  </xdr:twoCellAnchor>
  <xdr:twoCellAnchor editAs="oneCell">
    <xdr:from>
      <xdr:col>1</xdr:col>
      <xdr:colOff>913392</xdr:colOff>
      <xdr:row>42</xdr:row>
      <xdr:rowOff>451822</xdr:rowOff>
    </xdr:from>
    <xdr:to>
      <xdr:col>1</xdr:col>
      <xdr:colOff>2341806</xdr:colOff>
      <xdr:row>42</xdr:row>
      <xdr:rowOff>1427370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51E91134-1186-4659-BC21-B4A07878EAC2}"/>
            </a:ext>
            <a:ext uri="{147F2762-F138-4A5C-976F-8EAC2B608ADB}">
              <a16:predDERef xmlns:a16="http://schemas.microsoft.com/office/drawing/2014/main" pred="{882D1019-A708-C477-4CE1-15AB5108A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71980" y="45264146"/>
          <a:ext cx="1441749" cy="971738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784411</xdr:colOff>
      <xdr:row>43</xdr:row>
      <xdr:rowOff>459441</xdr:rowOff>
    </xdr:from>
    <xdr:to>
      <xdr:col>1</xdr:col>
      <xdr:colOff>2078803</xdr:colOff>
      <xdr:row>43</xdr:row>
      <xdr:rowOff>1350093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C1EAA621-06C7-427F-81E3-94E9315CCCE8}"/>
            </a:ext>
            <a:ext uri="{147F2762-F138-4A5C-976F-8EAC2B608ADB}">
              <a16:predDERef xmlns:a16="http://schemas.microsoft.com/office/drawing/2014/main" pred="{3F34F132-F938-7806-380A-124179405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2999" y="46896617"/>
          <a:ext cx="1286772" cy="884937"/>
        </a:xfrm>
        <a:prstGeom prst="rect">
          <a:avLst/>
        </a:prstGeom>
      </xdr:spPr>
    </xdr:pic>
    <xdr:clientData/>
  </xdr:twoCellAnchor>
  <xdr:twoCellAnchor editAs="oneCell">
    <xdr:from>
      <xdr:col>1</xdr:col>
      <xdr:colOff>939389</xdr:colOff>
      <xdr:row>44</xdr:row>
      <xdr:rowOff>483758</xdr:rowOff>
    </xdr:from>
    <xdr:to>
      <xdr:col>1</xdr:col>
      <xdr:colOff>2402746</xdr:colOff>
      <xdr:row>44</xdr:row>
      <xdr:rowOff>1596951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5FC4E0E9-093D-4DD6-8018-9B156F55608A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97977" y="48355287"/>
          <a:ext cx="1463357" cy="1113193"/>
        </a:xfrm>
        <a:prstGeom prst="rect">
          <a:avLst/>
        </a:prstGeom>
      </xdr:spPr>
    </xdr:pic>
    <xdr:clientData/>
  </xdr:twoCellAnchor>
  <xdr:twoCellAnchor editAs="oneCell">
    <xdr:from>
      <xdr:col>1</xdr:col>
      <xdr:colOff>728382</xdr:colOff>
      <xdr:row>45</xdr:row>
      <xdr:rowOff>444426</xdr:rowOff>
    </xdr:from>
    <xdr:to>
      <xdr:col>1</xdr:col>
      <xdr:colOff>2114721</xdr:colOff>
      <xdr:row>45</xdr:row>
      <xdr:rowOff>1505398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1468664D-30A5-426A-8D7A-C7649BFD6D3B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6970" y="49963220"/>
          <a:ext cx="1378719" cy="1060972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627530</xdr:colOff>
      <xdr:row>46</xdr:row>
      <xdr:rowOff>425823</xdr:rowOff>
    </xdr:from>
    <xdr:to>
      <xdr:col>1</xdr:col>
      <xdr:colOff>2132928</xdr:colOff>
      <xdr:row>46</xdr:row>
      <xdr:rowOff>1578177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9F9192A5-CD21-4F91-9737-EEE934FDFD28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86118" y="51591882"/>
          <a:ext cx="1505398" cy="1142829"/>
        </a:xfrm>
        <a:prstGeom prst="rect">
          <a:avLst/>
        </a:prstGeom>
      </xdr:spPr>
    </xdr:pic>
    <xdr:clientData/>
  </xdr:twoCellAnchor>
  <xdr:twoCellAnchor editAs="oneCell">
    <xdr:from>
      <xdr:col>1</xdr:col>
      <xdr:colOff>795618</xdr:colOff>
      <xdr:row>47</xdr:row>
      <xdr:rowOff>481854</xdr:rowOff>
    </xdr:from>
    <xdr:to>
      <xdr:col>1</xdr:col>
      <xdr:colOff>2154483</xdr:colOff>
      <xdr:row>47</xdr:row>
      <xdr:rowOff>1503492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041064E-B5C4-4269-BA6B-40207511615A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54206" y="53295178"/>
          <a:ext cx="1343625" cy="1021638"/>
        </a:xfrm>
        <a:prstGeom prst="rect">
          <a:avLst/>
        </a:prstGeom>
      </xdr:spPr>
    </xdr:pic>
    <xdr:clientData/>
  </xdr:twoCellAnchor>
  <xdr:twoCellAnchor editAs="oneCell">
    <xdr:from>
      <xdr:col>1</xdr:col>
      <xdr:colOff>726478</xdr:colOff>
      <xdr:row>48</xdr:row>
      <xdr:rowOff>412713</xdr:rowOff>
    </xdr:from>
    <xdr:to>
      <xdr:col>1</xdr:col>
      <xdr:colOff>2153659</xdr:colOff>
      <xdr:row>48</xdr:row>
      <xdr:rowOff>1504459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F5803D42-9BA6-4121-9487-B4497B649B10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5066" y="54873301"/>
          <a:ext cx="1411941" cy="1080316"/>
        </a:xfrm>
        <a:prstGeom prst="rect">
          <a:avLst/>
        </a:prstGeom>
      </xdr:spPr>
    </xdr:pic>
    <xdr:clientData/>
  </xdr:twoCellAnchor>
  <xdr:twoCellAnchor editAs="oneCell">
    <xdr:from>
      <xdr:col>1</xdr:col>
      <xdr:colOff>907677</xdr:colOff>
      <xdr:row>49</xdr:row>
      <xdr:rowOff>190500</xdr:rowOff>
    </xdr:from>
    <xdr:to>
      <xdr:col>1</xdr:col>
      <xdr:colOff>2268333</xdr:colOff>
      <xdr:row>49</xdr:row>
      <xdr:rowOff>1064559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25A92B17-2030-4AED-B245-E388AF9EF549}"/>
            </a:ext>
            <a:ext uri="{147F2762-F138-4A5C-976F-8EAC2B608ADB}">
              <a16:predDERef xmlns:a16="http://schemas.microsoft.com/office/drawing/2014/main" pred="{0F821D73-1B45-DC98-099D-3393513F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66265" y="56298353"/>
          <a:ext cx="1349226" cy="874059"/>
        </a:xfrm>
        <a:prstGeom prst="rect">
          <a:avLst/>
        </a:prstGeom>
      </xdr:spPr>
    </xdr:pic>
    <xdr:clientData/>
  </xdr:twoCellAnchor>
  <xdr:twoCellAnchor editAs="oneCell">
    <xdr:from>
      <xdr:col>1</xdr:col>
      <xdr:colOff>756285</xdr:colOff>
      <xdr:row>50</xdr:row>
      <xdr:rowOff>239134</xdr:rowOff>
    </xdr:from>
    <xdr:to>
      <xdr:col>1</xdr:col>
      <xdr:colOff>2153659</xdr:colOff>
      <xdr:row>50</xdr:row>
      <xdr:rowOff>1011436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99024D80-3075-4EFD-A538-812D9F25E262}"/>
            </a:ext>
            <a:ext uri="{147F2762-F138-4A5C-976F-8EAC2B608ADB}">
              <a16:predDERef xmlns:a16="http://schemas.microsoft.com/office/drawing/2014/main" pred="{C10C9349-AA24-66DD-832A-4D7F5E0DD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14873" y="57445163"/>
          <a:ext cx="1382134" cy="764682"/>
        </a:xfrm>
        <a:prstGeom prst="rect">
          <a:avLst/>
        </a:prstGeom>
      </xdr:spPr>
    </xdr:pic>
    <xdr:clientData/>
  </xdr:twoCellAnchor>
  <xdr:twoCellAnchor editAs="oneCell">
    <xdr:from>
      <xdr:col>1</xdr:col>
      <xdr:colOff>1471556</xdr:colOff>
      <xdr:row>51</xdr:row>
      <xdr:rowOff>153298</xdr:rowOff>
    </xdr:from>
    <xdr:to>
      <xdr:col>1</xdr:col>
      <xdr:colOff>2648622</xdr:colOff>
      <xdr:row>51</xdr:row>
      <xdr:rowOff>780548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9210010A-6625-4AE2-A213-46DF26F2C98B}"/>
            </a:ext>
            <a:ext uri="{147F2762-F138-4A5C-976F-8EAC2B608ADB}">
              <a16:predDERef xmlns:a16="http://schemas.microsoft.com/office/drawing/2014/main" pred="{C633678D-17C0-4376-1A16-31034E25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830144" y="58457504"/>
          <a:ext cx="1161826" cy="64249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1460352</xdr:colOff>
      <xdr:row>52</xdr:row>
      <xdr:rowOff>241041</xdr:rowOff>
    </xdr:from>
    <xdr:to>
      <xdr:col>1</xdr:col>
      <xdr:colOff>2345617</xdr:colOff>
      <xdr:row>52</xdr:row>
      <xdr:rowOff>859107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ADEB83AC-5A61-4972-A15D-0E5B4DA85213}"/>
            </a:ext>
            <a:ext uri="{147F2762-F138-4A5C-976F-8EAC2B608ADB}">
              <a16:predDERef xmlns:a16="http://schemas.microsoft.com/office/drawing/2014/main" pred="{DF391269-0E9E-E760-41EF-91C718B42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18940" y="59464129"/>
          <a:ext cx="894790" cy="602826"/>
        </a:xfrm>
        <a:prstGeom prst="rect">
          <a:avLst/>
        </a:prstGeom>
      </xdr:spPr>
    </xdr:pic>
    <xdr:clientData/>
  </xdr:twoCellAnchor>
  <xdr:twoCellAnchor editAs="oneCell">
    <xdr:from>
      <xdr:col>1</xdr:col>
      <xdr:colOff>1180202</xdr:colOff>
      <xdr:row>53</xdr:row>
      <xdr:rowOff>296846</xdr:rowOff>
    </xdr:from>
    <xdr:to>
      <xdr:col>1</xdr:col>
      <xdr:colOff>2207120</xdr:colOff>
      <xdr:row>53</xdr:row>
      <xdr:rowOff>1124624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7452CDE-04D3-4F49-96FE-33AD60B5A93A}"/>
            </a:ext>
            <a:ext uri="{147F2762-F138-4A5C-976F-8EAC2B608ADB}">
              <a16:predDERef xmlns:a16="http://schemas.microsoft.com/office/drawing/2014/main" pred="{3C4A8F32-656C-7754-A5CD-B19A29DE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38790" y="60438817"/>
          <a:ext cx="1026918" cy="816348"/>
        </a:xfrm>
        <a:prstGeom prst="rect">
          <a:avLst/>
        </a:prstGeom>
      </xdr:spPr>
    </xdr:pic>
    <xdr:clientData/>
  </xdr:twoCellAnchor>
  <xdr:twoCellAnchor editAs="oneCell">
    <xdr:from>
      <xdr:col>1</xdr:col>
      <xdr:colOff>1057163</xdr:colOff>
      <xdr:row>54</xdr:row>
      <xdr:rowOff>268942</xdr:rowOff>
    </xdr:from>
    <xdr:to>
      <xdr:col>1</xdr:col>
      <xdr:colOff>2342029</xdr:colOff>
      <xdr:row>54</xdr:row>
      <xdr:rowOff>1008937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809CFB8F-6606-45AB-A92A-226A012C4F99}"/>
            </a:ext>
            <a:ext uri="{147F2762-F138-4A5C-976F-8EAC2B608ADB}">
              <a16:predDERef xmlns:a16="http://schemas.microsoft.com/office/drawing/2014/main" pred="{5594A3AB-67BF-9729-8F27-618D0C116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15751" y="61587530"/>
          <a:ext cx="1284866" cy="739995"/>
        </a:xfrm>
        <a:prstGeom prst="rect">
          <a:avLst/>
        </a:prstGeom>
      </xdr:spPr>
    </xdr:pic>
    <xdr:clientData/>
  </xdr:twoCellAnchor>
  <xdr:twoCellAnchor editAs="oneCell">
    <xdr:from>
      <xdr:col>1</xdr:col>
      <xdr:colOff>851648</xdr:colOff>
      <xdr:row>55</xdr:row>
      <xdr:rowOff>317352</xdr:rowOff>
    </xdr:from>
    <xdr:to>
      <xdr:col>1</xdr:col>
      <xdr:colOff>2340518</xdr:colOff>
      <xdr:row>55</xdr:row>
      <xdr:rowOff>1201159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8B36918-6594-401B-BC9C-D8EC53AD5475}"/>
            </a:ext>
            <a:ext uri="{147F2762-F138-4A5C-976F-8EAC2B608ADB}">
              <a16:predDERef xmlns:a16="http://schemas.microsoft.com/office/drawing/2014/main" pred="{2044535D-985B-CAC7-7978-D43ABEA2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10236" y="62734117"/>
          <a:ext cx="1477440" cy="874282"/>
        </a:xfrm>
        <a:prstGeom prst="rect">
          <a:avLst/>
        </a:prstGeom>
      </xdr:spPr>
    </xdr:pic>
    <xdr:clientData/>
  </xdr:twoCellAnchor>
  <xdr:twoCellAnchor editAs="oneCell">
    <xdr:from>
      <xdr:col>1</xdr:col>
      <xdr:colOff>728383</xdr:colOff>
      <xdr:row>56</xdr:row>
      <xdr:rowOff>280149</xdr:rowOff>
    </xdr:from>
    <xdr:to>
      <xdr:col>1</xdr:col>
      <xdr:colOff>2151306</xdr:colOff>
      <xdr:row>56</xdr:row>
      <xdr:rowOff>1082157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AD39AFFC-2472-4809-84CA-4DFED50FC0F6}"/>
            </a:ext>
            <a:ext uri="{147F2762-F138-4A5C-976F-8EAC2B608ADB}">
              <a16:predDERef xmlns:a16="http://schemas.microsoft.com/office/drawing/2014/main" pred="{CF715A97-9C73-A330-EABB-58B1AA07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86971" y="64075237"/>
          <a:ext cx="1430543" cy="792483"/>
        </a:xfrm>
        <a:prstGeom prst="rect">
          <a:avLst/>
        </a:prstGeom>
      </xdr:spPr>
    </xdr:pic>
    <xdr:clientData/>
  </xdr:twoCellAnchor>
  <xdr:twoCellAnchor editAs="oneCell">
    <xdr:from>
      <xdr:col>1</xdr:col>
      <xdr:colOff>1045957</xdr:colOff>
      <xdr:row>57</xdr:row>
      <xdr:rowOff>179295</xdr:rowOff>
    </xdr:from>
    <xdr:to>
      <xdr:col>1</xdr:col>
      <xdr:colOff>2264596</xdr:colOff>
      <xdr:row>57</xdr:row>
      <xdr:rowOff>1006849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BF075EC1-2DFB-4D14-B4EB-0B95025D2B2D}"/>
            </a:ext>
            <a:ext uri="{147F2762-F138-4A5C-976F-8EAC2B608ADB}">
              <a16:predDERef xmlns:a16="http://schemas.microsoft.com/office/drawing/2014/main" pred="{1E1171F5-3CE2-E757-9B3C-09DF6DC4B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04545" y="65274266"/>
          <a:ext cx="1218639" cy="821839"/>
        </a:xfrm>
        <a:prstGeom prst="rect">
          <a:avLst/>
        </a:prstGeom>
      </xdr:spPr>
    </xdr:pic>
    <xdr:clientData/>
  </xdr:twoCellAnchor>
  <xdr:twoCellAnchor editAs="oneCell">
    <xdr:from>
      <xdr:col>1</xdr:col>
      <xdr:colOff>1040241</xdr:colOff>
      <xdr:row>58</xdr:row>
      <xdr:rowOff>336177</xdr:rowOff>
    </xdr:from>
    <xdr:to>
      <xdr:col>1</xdr:col>
      <xdr:colOff>2192198</xdr:colOff>
      <xdr:row>58</xdr:row>
      <xdr:rowOff>1088652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23AAA5F8-642D-4A0E-AE59-473E0C109DA0}"/>
            </a:ext>
            <a:ext uri="{147F2762-F138-4A5C-976F-8EAC2B608ADB}">
              <a16:predDERef xmlns:a16="http://schemas.microsoft.com/office/drawing/2014/main" pred="{E3D9637C-65EE-28BA-E6E9-DF9D56A62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98829" y="66529324"/>
          <a:ext cx="1140527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115"/>
  <sheetViews>
    <sheetView showGridLines="0" tabSelected="1" topLeftCell="A14" zoomScale="85" zoomScaleNormal="85" zoomScaleSheetLayoutView="80" workbookViewId="0">
      <selection activeCell="E15" sqref="E15:F59"/>
    </sheetView>
  </sheetViews>
  <sheetFormatPr defaultColWidth="9.109375" defaultRowHeight="21" x14ac:dyDescent="0.4"/>
  <cols>
    <col min="1" max="1" width="5.33203125" style="2" customWidth="1"/>
    <col min="2" max="2" width="39.33203125" style="2" customWidth="1"/>
    <col min="3" max="3" width="61.6640625" style="1" customWidth="1"/>
    <col min="4" max="4" width="64.33203125" style="1" customWidth="1"/>
    <col min="5" max="5" width="12.33203125" style="1" customWidth="1"/>
    <col min="6" max="6" width="13.10937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H1" s="31" t="s">
        <v>29</v>
      </c>
    </row>
    <row r="2" spans="1:9" x14ac:dyDescent="0.4">
      <c r="C2" s="81" t="s">
        <v>0</v>
      </c>
      <c r="D2" s="81"/>
      <c r="E2" s="81"/>
      <c r="F2" s="81"/>
      <c r="G2" s="81"/>
      <c r="H2" s="81"/>
    </row>
    <row r="4" spans="1:9" ht="29.25" customHeight="1" x14ac:dyDescent="0.4">
      <c r="A4" s="52" t="s">
        <v>23</v>
      </c>
      <c r="B4" s="52"/>
      <c r="C4" s="52"/>
      <c r="D4" s="52"/>
      <c r="E4" s="52"/>
      <c r="F4" s="52"/>
      <c r="G4" s="52"/>
      <c r="H4" s="52"/>
    </row>
    <row r="5" spans="1:9" ht="20.25" customHeight="1" x14ac:dyDescent="0.4">
      <c r="A5" s="53" t="s">
        <v>1</v>
      </c>
      <c r="B5" s="54"/>
      <c r="C5" s="54"/>
      <c r="D5" s="55"/>
      <c r="E5" s="84" t="s">
        <v>2</v>
      </c>
      <c r="F5" s="84"/>
      <c r="G5" s="84"/>
      <c r="H5" s="84"/>
      <c r="I5" s="27"/>
    </row>
    <row r="6" spans="1:9" ht="20.25" customHeight="1" x14ac:dyDescent="0.4">
      <c r="A6" s="56"/>
      <c r="B6" s="57"/>
      <c r="C6" s="57"/>
      <c r="D6" s="58"/>
      <c r="E6" s="84" t="s">
        <v>3</v>
      </c>
      <c r="F6" s="84"/>
      <c r="G6" s="84"/>
      <c r="H6" s="84"/>
      <c r="I6" s="27"/>
    </row>
    <row r="7" spans="1:9" ht="29.4" customHeight="1" x14ac:dyDescent="0.4">
      <c r="A7" s="59"/>
      <c r="B7" s="60"/>
      <c r="C7" s="60"/>
      <c r="D7" s="61"/>
      <c r="E7" s="84" t="s">
        <v>4</v>
      </c>
      <c r="F7" s="84"/>
      <c r="G7" s="84"/>
      <c r="H7" s="84"/>
      <c r="I7" s="27"/>
    </row>
    <row r="8" spans="1:9" ht="49.95" customHeight="1" x14ac:dyDescent="0.4">
      <c r="A8" s="62" t="s">
        <v>5</v>
      </c>
      <c r="B8" s="63"/>
      <c r="C8" s="63"/>
      <c r="D8" s="64"/>
      <c r="E8" s="85" t="s">
        <v>6</v>
      </c>
      <c r="F8" s="85"/>
      <c r="G8" s="85"/>
      <c r="H8" s="85"/>
      <c r="I8" s="28"/>
    </row>
    <row r="9" spans="1:9" ht="83.4" customHeight="1" x14ac:dyDescent="0.4">
      <c r="A9" s="65" t="s">
        <v>122</v>
      </c>
      <c r="B9" s="65"/>
      <c r="C9" s="65"/>
      <c r="D9" s="65"/>
      <c r="E9" s="65"/>
      <c r="F9" s="65"/>
      <c r="G9" s="65"/>
      <c r="H9" s="65"/>
    </row>
    <row r="10" spans="1:9" ht="12" customHeight="1" thickBot="1" x14ac:dyDescent="0.45">
      <c r="A10" s="1"/>
      <c r="B10" s="1"/>
    </row>
    <row r="11" spans="1:9" ht="20.25" customHeight="1" x14ac:dyDescent="0.4">
      <c r="A11" s="76" t="s">
        <v>7</v>
      </c>
      <c r="B11" s="76" t="s">
        <v>8</v>
      </c>
      <c r="C11" s="89"/>
      <c r="D11" s="90"/>
      <c r="E11" s="76" t="s">
        <v>30</v>
      </c>
      <c r="F11" s="86" t="s">
        <v>9</v>
      </c>
      <c r="G11" s="66" t="s">
        <v>10</v>
      </c>
      <c r="H11" s="69" t="s">
        <v>11</v>
      </c>
    </row>
    <row r="12" spans="1:9" x14ac:dyDescent="0.4">
      <c r="A12" s="77"/>
      <c r="B12" s="77"/>
      <c r="C12" s="91"/>
      <c r="D12" s="92"/>
      <c r="E12" s="77"/>
      <c r="F12" s="87"/>
      <c r="G12" s="67"/>
      <c r="H12" s="70"/>
    </row>
    <row r="13" spans="1:9" s="3" customFormat="1" ht="29.4" customHeight="1" thickBot="1" x14ac:dyDescent="0.45">
      <c r="A13" s="77"/>
      <c r="B13" s="78"/>
      <c r="C13" s="93"/>
      <c r="D13" s="94"/>
      <c r="E13" s="77"/>
      <c r="F13" s="87"/>
      <c r="G13" s="67"/>
      <c r="H13" s="70"/>
    </row>
    <row r="14" spans="1:9" s="4" customFormat="1" ht="43.95" customHeight="1" thickBot="1" x14ac:dyDescent="0.45">
      <c r="A14" s="78"/>
      <c r="B14" s="95" t="s">
        <v>12</v>
      </c>
      <c r="C14" s="96"/>
      <c r="D14" s="49" t="s">
        <v>123</v>
      </c>
      <c r="E14" s="78"/>
      <c r="F14" s="88"/>
      <c r="G14" s="68"/>
      <c r="H14" s="71"/>
    </row>
    <row r="15" spans="1:9" s="4" customFormat="1" ht="86.4" x14ac:dyDescent="0.4">
      <c r="A15" s="13">
        <v>1</v>
      </c>
      <c r="B15" s="45" t="s">
        <v>31</v>
      </c>
      <c r="C15" s="14" t="s">
        <v>111</v>
      </c>
      <c r="D15" s="18"/>
      <c r="E15" s="20" t="s">
        <v>118</v>
      </c>
      <c r="F15" s="15">
        <v>10</v>
      </c>
      <c r="G15" s="32"/>
      <c r="H15" s="33">
        <f>F15*G15</f>
        <v>0</v>
      </c>
    </row>
    <row r="16" spans="1:9" s="4" customFormat="1" ht="100.2" customHeight="1" x14ac:dyDescent="0.4">
      <c r="A16" s="16">
        <v>2</v>
      </c>
      <c r="B16" s="46" t="s">
        <v>32</v>
      </c>
      <c r="C16" s="38" t="s">
        <v>112</v>
      </c>
      <c r="D16" s="19"/>
      <c r="E16" s="21" t="s">
        <v>118</v>
      </c>
      <c r="F16" s="17">
        <v>10</v>
      </c>
      <c r="G16" s="34"/>
      <c r="H16" s="35">
        <f t="shared" ref="H16:H58" si="0">F16*G16</f>
        <v>0</v>
      </c>
    </row>
    <row r="17" spans="1:8" s="4" customFormat="1" ht="86.4" x14ac:dyDescent="0.4">
      <c r="A17" s="16">
        <v>3</v>
      </c>
      <c r="B17" s="46" t="s">
        <v>33</v>
      </c>
      <c r="C17" s="38" t="s">
        <v>113</v>
      </c>
      <c r="D17" s="19"/>
      <c r="E17" s="21" t="s">
        <v>118</v>
      </c>
      <c r="F17" s="17">
        <v>10</v>
      </c>
      <c r="G17" s="34"/>
      <c r="H17" s="35">
        <f t="shared" si="0"/>
        <v>0</v>
      </c>
    </row>
    <row r="18" spans="1:8" s="4" customFormat="1" ht="86.4" x14ac:dyDescent="0.4">
      <c r="A18" s="16">
        <v>4</v>
      </c>
      <c r="B18" s="46" t="s">
        <v>34</v>
      </c>
      <c r="C18" s="38" t="s">
        <v>113</v>
      </c>
      <c r="D18" s="19"/>
      <c r="E18" s="21" t="s">
        <v>118</v>
      </c>
      <c r="F18" s="17">
        <v>10</v>
      </c>
      <c r="G18" s="34"/>
      <c r="H18" s="35">
        <f t="shared" si="0"/>
        <v>0</v>
      </c>
    </row>
    <row r="19" spans="1:8" s="4" customFormat="1" ht="86.4" x14ac:dyDescent="0.4">
      <c r="A19" s="16">
        <v>5</v>
      </c>
      <c r="B19" s="46" t="s">
        <v>35</v>
      </c>
      <c r="C19" s="38" t="s">
        <v>113</v>
      </c>
      <c r="D19" s="19"/>
      <c r="E19" s="21" t="s">
        <v>118</v>
      </c>
      <c r="F19" s="17">
        <v>30</v>
      </c>
      <c r="G19" s="34"/>
      <c r="H19" s="35">
        <f t="shared" si="0"/>
        <v>0</v>
      </c>
    </row>
    <row r="20" spans="1:8" s="4" customFormat="1" ht="72" x14ac:dyDescent="0.4">
      <c r="A20" s="16">
        <v>6</v>
      </c>
      <c r="B20" s="46" t="s">
        <v>36</v>
      </c>
      <c r="C20" s="38" t="s">
        <v>76</v>
      </c>
      <c r="D20" s="19"/>
      <c r="E20" s="21" t="s">
        <v>118</v>
      </c>
      <c r="F20" s="17">
        <v>30</v>
      </c>
      <c r="G20" s="34"/>
      <c r="H20" s="35">
        <f t="shared" si="0"/>
        <v>0</v>
      </c>
    </row>
    <row r="21" spans="1:8" s="4" customFormat="1" ht="86.4" x14ac:dyDescent="0.4">
      <c r="A21" s="16">
        <v>7</v>
      </c>
      <c r="B21" s="46" t="s">
        <v>37</v>
      </c>
      <c r="C21" s="38" t="s">
        <v>77</v>
      </c>
      <c r="D21" s="19"/>
      <c r="E21" s="21" t="s">
        <v>118</v>
      </c>
      <c r="F21" s="17">
        <v>30</v>
      </c>
      <c r="G21" s="34"/>
      <c r="H21" s="35">
        <f t="shared" si="0"/>
        <v>0</v>
      </c>
    </row>
    <row r="22" spans="1:8" s="4" customFormat="1" ht="115.2" x14ac:dyDescent="0.4">
      <c r="A22" s="16">
        <v>8</v>
      </c>
      <c r="B22" s="46" t="s">
        <v>38</v>
      </c>
      <c r="C22" s="38" t="s">
        <v>78</v>
      </c>
      <c r="D22" s="19"/>
      <c r="E22" s="21" t="s">
        <v>118</v>
      </c>
      <c r="F22" s="17">
        <v>20</v>
      </c>
      <c r="G22" s="34"/>
      <c r="H22" s="35">
        <f t="shared" si="0"/>
        <v>0</v>
      </c>
    </row>
    <row r="23" spans="1:8" s="4" customFormat="1" ht="86.4" x14ac:dyDescent="0.4">
      <c r="A23" s="16">
        <v>9</v>
      </c>
      <c r="B23" s="46" t="s">
        <v>39</v>
      </c>
      <c r="C23" s="38" t="s">
        <v>79</v>
      </c>
      <c r="D23" s="19"/>
      <c r="E23" s="21" t="s">
        <v>118</v>
      </c>
      <c r="F23" s="17">
        <v>20</v>
      </c>
      <c r="G23" s="34"/>
      <c r="H23" s="35">
        <f t="shared" si="0"/>
        <v>0</v>
      </c>
    </row>
    <row r="24" spans="1:8" s="4" customFormat="1" ht="86.4" x14ac:dyDescent="0.4">
      <c r="A24" s="16">
        <v>10</v>
      </c>
      <c r="B24" s="46" t="s">
        <v>40</v>
      </c>
      <c r="C24" s="38" t="s">
        <v>80</v>
      </c>
      <c r="D24" s="19"/>
      <c r="E24" s="21" t="s">
        <v>118</v>
      </c>
      <c r="F24" s="17">
        <v>20</v>
      </c>
      <c r="G24" s="34"/>
      <c r="H24" s="35">
        <f t="shared" si="0"/>
        <v>0</v>
      </c>
    </row>
    <row r="25" spans="1:8" s="4" customFormat="1" ht="117.6" customHeight="1" x14ac:dyDescent="0.4">
      <c r="A25" s="16">
        <v>11</v>
      </c>
      <c r="B25" s="46" t="s">
        <v>41</v>
      </c>
      <c r="C25" s="48" t="s">
        <v>81</v>
      </c>
      <c r="D25" s="19"/>
      <c r="E25" s="21" t="s">
        <v>118</v>
      </c>
      <c r="F25" s="17">
        <v>130</v>
      </c>
      <c r="G25" s="34"/>
      <c r="H25" s="35">
        <f t="shared" si="0"/>
        <v>0</v>
      </c>
    </row>
    <row r="26" spans="1:8" s="4" customFormat="1" ht="86.4" x14ac:dyDescent="0.4">
      <c r="A26" s="16">
        <v>12</v>
      </c>
      <c r="B26" s="46" t="s">
        <v>42</v>
      </c>
      <c r="C26" s="38" t="s">
        <v>82</v>
      </c>
      <c r="D26" s="19"/>
      <c r="E26" s="21" t="s">
        <v>119</v>
      </c>
      <c r="F26" s="17">
        <v>130</v>
      </c>
      <c r="G26" s="34"/>
      <c r="H26" s="35">
        <f t="shared" si="0"/>
        <v>0</v>
      </c>
    </row>
    <row r="27" spans="1:8" s="4" customFormat="1" ht="86.4" x14ac:dyDescent="0.4">
      <c r="A27" s="16">
        <v>13</v>
      </c>
      <c r="B27" s="46" t="s">
        <v>43</v>
      </c>
      <c r="C27" s="38" t="s">
        <v>114</v>
      </c>
      <c r="D27" s="19"/>
      <c r="E27" s="21" t="s">
        <v>119</v>
      </c>
      <c r="F27" s="17">
        <v>130</v>
      </c>
      <c r="G27" s="34"/>
      <c r="H27" s="35">
        <f t="shared" si="0"/>
        <v>0</v>
      </c>
    </row>
    <row r="28" spans="1:8" s="4" customFormat="1" ht="129.6" x14ac:dyDescent="0.4">
      <c r="A28" s="16">
        <v>14</v>
      </c>
      <c r="B28" s="46" t="s">
        <v>44</v>
      </c>
      <c r="C28" s="38" t="s">
        <v>83</v>
      </c>
      <c r="D28" s="19"/>
      <c r="E28" s="21" t="s">
        <v>120</v>
      </c>
      <c r="F28" s="17">
        <v>130</v>
      </c>
      <c r="G28" s="34"/>
      <c r="H28" s="35">
        <f t="shared" si="0"/>
        <v>0</v>
      </c>
    </row>
    <row r="29" spans="1:8" s="4" customFormat="1" ht="86.4" x14ac:dyDescent="0.4">
      <c r="A29" s="16">
        <v>15</v>
      </c>
      <c r="B29" s="46" t="s">
        <v>45</v>
      </c>
      <c r="C29" s="38" t="s">
        <v>115</v>
      </c>
      <c r="D29" s="19"/>
      <c r="E29" s="21" t="s">
        <v>118</v>
      </c>
      <c r="F29" s="17">
        <v>6</v>
      </c>
      <c r="G29" s="34"/>
      <c r="H29" s="35">
        <f t="shared" si="0"/>
        <v>0</v>
      </c>
    </row>
    <row r="30" spans="1:8" s="4" customFormat="1" ht="158.4" x14ac:dyDescent="0.4">
      <c r="A30" s="16">
        <v>16</v>
      </c>
      <c r="B30" s="46" t="s">
        <v>46</v>
      </c>
      <c r="C30" s="38" t="s">
        <v>84</v>
      </c>
      <c r="D30" s="19"/>
      <c r="E30" s="21" t="s">
        <v>119</v>
      </c>
      <c r="F30" s="17">
        <v>12</v>
      </c>
      <c r="G30" s="34"/>
      <c r="H30" s="35">
        <f t="shared" si="0"/>
        <v>0</v>
      </c>
    </row>
    <row r="31" spans="1:8" s="4" customFormat="1" ht="158.4" x14ac:dyDescent="0.4">
      <c r="A31" s="16">
        <v>17</v>
      </c>
      <c r="B31" s="46" t="s">
        <v>47</v>
      </c>
      <c r="C31" s="38" t="s">
        <v>85</v>
      </c>
      <c r="D31" s="19"/>
      <c r="E31" s="21" t="s">
        <v>119</v>
      </c>
      <c r="F31" s="17">
        <v>12</v>
      </c>
      <c r="G31" s="34"/>
      <c r="H31" s="35">
        <f t="shared" si="0"/>
        <v>0</v>
      </c>
    </row>
    <row r="32" spans="1:8" s="4" customFormat="1" ht="158.4" x14ac:dyDescent="0.4">
      <c r="A32" s="16">
        <v>18</v>
      </c>
      <c r="B32" s="46" t="s">
        <v>48</v>
      </c>
      <c r="C32" s="38" t="s">
        <v>86</v>
      </c>
      <c r="D32" s="19"/>
      <c r="E32" s="21" t="s">
        <v>119</v>
      </c>
      <c r="F32" s="17">
        <v>12</v>
      </c>
      <c r="G32" s="34"/>
      <c r="H32" s="35">
        <f t="shared" si="0"/>
        <v>0</v>
      </c>
    </row>
    <row r="33" spans="1:8" s="4" customFormat="1" ht="129.6" x14ac:dyDescent="0.4">
      <c r="A33" s="16">
        <v>19</v>
      </c>
      <c r="B33" s="46" t="s">
        <v>49</v>
      </c>
      <c r="C33" s="38" t="s">
        <v>87</v>
      </c>
      <c r="D33" s="19"/>
      <c r="E33" s="21" t="s">
        <v>121</v>
      </c>
      <c r="F33" s="17">
        <v>12</v>
      </c>
      <c r="G33" s="34"/>
      <c r="H33" s="35">
        <f t="shared" si="0"/>
        <v>0</v>
      </c>
    </row>
    <row r="34" spans="1:8" s="4" customFormat="1" ht="129.6" x14ac:dyDescent="0.4">
      <c r="A34" s="16">
        <v>20</v>
      </c>
      <c r="B34" s="46" t="s">
        <v>50</v>
      </c>
      <c r="C34" s="38" t="s">
        <v>88</v>
      </c>
      <c r="D34" s="19"/>
      <c r="E34" s="21" t="s">
        <v>121</v>
      </c>
      <c r="F34" s="17">
        <v>12</v>
      </c>
      <c r="G34" s="34"/>
      <c r="H34" s="35">
        <f t="shared" si="0"/>
        <v>0</v>
      </c>
    </row>
    <row r="35" spans="1:8" s="4" customFormat="1" ht="129.6" x14ac:dyDescent="0.4">
      <c r="A35" s="16">
        <v>21</v>
      </c>
      <c r="B35" s="46" t="s">
        <v>51</v>
      </c>
      <c r="C35" s="38" t="s">
        <v>89</v>
      </c>
      <c r="D35" s="19"/>
      <c r="E35" s="21" t="s">
        <v>121</v>
      </c>
      <c r="F35" s="17">
        <v>12</v>
      </c>
      <c r="G35" s="34"/>
      <c r="H35" s="35">
        <f t="shared" si="0"/>
        <v>0</v>
      </c>
    </row>
    <row r="36" spans="1:8" s="4" customFormat="1" ht="129.6" x14ac:dyDescent="0.4">
      <c r="A36" s="16">
        <v>22</v>
      </c>
      <c r="B36" s="46" t="s">
        <v>52</v>
      </c>
      <c r="C36" s="38" t="s">
        <v>90</v>
      </c>
      <c r="D36" s="19"/>
      <c r="E36" s="21" t="s">
        <v>121</v>
      </c>
      <c r="F36" s="17">
        <v>12</v>
      </c>
      <c r="G36" s="34"/>
      <c r="H36" s="35">
        <f t="shared" si="0"/>
        <v>0</v>
      </c>
    </row>
    <row r="37" spans="1:8" s="4" customFormat="1" ht="144" x14ac:dyDescent="0.4">
      <c r="A37" s="16">
        <v>23</v>
      </c>
      <c r="B37" s="46" t="s">
        <v>53</v>
      </c>
      <c r="C37" s="38" t="s">
        <v>91</v>
      </c>
      <c r="D37" s="19"/>
      <c r="E37" s="21" t="s">
        <v>121</v>
      </c>
      <c r="F37" s="17">
        <v>12</v>
      </c>
      <c r="G37" s="34"/>
      <c r="H37" s="35">
        <f t="shared" si="0"/>
        <v>0</v>
      </c>
    </row>
    <row r="38" spans="1:8" s="4" customFormat="1" ht="144" x14ac:dyDescent="0.4">
      <c r="A38" s="16">
        <v>24</v>
      </c>
      <c r="B38" s="46" t="s">
        <v>54</v>
      </c>
      <c r="C38" s="38" t="s">
        <v>92</v>
      </c>
      <c r="D38" s="19"/>
      <c r="E38" s="21" t="s">
        <v>121</v>
      </c>
      <c r="F38" s="17">
        <v>12</v>
      </c>
      <c r="G38" s="34"/>
      <c r="H38" s="35">
        <f t="shared" si="0"/>
        <v>0</v>
      </c>
    </row>
    <row r="39" spans="1:8" s="4" customFormat="1" ht="126" customHeight="1" x14ac:dyDescent="0.4">
      <c r="A39" s="16">
        <v>25</v>
      </c>
      <c r="B39" s="46" t="s">
        <v>55</v>
      </c>
      <c r="C39" s="38" t="s">
        <v>116</v>
      </c>
      <c r="D39" s="19"/>
      <c r="E39" s="21" t="s">
        <v>119</v>
      </c>
      <c r="F39" s="17">
        <v>12</v>
      </c>
      <c r="G39" s="34"/>
      <c r="H39" s="35">
        <f t="shared" si="0"/>
        <v>0</v>
      </c>
    </row>
    <row r="40" spans="1:8" s="4" customFormat="1" ht="86.4" x14ac:dyDescent="0.4">
      <c r="A40" s="16">
        <v>26</v>
      </c>
      <c r="B40" s="46" t="s">
        <v>56</v>
      </c>
      <c r="C40" s="38" t="s">
        <v>117</v>
      </c>
      <c r="D40" s="19"/>
      <c r="E40" s="21" t="s">
        <v>119</v>
      </c>
      <c r="F40" s="17">
        <v>12</v>
      </c>
      <c r="G40" s="34"/>
      <c r="H40" s="35">
        <f t="shared" si="0"/>
        <v>0</v>
      </c>
    </row>
    <row r="41" spans="1:8" s="4" customFormat="1" ht="100.8" x14ac:dyDescent="0.4">
      <c r="A41" s="16">
        <v>27</v>
      </c>
      <c r="B41" s="46" t="s">
        <v>57</v>
      </c>
      <c r="C41" s="38" t="s">
        <v>93</v>
      </c>
      <c r="D41" s="19"/>
      <c r="E41" s="21" t="s">
        <v>119</v>
      </c>
      <c r="F41" s="17">
        <v>20</v>
      </c>
      <c r="G41" s="34"/>
      <c r="H41" s="35">
        <f t="shared" si="0"/>
        <v>0</v>
      </c>
    </row>
    <row r="42" spans="1:8" s="4" customFormat="1" ht="117.6" customHeight="1" x14ac:dyDescent="0.4">
      <c r="A42" s="16">
        <v>28</v>
      </c>
      <c r="B42" s="46" t="s">
        <v>58</v>
      </c>
      <c r="C42" s="48" t="s">
        <v>94</v>
      </c>
      <c r="D42" s="19"/>
      <c r="E42" s="21" t="s">
        <v>118</v>
      </c>
      <c r="F42" s="17">
        <v>80</v>
      </c>
      <c r="G42" s="34"/>
      <c r="H42" s="35">
        <f t="shared" si="0"/>
        <v>0</v>
      </c>
    </row>
    <row r="43" spans="1:8" s="4" customFormat="1" ht="128.4" customHeight="1" x14ac:dyDescent="0.4">
      <c r="A43" s="16">
        <v>29</v>
      </c>
      <c r="B43" s="46" t="s">
        <v>59</v>
      </c>
      <c r="C43" s="48" t="s">
        <v>95</v>
      </c>
      <c r="D43" s="19"/>
      <c r="E43" s="21" t="s">
        <v>118</v>
      </c>
      <c r="F43" s="17">
        <v>40</v>
      </c>
      <c r="G43" s="34"/>
      <c r="H43" s="35">
        <f t="shared" si="0"/>
        <v>0</v>
      </c>
    </row>
    <row r="44" spans="1:8" s="4" customFormat="1" ht="113.4" customHeight="1" x14ac:dyDescent="0.4">
      <c r="A44" s="16">
        <v>30</v>
      </c>
      <c r="B44" s="46" t="s">
        <v>60</v>
      </c>
      <c r="C44" s="48" t="s">
        <v>96</v>
      </c>
      <c r="D44" s="19"/>
      <c r="E44" s="21" t="s">
        <v>118</v>
      </c>
      <c r="F44" s="17">
        <v>40</v>
      </c>
      <c r="G44" s="34"/>
      <c r="H44" s="35">
        <f t="shared" si="0"/>
        <v>0</v>
      </c>
    </row>
    <row r="45" spans="1:8" s="4" customFormat="1" ht="129.6" x14ac:dyDescent="0.4">
      <c r="A45" s="16">
        <v>31</v>
      </c>
      <c r="B45" s="46" t="s">
        <v>61</v>
      </c>
      <c r="C45" s="38" t="s">
        <v>97</v>
      </c>
      <c r="D45" s="19"/>
      <c r="E45" s="21" t="s">
        <v>118</v>
      </c>
      <c r="F45" s="17">
        <v>20</v>
      </c>
      <c r="G45" s="34"/>
      <c r="H45" s="35">
        <f t="shared" si="0"/>
        <v>0</v>
      </c>
    </row>
    <row r="46" spans="1:8" s="4" customFormat="1" ht="129.6" x14ac:dyDescent="0.4">
      <c r="A46" s="16">
        <v>32</v>
      </c>
      <c r="B46" s="46" t="s">
        <v>62</v>
      </c>
      <c r="C46" s="38" t="s">
        <v>98</v>
      </c>
      <c r="D46" s="19"/>
      <c r="E46" s="21" t="s">
        <v>118</v>
      </c>
      <c r="F46" s="17">
        <v>12</v>
      </c>
      <c r="G46" s="34"/>
      <c r="H46" s="35">
        <f t="shared" si="0"/>
        <v>0</v>
      </c>
    </row>
    <row r="47" spans="1:8" s="4" customFormat="1" ht="129.6" x14ac:dyDescent="0.4">
      <c r="A47" s="16">
        <v>33</v>
      </c>
      <c r="B47" s="46" t="s">
        <v>63</v>
      </c>
      <c r="C47" s="38" t="s">
        <v>99</v>
      </c>
      <c r="D47" s="19"/>
      <c r="E47" s="21" t="s">
        <v>118</v>
      </c>
      <c r="F47" s="17">
        <v>12</v>
      </c>
      <c r="G47" s="34"/>
      <c r="H47" s="35">
        <f t="shared" si="0"/>
        <v>0</v>
      </c>
    </row>
    <row r="48" spans="1:8" s="4" customFormat="1" ht="129.6" x14ac:dyDescent="0.4">
      <c r="A48" s="16">
        <v>34</v>
      </c>
      <c r="B48" s="46" t="s">
        <v>64</v>
      </c>
      <c r="C48" s="38" t="s">
        <v>100</v>
      </c>
      <c r="D48" s="19"/>
      <c r="E48" s="21" t="s">
        <v>118</v>
      </c>
      <c r="F48" s="17">
        <v>4</v>
      </c>
      <c r="G48" s="34"/>
      <c r="H48" s="35">
        <f t="shared" si="0"/>
        <v>0</v>
      </c>
    </row>
    <row r="49" spans="1:8" s="4" customFormat="1" ht="129.6" x14ac:dyDescent="0.4">
      <c r="A49" s="16">
        <v>35</v>
      </c>
      <c r="B49" s="46" t="s">
        <v>65</v>
      </c>
      <c r="C49" s="38" t="s">
        <v>101</v>
      </c>
      <c r="D49" s="19"/>
      <c r="E49" s="21" t="s">
        <v>118</v>
      </c>
      <c r="F49" s="17">
        <v>4</v>
      </c>
      <c r="G49" s="34"/>
      <c r="H49" s="35">
        <f t="shared" si="0"/>
        <v>0</v>
      </c>
    </row>
    <row r="50" spans="1:8" s="4" customFormat="1" ht="86.4" x14ac:dyDescent="0.4">
      <c r="A50" s="16">
        <v>36</v>
      </c>
      <c r="B50" s="46" t="s">
        <v>66</v>
      </c>
      <c r="C50" s="38" t="s">
        <v>102</v>
      </c>
      <c r="D50" s="19"/>
      <c r="E50" s="21" t="s">
        <v>118</v>
      </c>
      <c r="F50" s="17">
        <v>20</v>
      </c>
      <c r="G50" s="34"/>
      <c r="H50" s="35">
        <f t="shared" si="0"/>
        <v>0</v>
      </c>
    </row>
    <row r="51" spans="1:8" s="4" customFormat="1" ht="86.4" x14ac:dyDescent="0.4">
      <c r="A51" s="16">
        <v>37</v>
      </c>
      <c r="B51" s="46" t="s">
        <v>67</v>
      </c>
      <c r="C51" s="38" t="s">
        <v>103</v>
      </c>
      <c r="D51" s="19"/>
      <c r="E51" s="21" t="s">
        <v>118</v>
      </c>
      <c r="F51" s="17">
        <v>16</v>
      </c>
      <c r="G51" s="34"/>
      <c r="H51" s="35">
        <f t="shared" si="0"/>
        <v>0</v>
      </c>
    </row>
    <row r="52" spans="1:8" s="4" customFormat="1" ht="72" x14ac:dyDescent="0.4">
      <c r="A52" s="16">
        <v>38</v>
      </c>
      <c r="B52" s="46" t="s">
        <v>68</v>
      </c>
      <c r="C52" s="38" t="s">
        <v>104</v>
      </c>
      <c r="D52" s="19"/>
      <c r="E52" s="21" t="s">
        <v>118</v>
      </c>
      <c r="F52" s="17">
        <v>60</v>
      </c>
      <c r="G52" s="34"/>
      <c r="H52" s="35">
        <f t="shared" si="0"/>
        <v>0</v>
      </c>
    </row>
    <row r="53" spans="1:8" s="4" customFormat="1" ht="72" x14ac:dyDescent="0.4">
      <c r="A53" s="16">
        <v>39</v>
      </c>
      <c r="B53" s="46" t="s">
        <v>69</v>
      </c>
      <c r="C53" s="38" t="s">
        <v>105</v>
      </c>
      <c r="D53" s="19"/>
      <c r="E53" s="21" t="s">
        <v>119</v>
      </c>
      <c r="F53" s="17">
        <v>6</v>
      </c>
      <c r="G53" s="34"/>
      <c r="H53" s="35">
        <f t="shared" si="0"/>
        <v>0</v>
      </c>
    </row>
    <row r="54" spans="1:8" s="4" customFormat="1" ht="92.4" customHeight="1" x14ac:dyDescent="0.4">
      <c r="A54" s="16">
        <v>40</v>
      </c>
      <c r="B54" s="46" t="s">
        <v>70</v>
      </c>
      <c r="C54" s="48" t="s">
        <v>106</v>
      </c>
      <c r="D54" s="19"/>
      <c r="E54" s="21" t="s">
        <v>118</v>
      </c>
      <c r="F54" s="17">
        <v>40</v>
      </c>
      <c r="G54" s="34"/>
      <c r="H54" s="35">
        <f t="shared" si="0"/>
        <v>0</v>
      </c>
    </row>
    <row r="55" spans="1:8" s="4" customFormat="1" ht="86.4" x14ac:dyDescent="0.4">
      <c r="A55" s="16">
        <v>41</v>
      </c>
      <c r="B55" s="46" t="s">
        <v>71</v>
      </c>
      <c r="C55" s="38" t="s">
        <v>107</v>
      </c>
      <c r="D55" s="19"/>
      <c r="E55" s="21" t="s">
        <v>118</v>
      </c>
      <c r="F55" s="17">
        <v>40</v>
      </c>
      <c r="G55" s="34"/>
      <c r="H55" s="35">
        <f t="shared" si="0"/>
        <v>0</v>
      </c>
    </row>
    <row r="56" spans="1:8" s="4" customFormat="1" ht="108.6" customHeight="1" x14ac:dyDescent="0.4">
      <c r="A56" s="16">
        <v>42</v>
      </c>
      <c r="B56" s="46" t="s">
        <v>72</v>
      </c>
      <c r="C56" s="39" t="s">
        <v>108</v>
      </c>
      <c r="D56" s="19"/>
      <c r="E56" s="21" t="s">
        <v>118</v>
      </c>
      <c r="F56" s="17">
        <v>20</v>
      </c>
      <c r="G56" s="34"/>
      <c r="H56" s="35">
        <f t="shared" si="0"/>
        <v>0</v>
      </c>
    </row>
    <row r="57" spans="1:8" s="4" customFormat="1" ht="102" customHeight="1" x14ac:dyDescent="0.4">
      <c r="A57" s="16">
        <v>43</v>
      </c>
      <c r="B57" s="46" t="s">
        <v>73</v>
      </c>
      <c r="C57" s="39" t="s">
        <v>108</v>
      </c>
      <c r="D57" s="19"/>
      <c r="E57" s="21" t="s">
        <v>118</v>
      </c>
      <c r="F57" s="17">
        <v>20</v>
      </c>
      <c r="G57" s="34"/>
      <c r="H57" s="35">
        <f t="shared" si="0"/>
        <v>0</v>
      </c>
    </row>
    <row r="58" spans="1:8" s="4" customFormat="1" ht="86.4" x14ac:dyDescent="0.4">
      <c r="A58" s="16">
        <v>44</v>
      </c>
      <c r="B58" s="46" t="s">
        <v>74</v>
      </c>
      <c r="C58" s="39" t="s">
        <v>109</v>
      </c>
      <c r="D58" s="19"/>
      <c r="E58" s="21" t="s">
        <v>119</v>
      </c>
      <c r="F58" s="17">
        <v>16</v>
      </c>
      <c r="G58" s="34"/>
      <c r="H58" s="35">
        <f t="shared" si="0"/>
        <v>0</v>
      </c>
    </row>
    <row r="59" spans="1:8" s="4" customFormat="1" ht="99" customHeight="1" thickBot="1" x14ac:dyDescent="0.45">
      <c r="A59" s="40">
        <v>45</v>
      </c>
      <c r="B59" s="47" t="s">
        <v>75</v>
      </c>
      <c r="C59" s="41" t="s">
        <v>110</v>
      </c>
      <c r="D59" s="42"/>
      <c r="E59" s="43" t="s">
        <v>119</v>
      </c>
      <c r="F59" s="44">
        <v>8</v>
      </c>
      <c r="G59" s="36"/>
      <c r="H59" s="37">
        <f>F59*G59</f>
        <v>0</v>
      </c>
    </row>
    <row r="60" spans="1:8" ht="21.6" thickBot="1" x14ac:dyDescent="0.45">
      <c r="A60" s="82" t="s">
        <v>13</v>
      </c>
      <c r="B60" s="83"/>
      <c r="C60" s="83"/>
      <c r="D60" s="83"/>
      <c r="E60" s="83"/>
      <c r="F60" s="83"/>
      <c r="G60" s="79">
        <f>SUM(H15:H59)</f>
        <v>0</v>
      </c>
      <c r="H60" s="80"/>
    </row>
    <row r="61" spans="1:8" x14ac:dyDescent="0.4">
      <c r="A61" s="75" t="s">
        <v>14</v>
      </c>
      <c r="B61" s="75"/>
      <c r="C61" s="75"/>
      <c r="D61" s="75"/>
      <c r="E61" s="75"/>
      <c r="F61" s="75"/>
      <c r="G61" s="75"/>
      <c r="H61" s="75"/>
    </row>
    <row r="62" spans="1:8" x14ac:dyDescent="0.4">
      <c r="A62" s="12" t="s">
        <v>24</v>
      </c>
      <c r="B62" s="12"/>
      <c r="C62" s="22"/>
      <c r="D62" s="22"/>
    </row>
    <row r="63" spans="1:8" x14ac:dyDescent="0.4">
      <c r="A63" s="30" t="s">
        <v>27</v>
      </c>
      <c r="B63" s="30"/>
      <c r="C63" s="22"/>
      <c r="D63" s="22"/>
    </row>
    <row r="64" spans="1:8" ht="24.6" customHeight="1" x14ac:dyDescent="0.4">
      <c r="A64" s="30" t="s">
        <v>28</v>
      </c>
      <c r="B64" s="30"/>
      <c r="C64" s="22"/>
      <c r="D64" s="22"/>
    </row>
    <row r="65" spans="1:256" ht="10.199999999999999" customHeight="1" x14ac:dyDescent="0.4">
      <c r="A65" s="30"/>
      <c r="B65" s="30"/>
      <c r="C65" s="22"/>
      <c r="D65" s="22"/>
    </row>
    <row r="66" spans="1:256" x14ac:dyDescent="0.4">
      <c r="A66" s="73" t="s">
        <v>15</v>
      </c>
      <c r="B66" s="73"/>
      <c r="C66" s="73"/>
      <c r="D66" s="73"/>
      <c r="E66" s="73"/>
      <c r="F66" s="73"/>
      <c r="G66" s="73"/>
      <c r="H66" s="73"/>
    </row>
    <row r="67" spans="1:256" ht="27.6" customHeight="1" x14ac:dyDescent="0.4">
      <c r="A67" s="74" t="s">
        <v>26</v>
      </c>
      <c r="B67" s="74"/>
      <c r="C67" s="74"/>
      <c r="D67" s="74"/>
      <c r="E67" s="74"/>
      <c r="F67" s="74"/>
      <c r="G67" s="74"/>
      <c r="H67" s="74"/>
    </row>
    <row r="68" spans="1:256" ht="27.6" customHeight="1" x14ac:dyDescent="0.4">
      <c r="A68" s="74" t="s">
        <v>25</v>
      </c>
      <c r="B68" s="74"/>
      <c r="C68" s="74"/>
      <c r="D68" s="74"/>
      <c r="E68" s="74"/>
      <c r="F68" s="74"/>
      <c r="G68" s="74"/>
      <c r="H68" s="29"/>
    </row>
    <row r="69" spans="1:256" x14ac:dyDescent="0.4">
      <c r="A69" s="25" t="s">
        <v>16</v>
      </c>
      <c r="B69" s="25"/>
      <c r="C69" s="25"/>
      <c r="D69" s="25"/>
      <c r="E69" s="25"/>
      <c r="F69" s="25"/>
      <c r="G69" s="25"/>
      <c r="H69" s="25"/>
    </row>
    <row r="70" spans="1:256" x14ac:dyDescent="0.4">
      <c r="A70" s="50" t="s">
        <v>17</v>
      </c>
      <c r="B70" s="50"/>
      <c r="C70" s="50"/>
      <c r="D70" s="50"/>
      <c r="E70" s="50"/>
      <c r="F70" s="50"/>
      <c r="G70" s="50"/>
      <c r="H70" s="50"/>
    </row>
    <row r="71" spans="1:256" s="8" customFormat="1" ht="13.8" x14ac:dyDescent="0.25">
      <c r="A71" s="72" t="s">
        <v>18</v>
      </c>
      <c r="B71" s="72"/>
      <c r="C71" s="72"/>
      <c r="D71" s="72"/>
      <c r="E71" s="72"/>
      <c r="F71" s="72"/>
      <c r="G71" s="72"/>
      <c r="H71" s="72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</row>
    <row r="72" spans="1:256" ht="23.4" customHeight="1" x14ac:dyDescent="0.4">
      <c r="A72" s="50" t="s">
        <v>19</v>
      </c>
      <c r="B72" s="50"/>
      <c r="C72" s="50"/>
      <c r="D72" s="50"/>
      <c r="E72" s="50"/>
      <c r="F72" s="50"/>
      <c r="G72" s="50"/>
      <c r="H72" s="50"/>
    </row>
    <row r="73" spans="1:256" x14ac:dyDescent="0.4">
      <c r="A73" s="26" t="s">
        <v>20</v>
      </c>
      <c r="B73" s="26"/>
      <c r="C73" s="25"/>
      <c r="D73" s="25"/>
      <c r="E73" s="25"/>
      <c r="F73" s="25"/>
      <c r="G73" s="25"/>
      <c r="H73" s="25"/>
    </row>
    <row r="75" spans="1:256" s="8" customFormat="1" ht="13.8" x14ac:dyDescent="0.25">
      <c r="A75" s="6"/>
      <c r="B75" s="6"/>
      <c r="C75" s="24" t="s">
        <v>21</v>
      </c>
      <c r="D75" s="23"/>
      <c r="E75" s="10"/>
      <c r="F75" s="10"/>
      <c r="G75" s="9"/>
      <c r="H75" s="9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</row>
    <row r="76" spans="1:256" s="8" customFormat="1" ht="15.6" x14ac:dyDescent="0.3">
      <c r="A76" s="11"/>
      <c r="B76" s="11"/>
      <c r="C76" s="51" t="s">
        <v>22</v>
      </c>
      <c r="D76" s="51"/>
      <c r="E76" s="10"/>
      <c r="F76" s="10"/>
      <c r="G76" s="9"/>
      <c r="H76" s="9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</row>
    <row r="77" spans="1:256" s="8" customFormat="1" ht="13.8" x14ac:dyDescent="0.25">
      <c r="A77" s="6"/>
      <c r="B77" s="6"/>
      <c r="C77" s="23"/>
      <c r="D77" s="23"/>
      <c r="E77" s="10"/>
      <c r="F77" s="10"/>
      <c r="G77" s="9"/>
      <c r="H77" s="9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</row>
    <row r="78" spans="1:256" s="8" customFormat="1" ht="13.8" x14ac:dyDescent="0.25">
      <c r="A78" s="6"/>
      <c r="B78" s="6"/>
      <c r="C78" s="10"/>
      <c r="D78" s="10"/>
      <c r="E78" s="10"/>
      <c r="F78" s="10"/>
      <c r="G78" s="9"/>
      <c r="H78" s="9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</row>
    <row r="79" spans="1:256" s="8" customFormat="1" ht="13.8" x14ac:dyDescent="0.25">
      <c r="A79" s="6"/>
      <c r="B79" s="6"/>
      <c r="C79" s="10"/>
      <c r="D79" s="10"/>
      <c r="E79" s="10"/>
      <c r="F79" s="10"/>
      <c r="G79" s="9"/>
      <c r="H79" s="9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s="8" customFormat="1" ht="13.8" x14ac:dyDescent="0.25">
      <c r="A80" s="6"/>
      <c r="B80" s="6"/>
      <c r="C80" s="10"/>
      <c r="D80" s="10"/>
      <c r="E80" s="10"/>
      <c r="F80" s="10"/>
      <c r="G80" s="9"/>
      <c r="H80" s="9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</sheetData>
  <mergeCells count="26">
    <mergeCell ref="C2:H2"/>
    <mergeCell ref="A60:F60"/>
    <mergeCell ref="E5:H5"/>
    <mergeCell ref="E6:H6"/>
    <mergeCell ref="E7:H7"/>
    <mergeCell ref="E8:H8"/>
    <mergeCell ref="E11:E14"/>
    <mergeCell ref="F11:F14"/>
    <mergeCell ref="B11:D13"/>
    <mergeCell ref="B14:C14"/>
    <mergeCell ref="A72:H72"/>
    <mergeCell ref="C76:D76"/>
    <mergeCell ref="A4:H4"/>
    <mergeCell ref="A5:D7"/>
    <mergeCell ref="A8:D8"/>
    <mergeCell ref="A9:H9"/>
    <mergeCell ref="G11:G14"/>
    <mergeCell ref="H11:H14"/>
    <mergeCell ref="A71:H71"/>
    <mergeCell ref="A66:H66"/>
    <mergeCell ref="A67:H67"/>
    <mergeCell ref="A70:H70"/>
    <mergeCell ref="A61:H61"/>
    <mergeCell ref="A68:G68"/>
    <mergeCell ref="A11:A14"/>
    <mergeCell ref="G60:H60"/>
  </mergeCells>
  <phoneticPr fontId="12" type="noConversion"/>
  <pageMargins left="0.11811023622047245" right="0.11811023622047245" top="0" bottom="0" header="0.31496062992125984" footer="0.31496062992125984"/>
  <pageSetup paperSize="9" scale="3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2025-10-09T10:53:32Z</dcterms:modified>
  <cp:category/>
  <cp:contentStatus/>
</cp:coreProperties>
</file>