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10" documentId="13_ncr:1_{E61B6D90-791F-4464-B501-4E49F6C5C490}" xr6:coauthVersionLast="47" xr6:coauthVersionMax="47" xr10:uidLastSave="{F90BEC15-081E-40B8-BEAC-4ED85491E973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Пропозиція_товари!$A$1:$O$35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E24" i="7" l="1"/>
  <c r="H19" i="6"/>
  <c r="H17" i="6"/>
  <c r="H16" i="6"/>
  <c r="H15" i="6"/>
  <c r="G20" i="6" l="1"/>
</calcChain>
</file>

<file path=xl/sharedStrings.xml><?xml version="1.0" encoding="utf-8"?>
<sst xmlns="http://schemas.openxmlformats.org/spreadsheetml/2006/main" count="80" uniqueCount="56">
  <si>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</si>
  <si>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</si>
  <si>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</si>
  <si>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</si>
  <si>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</si>
  <si>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</si>
  <si>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</si>
  <si>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</si>
  <si>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</si>
  <si>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</si>
  <si>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</si>
  <si>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</si>
  <si>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</si>
  <si>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</si>
  <si>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</si>
  <si>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</si>
  <si>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</si>
  <si>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</si>
  <si>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</si>
  <si>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</si>
  <si>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</si>
  <si>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</si>
  <si>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</si>
  <si>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</si>
  <si>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</si>
  <si>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</si>
  <si>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</si>
  <si>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</si>
  <si>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</si>
  <si>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</si>
  <si>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</si>
  <si>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</si>
  <si>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</si>
  <si>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</si>
  <si>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</si>
  <si>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брендованої продукції в межах проєкту « Покращення доступу до послуг з охорони здоров’я та захисту для людей, які постраждали від війни в Україні». </t>
    </r>
  </si>
  <si>
    <t>Додаток №2 до Запиту</t>
  </si>
  <si>
    <t>Найменування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</si>
  <si>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(параметри та характеристики продукції)</t>
    </r>
  </si>
  <si>
    <t>ЛОТ №1</t>
  </si>
  <si>
    <t>ЛОТ №2</t>
  </si>
  <si>
    <t>Паперовий пакет брендований</t>
  </si>
  <si>
    <t>Папка цільновисічна</t>
  </si>
  <si>
    <t>Блокнот з відривними аркушами А5</t>
  </si>
  <si>
    <t>Пляшка для води брендована</t>
  </si>
  <si>
    <t xml:space="preserve"> ** Закупівля здійснюється окремими лотами.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</si>
  <si>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</si>
  <si>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16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</si>
  <si>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r>
      <rPr>
        <sz val="16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6"/>
        <color theme="1"/>
        <rFont val="Times New Roman"/>
        <family val="1"/>
        <charset val="204"/>
      </rPr>
      <t xml:space="preserve">3 </t>
    </r>
    <r>
      <rPr>
        <sz val="16"/>
        <color rgb="FF000000"/>
        <rFont val="Times New Roman"/>
        <family val="1"/>
        <charset val="204"/>
      </rPr>
      <t>до Запиту).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</si>
  <si>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</si>
  <si>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</si>
  <si>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t>надати фото пляшки, що пропонується</t>
  </si>
  <si>
    <r>
      <rPr>
        <b/>
        <i/>
        <sz val="14"/>
        <color theme="1"/>
        <rFont val="Times New Roman"/>
        <family val="1"/>
        <charset val="204"/>
      </rPr>
      <t>Формат:</t>
    </r>
    <r>
      <rPr>
        <i/>
        <sz val="14"/>
        <color theme="1"/>
        <rFont val="Times New Roman"/>
        <family val="1"/>
        <charset val="204"/>
      </rPr>
      <t xml:space="preserve"> А4( в складеному вигляді)
</t>
    </r>
    <r>
      <rPr>
        <b/>
        <i/>
        <sz val="14"/>
        <color theme="1"/>
        <rFont val="Times New Roman"/>
        <family val="1"/>
        <charset val="204"/>
      </rPr>
      <t>Вид папки:</t>
    </r>
    <r>
      <rPr>
        <i/>
        <sz val="14"/>
        <color theme="1"/>
        <rFont val="Times New Roman"/>
        <family val="1"/>
        <charset val="204"/>
      </rPr>
      <t xml:space="preserve"> цільновисічна
</t>
    </r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Папір крейдований 350 г/м2, матовий.
Глянцева </t>
    </r>
    <r>
      <rPr>
        <b/>
        <i/>
        <sz val="14"/>
        <color theme="1"/>
        <rFont val="Times New Roman"/>
        <family val="1"/>
        <charset val="204"/>
      </rPr>
      <t>ламінація</t>
    </r>
    <r>
      <rPr>
        <i/>
        <sz val="14"/>
        <color theme="1"/>
        <rFont val="Times New Roman"/>
        <family val="1"/>
        <charset val="204"/>
      </rPr>
      <t xml:space="preserve"> з лицьової сторони 
</t>
    </r>
    <r>
      <rPr>
        <b/>
        <i/>
        <sz val="14"/>
        <color theme="1"/>
        <rFont val="Times New Roman"/>
        <family val="1"/>
        <charset val="204"/>
      </rPr>
      <t>Тип друку:</t>
    </r>
    <r>
      <rPr>
        <i/>
        <sz val="14"/>
        <color theme="1"/>
        <rFont val="Times New Roman"/>
        <family val="1"/>
        <charset val="204"/>
      </rPr>
      <t xml:space="preserve"> цифровий друк, 4+0.
Поставка в розкладеному вигляді зі всіма лініями біговки.
Макет надається замовником.</t>
    </r>
  </si>
  <si>
    <r>
      <rPr>
        <b/>
        <i/>
        <sz val="14"/>
        <color theme="1"/>
        <rFont val="Times New Roman"/>
        <family val="1"/>
        <charset val="204"/>
      </rPr>
      <t>Формат:</t>
    </r>
    <r>
      <rPr>
        <i/>
        <sz val="14"/>
        <color theme="1"/>
        <rFont val="Times New Roman"/>
        <family val="1"/>
        <charset val="204"/>
      </rPr>
      <t xml:space="preserve"> A5 (148 × 210 мм)
</t>
    </r>
    <r>
      <rPr>
        <b/>
        <i/>
        <sz val="14"/>
        <color theme="1"/>
        <rFont val="Times New Roman"/>
        <family val="1"/>
        <charset val="204"/>
      </rPr>
      <t>Кількість аркушів:</t>
    </r>
    <r>
      <rPr>
        <i/>
        <sz val="14"/>
        <color theme="1"/>
        <rFont val="Times New Roman"/>
        <family val="1"/>
        <charset val="204"/>
      </rPr>
      <t xml:space="preserve"> 50
</t>
    </r>
    <r>
      <rPr>
        <b/>
        <i/>
        <sz val="14"/>
        <color theme="1"/>
        <rFont val="Times New Roman"/>
        <family val="1"/>
        <charset val="204"/>
      </rPr>
      <t>Папір:</t>
    </r>
    <r>
      <rPr>
        <i/>
        <sz val="14"/>
        <color theme="1"/>
        <rFont val="Times New Roman"/>
        <family val="1"/>
        <charset val="204"/>
      </rPr>
      <t xml:space="preserve"> офісний білий, щільність 80 г/м²
</t>
    </r>
    <r>
      <rPr>
        <b/>
        <i/>
        <sz val="14"/>
        <color theme="1"/>
        <rFont val="Times New Roman"/>
        <family val="1"/>
        <charset val="204"/>
      </rPr>
      <t>Друк:</t>
    </r>
    <r>
      <rPr>
        <i/>
        <sz val="14"/>
        <color theme="1"/>
        <rFont val="Times New Roman"/>
        <family val="1"/>
        <charset val="204"/>
      </rPr>
      <t xml:space="preserve"> 4+0
</t>
    </r>
    <r>
      <rPr>
        <b/>
        <i/>
        <sz val="14"/>
        <color theme="1"/>
        <rFont val="Times New Roman"/>
        <family val="1"/>
        <charset val="204"/>
      </rPr>
      <t>Підложка:</t>
    </r>
    <r>
      <rPr>
        <i/>
        <sz val="14"/>
        <color theme="1"/>
        <rFont val="Times New Roman"/>
        <family val="1"/>
        <charset val="204"/>
      </rPr>
      <t xml:space="preserve"> без друку від 350 г/м2
Розмітка: лінії на кожному аркуші
У правому верхньому куті — логоп URCS (надається)
</t>
    </r>
  </si>
  <si>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прозорий пластик (екологічний, безпечний для харчових продуктів).
</t>
    </r>
    <r>
      <rPr>
        <b/>
        <i/>
        <sz val="14"/>
        <color theme="1"/>
        <rFont val="Times New Roman"/>
        <family val="1"/>
        <charset val="204"/>
      </rPr>
      <t>Об’єм:</t>
    </r>
    <r>
      <rPr>
        <i/>
        <sz val="14"/>
        <color theme="1"/>
        <rFont val="Times New Roman"/>
        <family val="1"/>
        <charset val="204"/>
      </rPr>
      <t xml:space="preserve"> орієнтовно 500–600 мл.
</t>
    </r>
    <r>
      <rPr>
        <b/>
        <i/>
        <sz val="14"/>
        <color theme="1"/>
        <rFont val="Times New Roman"/>
        <family val="1"/>
        <charset val="204"/>
      </rPr>
      <t>Дизайн:</t>
    </r>
    <r>
      <rPr>
        <i/>
        <sz val="14"/>
        <color theme="1"/>
        <rFont val="Times New Roman"/>
        <family val="1"/>
        <charset val="204"/>
      </rPr>
      <t xml:space="preserve"> циліндрична форма з прозорим корпусом і гвинтовою кришкою.
</t>
    </r>
    <r>
      <rPr>
        <b/>
        <i/>
        <sz val="14"/>
        <color theme="1"/>
        <rFont val="Times New Roman"/>
        <family val="1"/>
        <charset val="204"/>
      </rPr>
      <t>Додатково:</t>
    </r>
    <r>
      <rPr>
        <i/>
        <sz val="14"/>
        <color theme="1"/>
        <rFont val="Times New Roman"/>
        <family val="1"/>
        <charset val="204"/>
      </rPr>
      <t xml:space="preserve"> ремінь для перенесення.
</t>
    </r>
    <r>
      <rPr>
        <b/>
        <i/>
        <sz val="14"/>
        <color theme="1"/>
        <rFont val="Times New Roman"/>
        <family val="1"/>
        <charset val="204"/>
      </rPr>
      <t>Нанесення:</t>
    </r>
    <r>
      <rPr>
        <i/>
        <sz val="14"/>
        <color theme="1"/>
        <rFont val="Times New Roman"/>
        <family val="1"/>
        <charset val="204"/>
      </rPr>
      <t xml:space="preserve"> УФ друк згідно візуалізації
Макет надається замовником.</t>
    </r>
  </si>
  <si>
    <r>
      <rPr>
        <b/>
        <i/>
        <sz val="14"/>
        <color theme="1"/>
        <rFont val="Times New Roman"/>
        <family val="1"/>
        <charset val="204"/>
      </rPr>
      <t>Розмір, см:</t>
    </r>
    <r>
      <rPr>
        <i/>
        <sz val="14"/>
        <color theme="1"/>
        <rFont val="Times New Roman"/>
        <family val="1"/>
        <charset val="204"/>
      </rPr>
      <t xml:space="preserve"> 42х13х37  (допустиме відхилення 2 см)
</t>
    </r>
    <r>
      <rPr>
        <b/>
        <i/>
        <sz val="14"/>
        <color theme="1"/>
        <rFont val="Times New Roman"/>
        <family val="1"/>
        <charset val="204"/>
      </rPr>
      <t>Матеріал:</t>
    </r>
    <r>
      <rPr>
        <i/>
        <sz val="14"/>
        <color theme="1"/>
        <rFont val="Times New Roman"/>
        <family val="1"/>
        <charset val="204"/>
      </rPr>
      <t xml:space="preserve"> крейдований папір 160 г/кв.м з глянцевою ламінацією.  
</t>
    </r>
    <r>
      <rPr>
        <b/>
        <i/>
        <sz val="14"/>
        <color theme="1"/>
        <rFont val="Times New Roman"/>
        <family val="1"/>
        <charset val="204"/>
      </rPr>
      <t>Колір пакету:</t>
    </r>
    <r>
      <rPr>
        <i/>
        <sz val="14"/>
        <color theme="1"/>
        <rFont val="Times New Roman"/>
        <family val="1"/>
        <charset val="204"/>
      </rPr>
      <t xml:space="preserve"> білий  
</t>
    </r>
    <r>
      <rPr>
        <b/>
        <i/>
        <sz val="14"/>
        <color theme="1"/>
        <rFont val="Times New Roman"/>
        <family val="1"/>
        <charset val="204"/>
      </rPr>
      <t>Ручки:</t>
    </r>
    <r>
      <rPr>
        <i/>
        <sz val="14"/>
        <color theme="1"/>
        <rFont val="Times New Roman"/>
        <family val="1"/>
        <charset val="204"/>
      </rPr>
      <t xml:space="preserve"> натуральний шнур 6 мм. 
</t>
    </r>
    <r>
      <rPr>
        <b/>
        <i/>
        <sz val="14"/>
        <color theme="1"/>
        <rFont val="Times New Roman"/>
        <family val="1"/>
        <charset val="204"/>
      </rPr>
      <t>Ущільнене дно</t>
    </r>
    <r>
      <rPr>
        <i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Друк:</t>
    </r>
    <r>
      <rPr>
        <i/>
        <sz val="14"/>
        <color theme="1"/>
        <rFont val="Times New Roman"/>
        <family val="1"/>
        <charset val="204"/>
      </rPr>
      <t xml:space="preserve"> 4+0( пакет в середині без друку)
</t>
    </r>
    <r>
      <rPr>
        <b/>
        <i/>
        <sz val="14"/>
        <color theme="1"/>
        <rFont val="Times New Roman"/>
        <family val="1"/>
        <charset val="204"/>
      </rPr>
      <t>Орієнтація:</t>
    </r>
    <r>
      <rPr>
        <i/>
        <sz val="14"/>
        <color theme="1"/>
        <rFont val="Times New Roman"/>
        <family val="1"/>
        <charset val="204"/>
      </rPr>
      <t xml:space="preserve"> вертикальна
</t>
    </r>
    <r>
      <rPr>
        <b/>
        <i/>
        <sz val="14"/>
        <color theme="1"/>
        <rFont val="Times New Roman"/>
        <family val="1"/>
        <charset val="204"/>
      </rPr>
      <t>Нанесення логотипу</t>
    </r>
    <r>
      <rPr>
        <i/>
        <sz val="14"/>
        <color theme="1"/>
        <rFont val="Times New Roman"/>
        <family val="1"/>
        <charset val="204"/>
      </rPr>
      <t>: відповідно до візуалізації 
Макет надається замовником.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</si>
</sst>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4" fontId="28" fillId="0" borderId="10" xfId="0" applyNumberFormat="1" applyFont="1" applyBorder="1" applyAlignment="1">
      <alignment horizontal="center" vertical="center" wrapText="1"/>
    </xf>
    <xf numFmtId="4" fontId="28" fillId="0" borderId="8" xfId="0" applyNumberFormat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4" fontId="31" fillId="0" borderId="0" xfId="0" applyNumberFormat="1" applyFont="1" applyAlignment="1">
      <alignment horizontal="right"/>
    </xf>
    <xf numFmtId="0" fontId="28" fillId="0" borderId="51" xfId="0" applyFont="1" applyBorder="1" applyAlignment="1">
      <alignment horizontal="left" vertical="top" wrapText="1"/>
    </xf>
    <xf numFmtId="0" fontId="28" fillId="0" borderId="41" xfId="0" applyFont="1" applyBorder="1" applyAlignment="1">
      <alignment horizontal="left" vertical="top" wrapText="1"/>
    </xf>
    <xf numFmtId="0" fontId="28" fillId="0" borderId="47" xfId="0" applyFont="1" applyBorder="1" applyAlignment="1">
      <alignment horizontal="left" vertical="top" wrapText="1"/>
    </xf>
    <xf numFmtId="0" fontId="27" fillId="0" borderId="5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27" fillId="0" borderId="51" xfId="0" applyFont="1" applyBorder="1" applyAlignment="1">
      <alignment vertical="top" wrapText="1"/>
    </xf>
    <xf numFmtId="0" fontId="27" fillId="0" borderId="47" xfId="0" applyFont="1" applyBorder="1" applyAlignment="1">
      <alignment vertical="top" wrapText="1"/>
    </xf>
    <xf numFmtId="1" fontId="29" fillId="0" borderId="28" xfId="0" applyNumberFormat="1" applyFont="1" applyBorder="1" applyAlignment="1">
      <alignment horizontal="center" vertical="center" wrapText="1"/>
    </xf>
    <xf numFmtId="1" fontId="29" fillId="0" borderId="53" xfId="0" applyNumberFormat="1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34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/>
    </xf>
    <xf numFmtId="0" fontId="15" fillId="4" borderId="28" xfId="0" applyFont="1" applyFill="1" applyBorder="1" applyAlignment="1">
      <alignment horizontal="right" vertical="center"/>
    </xf>
    <xf numFmtId="0" fontId="15" fillId="4" borderId="29" xfId="0" applyFont="1" applyFill="1" applyBorder="1" applyAlignment="1">
      <alignment horizontal="right" vertical="center"/>
    </xf>
    <xf numFmtId="0" fontId="15" fillId="4" borderId="53" xfId="0" applyFont="1" applyFill="1" applyBorder="1" applyAlignment="1">
      <alignment horizontal="right" vertical="center"/>
    </xf>
    <xf numFmtId="0" fontId="27" fillId="0" borderId="41" xfId="0" applyFont="1" applyBorder="1" applyAlignment="1">
      <alignment horizontal="left" vertical="top" wrapText="1"/>
    </xf>
    <xf numFmtId="0" fontId="27" fillId="0" borderId="4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4" fontId="30" fillId="4" borderId="29" xfId="0" applyNumberFormat="1" applyFont="1" applyFill="1" applyBorder="1" applyAlignment="1">
      <alignment horizontal="left" vertical="center" wrapText="1"/>
    </xf>
    <xf numFmtId="4" fontId="30" fillId="4" borderId="53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1221441</xdr:colOff>
      <xdr:row>14</xdr:row>
      <xdr:rowOff>276336</xdr:rowOff>
    </xdr:from>
    <xdr:to>
      <xdr:col>1</xdr:col>
      <xdr:colOff>2265942</xdr:colOff>
      <xdr:row>14</xdr:row>
      <xdr:rowOff>1714722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F8A702B-7024-41A4-B827-C90E5523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0029" y="5912895"/>
          <a:ext cx="1048311" cy="1438386"/>
        </a:xfrm>
        <a:prstGeom prst="rect">
          <a:avLst/>
        </a:prstGeom>
      </xdr:spPr>
    </xdr:pic>
    <xdr:clientData/>
  </xdr:twoCellAnchor>
  <xdr:twoCellAnchor editAs="oneCell">
    <xdr:from>
      <xdr:col>1</xdr:col>
      <xdr:colOff>739589</xdr:colOff>
      <xdr:row>15</xdr:row>
      <xdr:rowOff>585355</xdr:rowOff>
    </xdr:from>
    <xdr:to>
      <xdr:col>1</xdr:col>
      <xdr:colOff>2263924</xdr:colOff>
      <xdr:row>15</xdr:row>
      <xdr:rowOff>1791016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2A163D7-D649-4E3F-B1F4-39143814B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77" y="7992443"/>
          <a:ext cx="1518620" cy="1205661"/>
        </a:xfrm>
        <a:prstGeom prst="rect">
          <a:avLst/>
        </a:prstGeom>
      </xdr:spPr>
    </xdr:pic>
    <xdr:clientData/>
  </xdr:twoCellAnchor>
  <xdr:twoCellAnchor editAs="oneCell">
    <xdr:from>
      <xdr:col>1</xdr:col>
      <xdr:colOff>1010434</xdr:colOff>
      <xdr:row>16</xdr:row>
      <xdr:rowOff>508075</xdr:rowOff>
    </xdr:from>
    <xdr:to>
      <xdr:col>1</xdr:col>
      <xdr:colOff>2282974</xdr:colOff>
      <xdr:row>16</xdr:row>
      <xdr:rowOff>1958470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9CD98EE-7B96-402B-A54B-05D9BEF89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9022" y="9786546"/>
          <a:ext cx="1272540" cy="1450395"/>
        </a:xfrm>
        <a:prstGeom prst="rect">
          <a:avLst/>
        </a:prstGeom>
      </xdr:spPr>
    </xdr:pic>
    <xdr:clientData/>
  </xdr:twoCellAnchor>
  <xdr:twoCellAnchor editAs="oneCell">
    <xdr:from>
      <xdr:col>1</xdr:col>
      <xdr:colOff>894936</xdr:colOff>
      <xdr:row>18</xdr:row>
      <xdr:rowOff>627530</xdr:rowOff>
    </xdr:from>
    <xdr:to>
      <xdr:col>1</xdr:col>
      <xdr:colOff>2263140</xdr:colOff>
      <xdr:row>18</xdr:row>
      <xdr:rowOff>2001511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8C916DC-0CC1-405D-94A0-4275D67FF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53524" y="12203206"/>
          <a:ext cx="1368204" cy="1358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73"/>
  <sheetViews>
    <sheetView showGridLines="0" tabSelected="1" topLeftCell="A18" zoomScale="60" zoomScaleNormal="60" zoomScaleSheetLayoutView="80" workbookViewId="0">
      <selection sqref="A1:J35"/>
    </sheetView>
  </sheetViews>
  <sheetFormatPr defaultColWidth="9.109375" defaultRowHeight="21" x14ac:dyDescent="0.4"/>
  <cols>
    <col min="1" max="1" width="5.33203125" style="2" customWidth="1"/>
    <col min="2" max="2" width="33.6640625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I1" s="113" t="s">
        <v>36</v>
      </c>
      <c r="J1" s="113"/>
    </row>
    <row r="2" spans="1:11" ht="27.6" customHeight="1" x14ac:dyDescent="0.4">
      <c r="C2" s="122" t="s">
        <v>1</v>
      </c>
      <c r="D2" s="122"/>
      <c r="E2" s="122"/>
      <c r="F2" s="122"/>
      <c r="G2" s="122"/>
      <c r="H2" s="122"/>
      <c r="I2" s="122"/>
      <c r="J2" s="122"/>
    </row>
    <row r="3" spans="1:11" ht="7.2" customHeight="1" x14ac:dyDescent="0.4"/>
    <row r="4" spans="1:11" ht="42.6" customHeight="1" x14ac:dyDescent="0.4">
      <c r="A4" s="88" t="s">
        <v>35</v>
      </c>
      <c r="B4" s="88"/>
      <c r="C4" s="88"/>
      <c r="D4" s="88"/>
      <c r="E4" s="88"/>
      <c r="F4" s="88"/>
      <c r="G4" s="88"/>
      <c r="H4" s="88"/>
      <c r="I4" s="88"/>
      <c r="J4" s="16"/>
    </row>
    <row r="5" spans="1:11" ht="20.25" customHeight="1" x14ac:dyDescent="0.4">
      <c r="A5" s="89" t="s">
        <v>2</v>
      </c>
      <c r="B5" s="90"/>
      <c r="C5" s="90"/>
      <c r="D5" s="91"/>
      <c r="E5" s="126" t="s">
        <v>3</v>
      </c>
      <c r="F5" s="126"/>
      <c r="G5" s="126"/>
      <c r="H5" s="126"/>
      <c r="I5" s="126"/>
      <c r="J5" s="126"/>
      <c r="K5" s="39"/>
    </row>
    <row r="6" spans="1:11" ht="20.25" customHeight="1" x14ac:dyDescent="0.4">
      <c r="A6" s="92"/>
      <c r="B6" s="93"/>
      <c r="C6" s="93"/>
      <c r="D6" s="94"/>
      <c r="E6" s="126" t="s">
        <v>4</v>
      </c>
      <c r="F6" s="126"/>
      <c r="G6" s="126"/>
      <c r="H6" s="126"/>
      <c r="I6" s="126"/>
      <c r="J6" s="126"/>
      <c r="K6" s="39"/>
    </row>
    <row r="7" spans="1:11" ht="45" customHeight="1" x14ac:dyDescent="0.4">
      <c r="A7" s="95"/>
      <c r="B7" s="96"/>
      <c r="C7" s="96"/>
      <c r="D7" s="97"/>
      <c r="E7" s="126" t="s">
        <v>5</v>
      </c>
      <c r="F7" s="126"/>
      <c r="G7" s="126"/>
      <c r="H7" s="126"/>
      <c r="I7" s="126"/>
      <c r="J7" s="126"/>
      <c r="K7" s="39"/>
    </row>
    <row r="8" spans="1:11" ht="49.95" customHeight="1" x14ac:dyDescent="0.4">
      <c r="A8" s="98" t="s">
        <v>6</v>
      </c>
      <c r="B8" s="99"/>
      <c r="C8" s="99"/>
      <c r="D8" s="100"/>
      <c r="E8" s="127" t="s">
        <v>7</v>
      </c>
      <c r="F8" s="127"/>
      <c r="G8" s="127"/>
      <c r="H8" s="127"/>
      <c r="I8" s="127"/>
      <c r="J8" s="127"/>
      <c r="K8" s="40"/>
    </row>
    <row r="9" spans="1:11" ht="12" customHeight="1" thickBot="1" x14ac:dyDescent="0.45">
      <c r="A9" s="1"/>
      <c r="B9" s="1"/>
    </row>
    <row r="10" spans="1:11" ht="11.4" customHeight="1" x14ac:dyDescent="0.4">
      <c r="A10" s="114" t="s">
        <v>8</v>
      </c>
      <c r="B10" s="45"/>
      <c r="C10" s="116" t="s">
        <v>9</v>
      </c>
      <c r="D10" s="117"/>
      <c r="E10" s="128" t="s">
        <v>10</v>
      </c>
      <c r="F10" s="101"/>
      <c r="G10" s="104" t="s">
        <v>11</v>
      </c>
      <c r="H10" s="106" t="s">
        <v>12</v>
      </c>
      <c r="I10" s="101" t="s">
        <v>13</v>
      </c>
      <c r="J10" s="101" t="s">
        <v>14</v>
      </c>
    </row>
    <row r="11" spans="1:11" x14ac:dyDescent="0.4">
      <c r="A11" s="115"/>
      <c r="B11" s="46"/>
      <c r="C11" s="118"/>
      <c r="D11" s="119"/>
      <c r="E11" s="129"/>
      <c r="F11" s="102"/>
      <c r="G11" s="105"/>
      <c r="H11" s="107"/>
      <c r="I11" s="102"/>
      <c r="J11" s="102"/>
    </row>
    <row r="12" spans="1:11" s="3" customFormat="1" ht="18.600000000000001" customHeight="1" x14ac:dyDescent="0.4">
      <c r="A12" s="115"/>
      <c r="B12" s="46" t="s">
        <v>37</v>
      </c>
      <c r="C12" s="120"/>
      <c r="D12" s="121"/>
      <c r="E12" s="129"/>
      <c r="F12" s="102"/>
      <c r="G12" s="105"/>
      <c r="H12" s="107"/>
      <c r="I12" s="103"/>
      <c r="J12" s="103"/>
    </row>
    <row r="13" spans="1:11" s="4" customFormat="1" ht="43.95" customHeight="1" thickBot="1" x14ac:dyDescent="0.45">
      <c r="A13" s="115"/>
      <c r="B13" s="47"/>
      <c r="C13" s="48" t="s">
        <v>15</v>
      </c>
      <c r="D13" s="53" t="s">
        <v>38</v>
      </c>
      <c r="E13" s="129"/>
      <c r="F13" s="102"/>
      <c r="G13" s="105"/>
      <c r="H13" s="108"/>
      <c r="I13" s="49" t="s">
        <v>17</v>
      </c>
      <c r="J13" s="50" t="s">
        <v>17</v>
      </c>
    </row>
    <row r="14" spans="1:11" s="4" customFormat="1" ht="21.6" thickBot="1" x14ac:dyDescent="0.45">
      <c r="A14" s="130" t="s">
        <v>39</v>
      </c>
      <c r="B14" s="131"/>
      <c r="C14" s="131"/>
      <c r="D14" s="131"/>
      <c r="E14" s="131"/>
      <c r="F14" s="131"/>
      <c r="G14" s="131"/>
      <c r="H14" s="131"/>
      <c r="I14" s="131"/>
      <c r="J14" s="132"/>
    </row>
    <row r="15" spans="1:11" s="4" customFormat="1" ht="162.6" customHeight="1" thickBot="1" x14ac:dyDescent="0.45">
      <c r="A15" s="51">
        <v>1</v>
      </c>
      <c r="B15" s="72" t="s">
        <v>41</v>
      </c>
      <c r="C15" s="80" t="s">
        <v>55</v>
      </c>
      <c r="D15" s="75"/>
      <c r="E15" s="82">
        <v>100</v>
      </c>
      <c r="F15" s="83"/>
      <c r="G15" s="54"/>
      <c r="H15" s="55">
        <f t="shared" ref="H15:H19" si="0">F15*G15</f>
        <v>0</v>
      </c>
      <c r="I15" s="84"/>
      <c r="J15" s="85"/>
    </row>
    <row r="16" spans="1:11" s="4" customFormat="1" ht="147.6" customHeight="1" thickBot="1" x14ac:dyDescent="0.45">
      <c r="A16" s="22">
        <v>2</v>
      </c>
      <c r="B16" s="73" t="s">
        <v>42</v>
      </c>
      <c r="C16" s="79" t="s">
        <v>52</v>
      </c>
      <c r="D16" s="76"/>
      <c r="E16" s="82">
        <v>200</v>
      </c>
      <c r="F16" s="83"/>
      <c r="G16" s="57"/>
      <c r="H16" s="58">
        <f t="shared" si="0"/>
        <v>0</v>
      </c>
      <c r="I16" s="84"/>
      <c r="J16" s="85"/>
    </row>
    <row r="17" spans="1:258" s="4" customFormat="1" ht="157.80000000000001" customHeight="1" thickBot="1" x14ac:dyDescent="0.45">
      <c r="A17" s="52">
        <v>3</v>
      </c>
      <c r="B17" s="74" t="s">
        <v>43</v>
      </c>
      <c r="C17" s="81" t="s">
        <v>53</v>
      </c>
      <c r="D17" s="77"/>
      <c r="E17" s="82">
        <v>100</v>
      </c>
      <c r="F17" s="83"/>
      <c r="G17" s="59"/>
      <c r="H17" s="60">
        <f t="shared" si="0"/>
        <v>0</v>
      </c>
      <c r="I17" s="84"/>
      <c r="J17" s="85"/>
    </row>
    <row r="18" spans="1:258" s="4" customFormat="1" ht="21.6" thickBot="1" x14ac:dyDescent="0.45">
      <c r="A18" s="130" t="s">
        <v>40</v>
      </c>
      <c r="B18" s="131"/>
      <c r="C18" s="131"/>
      <c r="D18" s="131"/>
      <c r="E18" s="131"/>
      <c r="F18" s="131"/>
      <c r="G18" s="131"/>
      <c r="H18" s="131"/>
      <c r="I18" s="131"/>
      <c r="J18" s="132"/>
    </row>
    <row r="19" spans="1:258" s="4" customFormat="1" ht="161.4" customHeight="1" thickBot="1" x14ac:dyDescent="0.45">
      <c r="A19" s="61">
        <v>1</v>
      </c>
      <c r="B19" s="74" t="s">
        <v>44</v>
      </c>
      <c r="C19" s="81" t="s">
        <v>54</v>
      </c>
      <c r="D19" s="78" t="s">
        <v>51</v>
      </c>
      <c r="E19" s="82">
        <v>200</v>
      </c>
      <c r="F19" s="83"/>
      <c r="G19" s="54"/>
      <c r="H19" s="55">
        <f t="shared" si="0"/>
        <v>0</v>
      </c>
      <c r="I19" s="56"/>
      <c r="J19" s="56"/>
    </row>
    <row r="20" spans="1:258" ht="30" customHeight="1" thickBot="1" x14ac:dyDescent="0.45">
      <c r="A20" s="123" t="s">
        <v>18</v>
      </c>
      <c r="B20" s="124"/>
      <c r="C20" s="124"/>
      <c r="D20" s="124"/>
      <c r="E20" s="124"/>
      <c r="F20" s="125"/>
      <c r="G20" s="133">
        <f>SUM(H14:H19)</f>
        <v>0</v>
      </c>
      <c r="H20" s="133"/>
      <c r="I20" s="133"/>
      <c r="J20" s="134"/>
    </row>
    <row r="21" spans="1:258" x14ac:dyDescent="0.4">
      <c r="A21" s="112" t="s">
        <v>19</v>
      </c>
      <c r="B21" s="112"/>
      <c r="C21" s="112"/>
      <c r="D21" s="112"/>
      <c r="E21" s="112"/>
      <c r="F21" s="112"/>
      <c r="G21" s="112"/>
      <c r="H21" s="112"/>
    </row>
    <row r="22" spans="1:258" x14ac:dyDescent="0.4">
      <c r="A22" s="62" t="s">
        <v>45</v>
      </c>
      <c r="B22" s="62"/>
      <c r="C22" s="63"/>
      <c r="D22" s="63"/>
    </row>
    <row r="23" spans="1:258" ht="3.6" customHeight="1" x14ac:dyDescent="0.4">
      <c r="A23" s="63"/>
      <c r="B23" s="63"/>
      <c r="C23" s="63"/>
      <c r="D23" s="63"/>
    </row>
    <row r="24" spans="1:258" x14ac:dyDescent="0.4">
      <c r="A24" s="110" t="s">
        <v>46</v>
      </c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258" ht="27.6" customHeight="1" x14ac:dyDescent="0.4">
      <c r="A25" s="111" t="s">
        <v>47</v>
      </c>
      <c r="B25" s="111"/>
      <c r="C25" s="111"/>
      <c r="D25" s="111"/>
      <c r="E25" s="111"/>
      <c r="F25" s="111"/>
      <c r="G25" s="111"/>
      <c r="H25" s="111"/>
      <c r="I25" s="111"/>
      <c r="J25" s="111"/>
    </row>
    <row r="26" spans="1:258" ht="27.6" customHeight="1" x14ac:dyDescent="0.4">
      <c r="A26" s="111" t="s">
        <v>48</v>
      </c>
      <c r="B26" s="111"/>
      <c r="C26" s="111"/>
      <c r="D26" s="111"/>
      <c r="E26" s="111"/>
      <c r="F26" s="111"/>
      <c r="G26" s="111"/>
      <c r="H26" s="64"/>
      <c r="I26" s="64"/>
      <c r="J26" s="64"/>
    </row>
    <row r="27" spans="1:258" x14ac:dyDescent="0.4">
      <c r="A27" s="65" t="s">
        <v>22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258" x14ac:dyDescent="0.4">
      <c r="A28" s="86" t="s">
        <v>49</v>
      </c>
      <c r="B28" s="86"/>
      <c r="C28" s="86"/>
      <c r="D28" s="86"/>
      <c r="E28" s="86"/>
      <c r="F28" s="86"/>
      <c r="G28" s="86"/>
      <c r="H28" s="86"/>
      <c r="I28" s="86"/>
      <c r="J28" s="86"/>
    </row>
    <row r="29" spans="1:258" s="9" customFormat="1" x14ac:dyDescent="0.25">
      <c r="A29" s="109" t="s">
        <v>24</v>
      </c>
      <c r="B29" s="109"/>
      <c r="C29" s="109"/>
      <c r="D29" s="109"/>
      <c r="E29" s="109"/>
      <c r="F29" s="109"/>
      <c r="G29" s="109"/>
      <c r="H29" s="109"/>
      <c r="I29" s="109"/>
      <c r="J29" s="10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</row>
    <row r="30" spans="1:258" ht="23.4" customHeight="1" x14ac:dyDescent="0.4">
      <c r="A30" s="86" t="s">
        <v>25</v>
      </c>
      <c r="B30" s="86"/>
      <c r="C30" s="86"/>
      <c r="D30" s="86"/>
      <c r="E30" s="86"/>
      <c r="F30" s="86"/>
      <c r="G30" s="86"/>
      <c r="H30" s="86"/>
      <c r="I30" s="86"/>
      <c r="J30" s="86"/>
    </row>
    <row r="31" spans="1:258" x14ac:dyDescent="0.4">
      <c r="A31" s="66" t="s">
        <v>50</v>
      </c>
      <c r="B31" s="66"/>
      <c r="C31" s="65"/>
      <c r="D31" s="65"/>
      <c r="E31" s="65"/>
      <c r="F31" s="65"/>
      <c r="G31" s="65"/>
      <c r="H31" s="65"/>
      <c r="I31" s="65"/>
      <c r="J31" s="65"/>
    </row>
    <row r="33" spans="1:258" s="9" customFormat="1" x14ac:dyDescent="0.4">
      <c r="A33" s="67"/>
      <c r="B33" s="67"/>
      <c r="C33" s="68" t="s">
        <v>26</v>
      </c>
      <c r="D33" s="1"/>
      <c r="E33" s="69"/>
      <c r="F33" s="69"/>
      <c r="G33" s="70"/>
      <c r="H33" s="70"/>
      <c r="I33" s="70"/>
      <c r="J33" s="7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</row>
    <row r="34" spans="1:258" s="9" customFormat="1" x14ac:dyDescent="0.4">
      <c r="A34" s="1"/>
      <c r="B34" s="1"/>
      <c r="C34" s="87" t="s">
        <v>27</v>
      </c>
      <c r="D34" s="87"/>
      <c r="E34" s="69"/>
      <c r="F34" s="69"/>
      <c r="G34" s="70"/>
      <c r="H34" s="70"/>
      <c r="I34" s="70"/>
      <c r="J34" s="7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s="9" customFormat="1" ht="13.8" x14ac:dyDescent="0.25">
      <c r="A35" s="6"/>
      <c r="B35" s="6"/>
      <c r="C35" s="33"/>
      <c r="D35" s="33"/>
      <c r="E35" s="11"/>
      <c r="F35" s="11"/>
      <c r="G35" s="10"/>
      <c r="H35" s="10"/>
      <c r="I35" s="10"/>
      <c r="J35" s="7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ht="13.8" x14ac:dyDescent="0.25">
      <c r="A36" s="6"/>
      <c r="B36" s="6"/>
      <c r="C36" s="11"/>
      <c r="D36" s="11"/>
      <c r="E36" s="11"/>
      <c r="F36" s="11"/>
      <c r="G36" s="10"/>
      <c r="H36" s="10"/>
      <c r="I36" s="10"/>
      <c r="J36" s="7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3.8" x14ac:dyDescent="0.25">
      <c r="A37" s="6"/>
      <c r="B37" s="6"/>
      <c r="C37" s="11"/>
      <c r="D37" s="11"/>
      <c r="E37" s="11"/>
      <c r="F37" s="11"/>
      <c r="G37" s="10"/>
      <c r="H37" s="10"/>
      <c r="I37" s="10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6"/>
      <c r="C38" s="11"/>
      <c r="D38" s="11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x14ac:dyDescent="0.4">
      <c r="A39" s="1"/>
      <c r="B39" s="1"/>
      <c r="G39" s="1"/>
      <c r="H39" s="1"/>
    </row>
    <row r="40" spans="1:258" x14ac:dyDescent="0.4">
      <c r="A40" s="1"/>
      <c r="B40" s="1"/>
      <c r="G40" s="1"/>
      <c r="H40" s="1"/>
    </row>
    <row r="41" spans="1:258" x14ac:dyDescent="0.4">
      <c r="A41" s="1"/>
      <c r="B41" s="1"/>
      <c r="G41" s="1"/>
      <c r="H41" s="1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34">
    <mergeCell ref="I1:J1"/>
    <mergeCell ref="A10:A13"/>
    <mergeCell ref="C10:D12"/>
    <mergeCell ref="C2:J2"/>
    <mergeCell ref="A20:F20"/>
    <mergeCell ref="E5:J5"/>
    <mergeCell ref="E6:J6"/>
    <mergeCell ref="E7:J7"/>
    <mergeCell ref="E8:J8"/>
    <mergeCell ref="E10:F13"/>
    <mergeCell ref="A14:J14"/>
    <mergeCell ref="A18:J18"/>
    <mergeCell ref="G20:J20"/>
    <mergeCell ref="E15:F15"/>
    <mergeCell ref="A30:J30"/>
    <mergeCell ref="C34:D34"/>
    <mergeCell ref="A4:I4"/>
    <mergeCell ref="A5:D7"/>
    <mergeCell ref="A8:D8"/>
    <mergeCell ref="J10:J12"/>
    <mergeCell ref="G10:G13"/>
    <mergeCell ref="H10:H13"/>
    <mergeCell ref="I10:I12"/>
    <mergeCell ref="A29:J29"/>
    <mergeCell ref="A24:J24"/>
    <mergeCell ref="A25:J25"/>
    <mergeCell ref="A28:J28"/>
    <mergeCell ref="A21:H21"/>
    <mergeCell ref="A26:G26"/>
    <mergeCell ref="E16:F16"/>
    <mergeCell ref="E17:F17"/>
    <mergeCell ref="E19:F19"/>
    <mergeCell ref="I15:I17"/>
    <mergeCell ref="J15:J17"/>
  </mergeCells>
  <phoneticPr fontId="12" type="noConversion"/>
  <pageMargins left="0.25" right="0.25" top="0.75" bottom="0.75" header="0.3" footer="0.3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13" t="s">
        <v>0</v>
      </c>
      <c r="H1" s="113"/>
    </row>
    <row r="2" spans="1:8" x14ac:dyDescent="0.4">
      <c r="B2" s="152" t="s">
        <v>1</v>
      </c>
      <c r="C2" s="152"/>
      <c r="D2" s="152"/>
      <c r="E2" s="152"/>
      <c r="F2" s="152"/>
      <c r="G2" s="152"/>
      <c r="H2" s="152"/>
    </row>
    <row r="4" spans="1:8" ht="29.25" customHeight="1" x14ac:dyDescent="0.4">
      <c r="A4" s="153" t="s">
        <v>28</v>
      </c>
      <c r="B4" s="153"/>
      <c r="C4" s="153"/>
      <c r="D4" s="153"/>
      <c r="E4" s="153"/>
      <c r="F4" s="153"/>
      <c r="G4" s="153"/>
      <c r="H4" s="16"/>
    </row>
    <row r="5" spans="1:8" ht="20.25" customHeight="1" x14ac:dyDescent="0.4">
      <c r="A5" s="154" t="s">
        <v>2</v>
      </c>
      <c r="B5" s="155"/>
      <c r="C5" s="146" t="s">
        <v>3</v>
      </c>
      <c r="D5" s="146"/>
      <c r="E5" s="146"/>
      <c r="F5" s="146"/>
      <c r="G5" s="146"/>
      <c r="H5" s="146"/>
    </row>
    <row r="6" spans="1:8" ht="20.25" customHeight="1" x14ac:dyDescent="0.4">
      <c r="A6" s="156"/>
      <c r="B6" s="157"/>
      <c r="C6" s="146" t="s">
        <v>4</v>
      </c>
      <c r="D6" s="146"/>
      <c r="E6" s="146"/>
      <c r="F6" s="146"/>
      <c r="G6" s="146"/>
      <c r="H6" s="146"/>
    </row>
    <row r="7" spans="1:8" ht="25.95" customHeight="1" x14ac:dyDescent="0.4">
      <c r="A7" s="158"/>
      <c r="B7" s="159"/>
      <c r="C7" s="146" t="s">
        <v>5</v>
      </c>
      <c r="D7" s="146"/>
      <c r="E7" s="146"/>
      <c r="F7" s="146"/>
      <c r="G7" s="146"/>
      <c r="H7" s="146"/>
    </row>
    <row r="8" spans="1:8" ht="34.950000000000003" customHeight="1" x14ac:dyDescent="0.4">
      <c r="A8" s="144" t="s">
        <v>6</v>
      </c>
      <c r="B8" s="145"/>
      <c r="C8" s="146" t="s">
        <v>7</v>
      </c>
      <c r="D8" s="146"/>
      <c r="E8" s="146"/>
      <c r="F8" s="146"/>
      <c r="G8" s="146"/>
      <c r="H8" s="146"/>
    </row>
    <row r="9" spans="1:8" ht="57" customHeight="1" thickBot="1" x14ac:dyDescent="0.45">
      <c r="A9" s="147" t="s">
        <v>29</v>
      </c>
      <c r="B9" s="147"/>
      <c r="C9" s="147"/>
      <c r="D9" s="147"/>
      <c r="E9" s="147"/>
      <c r="F9" s="147"/>
      <c r="G9" s="147"/>
      <c r="H9" s="147"/>
    </row>
    <row r="10" spans="1:8" ht="20.25" customHeight="1" x14ac:dyDescent="0.4">
      <c r="A10" s="114" t="s">
        <v>8</v>
      </c>
      <c r="B10" s="116" t="s">
        <v>9</v>
      </c>
      <c r="C10" s="128" t="s">
        <v>10</v>
      </c>
      <c r="D10" s="101"/>
      <c r="E10" s="104" t="s">
        <v>11</v>
      </c>
      <c r="F10" s="106" t="s">
        <v>12</v>
      </c>
      <c r="G10" s="101" t="s">
        <v>13</v>
      </c>
      <c r="H10" s="101" t="s">
        <v>30</v>
      </c>
    </row>
    <row r="11" spans="1:8" x14ac:dyDescent="0.4">
      <c r="A11" s="115"/>
      <c r="B11" s="118"/>
      <c r="C11" s="129"/>
      <c r="D11" s="102"/>
      <c r="E11" s="105"/>
      <c r="F11" s="107"/>
      <c r="G11" s="102"/>
      <c r="H11" s="102"/>
    </row>
    <row r="12" spans="1:8" s="3" customFormat="1" ht="29.4" customHeight="1" x14ac:dyDescent="0.4">
      <c r="A12" s="115"/>
      <c r="B12" s="120"/>
      <c r="C12" s="149"/>
      <c r="D12" s="103"/>
      <c r="E12" s="105"/>
      <c r="F12" s="107"/>
      <c r="G12" s="103"/>
      <c r="H12" s="103"/>
    </row>
    <row r="13" spans="1:8" s="4" customFormat="1" ht="43.95" customHeight="1" thickBot="1" x14ac:dyDescent="0.45">
      <c r="A13" s="148"/>
      <c r="B13" s="17" t="s">
        <v>15</v>
      </c>
      <c r="C13" s="28" t="s">
        <v>16</v>
      </c>
      <c r="D13" s="18" t="s">
        <v>17</v>
      </c>
      <c r="E13" s="150"/>
      <c r="F13" s="151"/>
      <c r="G13" s="36" t="s">
        <v>17</v>
      </c>
      <c r="H13" s="18" t="s">
        <v>17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37" t="s">
        <v>18</v>
      </c>
      <c r="B24" s="138"/>
      <c r="C24" s="138"/>
      <c r="D24" s="139"/>
      <c r="E24" s="140">
        <f>SUM(F14:F23)</f>
        <v>0</v>
      </c>
      <c r="F24" s="141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20</v>
      </c>
      <c r="B26" s="32"/>
    </row>
    <row r="27" spans="1:9" x14ac:dyDescent="0.4">
      <c r="A27" s="32"/>
      <c r="B27" s="32"/>
    </row>
    <row r="28" spans="1:9" x14ac:dyDescent="0.4">
      <c r="A28" s="142" t="s">
        <v>21</v>
      </c>
      <c r="B28" s="142"/>
      <c r="C28" s="142"/>
      <c r="D28" s="142"/>
      <c r="E28" s="142"/>
      <c r="F28" s="142"/>
      <c r="G28" s="142"/>
      <c r="H28" s="142"/>
    </row>
    <row r="29" spans="1:9" ht="27.6" customHeight="1" x14ac:dyDescent="0.4">
      <c r="A29" s="143" t="s">
        <v>32</v>
      </c>
      <c r="B29" s="143"/>
      <c r="C29" s="143"/>
      <c r="D29" s="143"/>
      <c r="E29" s="143"/>
      <c r="F29" s="143"/>
      <c r="G29" s="44"/>
      <c r="H29" s="44"/>
      <c r="I29" s="44"/>
    </row>
    <row r="30" spans="1:9" ht="27.6" customHeight="1" x14ac:dyDescent="0.4">
      <c r="A30" s="143" t="s">
        <v>33</v>
      </c>
      <c r="B30" s="143"/>
      <c r="C30" s="143"/>
      <c r="D30" s="143"/>
      <c r="E30" s="143"/>
      <c r="F30" s="143"/>
      <c r="G30" s="143"/>
      <c r="H30" s="143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36" t="s">
        <v>23</v>
      </c>
      <c r="B32" s="136"/>
      <c r="C32" s="136"/>
      <c r="D32" s="136"/>
      <c r="E32" s="136"/>
      <c r="F32" s="136"/>
      <c r="G32" s="136"/>
      <c r="H32" s="136"/>
    </row>
    <row r="33" spans="1:250" s="9" customFormat="1" ht="13.8" x14ac:dyDescent="0.25">
      <c r="A33" s="135" t="s">
        <v>24</v>
      </c>
      <c r="B33" s="135"/>
      <c r="C33" s="135"/>
      <c r="D33" s="135"/>
      <c r="E33" s="135"/>
      <c r="F33" s="135"/>
      <c r="G33" s="135"/>
      <c r="H33" s="13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36" t="s">
        <v>25</v>
      </c>
      <c r="B34" s="136"/>
      <c r="C34" s="136"/>
      <c r="D34" s="136"/>
      <c r="E34" s="136"/>
      <c r="F34" s="136"/>
      <c r="G34" s="136"/>
      <c r="H34" s="136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2025-10-13T10:28:45Z</dcterms:modified>
  <cp:category/>
  <cp:contentStatus/>
</cp:coreProperties>
</file>