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75" documentId="13_ncr:1_{E61B6D90-791F-4464-B501-4E49F6C5C490}" xr6:coauthVersionLast="47" xr6:coauthVersionMax="47" xr10:uidLastSave="{BEDA056E-8225-40AB-B927-B7149A5B4131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E24" i="7" l="1"/>
  <c r="I23" i="6"/>
  <c r="I22" i="6"/>
  <c r="I21" i="6"/>
  <c r="I20" i="6"/>
  <c r="I19" i="6"/>
  <c r="I16" i="6"/>
  <c r="I15" i="6"/>
  <c r="H17" i="6" s="1"/>
  <c r="H24" i="6" l="1"/>
</calcChain>
</file>

<file path=xl/sharedStrings.xml><?xml version="1.0" encoding="utf-8"?>
<sst xmlns="http://schemas.openxmlformats.org/spreadsheetml/2006/main" count="96" uniqueCount="70">
  <si>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</si>
  <si>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</si>
  <si>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</si>
  <si>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</si>
  <si>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</si>
  <si>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</si>
  <si>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</si>
  <si>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</si>
  <si>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</si>
  <si>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</si>
  <si>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</si>
  <si>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</si>
  <si>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</si>
  <si>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</si>
  <si>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</si>
  <si>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</si>
  <si>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</si>
  <si>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</si>
  <si>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</si>
  <si>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</si>
  <si>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</si>
  <si>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</si>
  <si>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</si>
  <si>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</si>
  <si>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</si>
  <si>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</si>
  <si>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</si>
  <si>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</si>
  <si>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</si>
  <si>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</si>
  <si>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</si>
  <si>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</si>
  <si>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</si>
  <si>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</si>
  <si>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</si>
  <si>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</si>
  <si>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брендованої продукції для проекту ТЧХУ у напрямку реабілітації.</t>
    </r>
  </si>
  <si>
    <t>Найменування</t>
  </si>
  <si>
    <t>ЛОТ №1</t>
  </si>
  <si>
    <t>ЛОТ №2</t>
  </si>
  <si>
    <t>Всього вартість пропозиції по ЛОТ №1, грн*</t>
  </si>
  <si>
    <t>Всього вартість пропозиції по ЛОТ №2, грн*</t>
  </si>
  <si>
    <t xml:space="preserve"> ** Закупівля здійснюється окремими лотами. </t>
  </si>
  <si>
    <t>Ми погоджуємося та ознайомлені з умовами типового Договору  ТЧХУ (Додаток №3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</si>
  <si>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</si>
  <si>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</si>
  <si>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</si>
  <si>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</si>
  <si>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Ковдра-подушка брендована</t>
  </si>
  <si>
    <t>Тревел-подушка брендована</t>
  </si>
  <si>
    <t>Олівець брендований</t>
  </si>
  <si>
    <t>Антистрес «Серце» брендований</t>
  </si>
  <si>
    <t>Значок металевий</t>
  </si>
  <si>
    <t>Соляна грілка «Серце» брендована</t>
  </si>
  <si>
    <t>Пляшка для води брендована</t>
  </si>
  <si>
    <t>Кількість, шт.</t>
  </si>
  <si>
    <r>
      <rPr>
        <b/>
        <sz val="14"/>
        <color theme="1"/>
        <rFont val="Times New Roman"/>
        <family val="1"/>
        <charset val="204"/>
      </rPr>
      <t>Матеріал:</t>
    </r>
    <r>
      <rPr>
        <sz val="14"/>
        <color theme="1"/>
        <rFont val="Times New Roman"/>
        <family val="1"/>
        <charset val="204"/>
      </rPr>
      <t xml:space="preserve"> фліс.
</t>
    </r>
    <r>
      <rPr>
        <b/>
        <sz val="14"/>
        <color theme="1"/>
        <rFont val="Times New Roman"/>
        <family val="1"/>
        <charset val="204"/>
      </rPr>
      <t>Склад виробу:</t>
    </r>
    <r>
      <rPr>
        <sz val="14"/>
        <color theme="1"/>
        <rFont val="Times New Roman"/>
        <family val="1"/>
        <charset val="204"/>
      </rPr>
      <t xml:space="preserve"> 100% поліестер
</t>
    </r>
    <r>
      <rPr>
        <b/>
        <sz val="14"/>
        <color theme="1"/>
        <rFont val="Times New Roman"/>
        <family val="1"/>
        <charset val="204"/>
      </rPr>
      <t>Щільність виробу:</t>
    </r>
    <r>
      <rPr>
        <sz val="14"/>
        <color theme="1"/>
        <rFont val="Times New Roman"/>
        <family val="1"/>
        <charset val="204"/>
      </rPr>
      <t xml:space="preserve"> 180 г/ м2
</t>
    </r>
    <r>
      <rPr>
        <b/>
        <sz val="14"/>
        <color theme="1"/>
        <rFont val="Times New Roman"/>
        <family val="1"/>
        <charset val="204"/>
      </rPr>
      <t>Розміри</t>
    </r>
    <r>
      <rPr>
        <sz val="14"/>
        <color theme="1"/>
        <rFont val="Times New Roman"/>
        <family val="1"/>
        <charset val="204"/>
      </rPr>
      <t xml:space="preserve">: 1200 х 1800 мм
</t>
    </r>
    <r>
      <rPr>
        <b/>
        <sz val="14"/>
        <color theme="1"/>
        <rFont val="Times New Roman"/>
        <family val="1"/>
        <charset val="204"/>
      </rPr>
      <t>Колір:</t>
    </r>
    <r>
      <rPr>
        <sz val="14"/>
        <color theme="1"/>
        <rFont val="Times New Roman"/>
        <family val="1"/>
        <charset val="204"/>
      </rPr>
      <t xml:space="preserve"> Червоний;
</t>
    </r>
    <r>
      <rPr>
        <b/>
        <sz val="14"/>
        <color theme="1"/>
        <rFont val="Times New Roman"/>
        <family val="1"/>
        <charset val="204"/>
      </rPr>
      <t>Брендування</t>
    </r>
    <r>
      <rPr>
        <sz val="14"/>
        <color theme="1"/>
        <rFont val="Times New Roman"/>
        <family val="1"/>
        <charset val="204"/>
      </rPr>
      <t xml:space="preserve"> згідно візуалізації;
Тип нанесення : комп’ютерна вишивка.</t>
    </r>
  </si>
  <si>
    <r>
      <rPr>
        <b/>
        <sz val="14"/>
        <color theme="1"/>
        <rFont val="Times New Roman"/>
        <family val="1"/>
        <charset val="204"/>
      </rPr>
      <t>Форма виробу:</t>
    </r>
    <r>
      <rPr>
        <sz val="14"/>
        <color theme="1"/>
        <rFont val="Times New Roman"/>
        <family val="1"/>
        <charset val="204"/>
      </rPr>
      <t xml:space="preserve"> серце
</t>
    </r>
    <r>
      <rPr>
        <b/>
        <sz val="14"/>
        <color theme="1"/>
        <rFont val="Times New Roman"/>
        <family val="1"/>
        <charset val="204"/>
      </rPr>
      <t>Матеріал:</t>
    </r>
    <r>
      <rPr>
        <sz val="14"/>
        <color theme="1"/>
        <rFont val="Times New Roman"/>
        <family val="1"/>
        <charset val="204"/>
      </rPr>
      <t xml:space="preserve"> вспінений ПУ
</t>
    </r>
    <r>
      <rPr>
        <b/>
        <sz val="14"/>
        <color theme="1"/>
        <rFont val="Times New Roman"/>
        <family val="1"/>
        <charset val="204"/>
      </rPr>
      <t>Розміри</t>
    </r>
    <r>
      <rPr>
        <sz val="14"/>
        <color theme="1"/>
        <rFont val="Times New Roman"/>
        <family val="1"/>
        <charset val="204"/>
      </rPr>
      <t xml:space="preserve">: від 7 x 6 х 5 см
</t>
    </r>
    <r>
      <rPr>
        <b/>
        <sz val="14"/>
        <color theme="1"/>
        <rFont val="Times New Roman"/>
        <family val="1"/>
        <charset val="204"/>
      </rPr>
      <t>Колір:</t>
    </r>
    <r>
      <rPr>
        <sz val="14"/>
        <color theme="1"/>
        <rFont val="Times New Roman"/>
        <family val="1"/>
        <charset val="204"/>
      </rPr>
      <t xml:space="preserve"> Червоний 
</t>
    </r>
    <r>
      <rPr>
        <b/>
        <sz val="14"/>
        <color theme="1"/>
        <rFont val="Times New Roman"/>
        <family val="1"/>
        <charset val="204"/>
      </rPr>
      <t>Нанесення логотипу:</t>
    </r>
    <r>
      <rPr>
        <sz val="14"/>
        <color theme="1"/>
        <rFont val="Times New Roman"/>
        <family val="1"/>
        <charset val="204"/>
      </rPr>
      <t xml:space="preserve"> тамподрук, 1+0
</t>
    </r>
    <r>
      <rPr>
        <b/>
        <sz val="14"/>
        <color theme="1"/>
        <rFont val="Times New Roman"/>
        <family val="1"/>
        <charset val="204"/>
      </rPr>
      <t>Колірність друку:</t>
    </r>
    <r>
      <rPr>
        <sz val="14"/>
        <color theme="1"/>
        <rFont val="Times New Roman"/>
        <family val="1"/>
        <charset val="204"/>
      </rPr>
      <t xml:space="preserve"> білий</t>
    </r>
  </si>
  <si>
    <r>
      <rPr>
        <b/>
        <sz val="14"/>
        <color theme="1"/>
        <rFont val="Times New Roman"/>
        <family val="1"/>
        <charset val="204"/>
      </rPr>
      <t>Метал</t>
    </r>
    <r>
      <rPr>
        <sz val="14"/>
        <color theme="1"/>
        <rFont val="Times New Roman"/>
        <family val="1"/>
        <charset val="204"/>
      </rPr>
      <t xml:space="preserve"> срібного кольору, глянцевий, 
</t>
    </r>
    <r>
      <rPr>
        <b/>
        <sz val="14"/>
        <color theme="1"/>
        <rFont val="Times New Roman"/>
        <family val="1"/>
        <charset val="204"/>
      </rPr>
      <t>Діаметр</t>
    </r>
    <r>
      <rPr>
        <sz val="14"/>
        <color theme="1"/>
        <rFont val="Times New Roman"/>
        <family val="1"/>
        <charset val="204"/>
      </rPr>
      <t xml:space="preserve">: 25 мм.
</t>
    </r>
    <r>
      <rPr>
        <b/>
        <sz val="14"/>
        <color theme="1"/>
        <rFont val="Times New Roman"/>
        <family val="1"/>
        <charset val="204"/>
      </rPr>
      <t>Метод нанесення</t>
    </r>
    <r>
      <rPr>
        <sz val="14"/>
        <color theme="1"/>
        <rFont val="Times New Roman"/>
        <family val="1"/>
        <charset val="204"/>
      </rPr>
      <t xml:space="preserve">: травлення
</t>
    </r>
    <r>
      <rPr>
        <b/>
        <sz val="14"/>
        <color theme="1"/>
        <rFont val="Times New Roman"/>
        <family val="1"/>
        <charset val="204"/>
      </rPr>
      <t xml:space="preserve">Заливка полімерною смолою
</t>
    </r>
    <r>
      <rPr>
        <sz val="14"/>
        <color theme="1"/>
        <rFont val="Times New Roman"/>
        <family val="1"/>
        <charset val="204"/>
      </rPr>
      <t xml:space="preserve">Кругла </t>
    </r>
    <r>
      <rPr>
        <b/>
        <sz val="14"/>
        <color theme="1"/>
        <rFont val="Times New Roman"/>
        <family val="1"/>
        <charset val="204"/>
      </rPr>
      <t>магнітна кліпса</t>
    </r>
    <r>
      <rPr>
        <sz val="14"/>
        <color theme="1"/>
        <rFont val="Times New Roman"/>
        <family val="1"/>
        <charset val="204"/>
      </rPr>
      <t xml:space="preserve"> діаметром 15 мм.
</t>
    </r>
    <r>
      <rPr>
        <b/>
        <sz val="14"/>
        <color theme="1"/>
        <rFont val="Times New Roman"/>
        <family val="1"/>
        <charset val="204"/>
      </rPr>
      <t>Дві емалі:</t>
    </r>
    <r>
      <rPr>
        <sz val="14"/>
        <color theme="1"/>
        <rFont val="Times New Roman"/>
        <family val="1"/>
        <charset val="204"/>
      </rPr>
      <t xml:space="preserve">  біла та червона</t>
    </r>
  </si>
  <si>
    <r>
      <t xml:space="preserve">Учасники, які бажають взяти участь у закупівлі, повинні обов’язково надати </t>
    </r>
    <r>
      <rPr>
        <b/>
        <u/>
        <sz val="14"/>
        <color theme="1"/>
        <rFont val="Times New Roman"/>
        <family val="1"/>
        <charset val="204"/>
      </rPr>
      <t>зразок тревел-подушки</t>
    </r>
    <r>
      <rPr>
        <b/>
        <sz val="14"/>
        <color theme="1"/>
        <rFont val="Times New Roman"/>
        <family val="1"/>
        <charset val="204"/>
      </rPr>
      <t xml:space="preserve"> з чохлом на молнії будь-якого кольору та </t>
    </r>
    <r>
      <rPr>
        <b/>
        <u/>
        <sz val="14"/>
        <color theme="1"/>
        <rFont val="Times New Roman"/>
        <family val="1"/>
        <charset val="204"/>
      </rPr>
      <t>зразки тканин, що будуть використовуватися для пошиття чохла</t>
    </r>
    <r>
      <rPr>
        <b/>
        <sz val="14"/>
        <color theme="1"/>
        <rFont val="Times New Roman"/>
        <family val="1"/>
        <charset val="204"/>
      </rPr>
      <t xml:space="preserve">. А також будь-який </t>
    </r>
    <r>
      <rPr>
        <b/>
        <u/>
        <sz val="14"/>
        <color theme="1"/>
        <rFont val="Times New Roman"/>
        <family val="1"/>
        <charset val="204"/>
      </rPr>
      <t>зразок вишивки</t>
    </r>
    <r>
      <rPr>
        <b/>
        <sz val="14"/>
        <color theme="1"/>
        <rFont val="Times New Roman"/>
        <family val="1"/>
        <charset val="204"/>
      </rPr>
      <t xml:space="preserve"> для демонстрації якісних характеристик виробництва. 
Пропозиція Учасника, який не надав всі вищевказані взірці розглядатись не буде. Всі зразки будуть повернуті після завершення закупівлі.
	Взірці приймаються за адресою: м. Київ, вул. Ділова, буд. 3, Національний Комітет Товариства Червоного Хреста України. </t>
    </r>
    <r>
      <rPr>
        <b/>
        <sz val="14"/>
        <color rgb="FFFF0000"/>
        <rFont val="Times New Roman"/>
        <family val="1"/>
        <charset val="204"/>
      </rPr>
      <t xml:space="preserve">Кінцева дата прийняття взірців 24.10.2025р. 18:00. </t>
    </r>
    <r>
      <rPr>
        <b/>
        <sz val="14"/>
        <color theme="1"/>
        <rFont val="Times New Roman"/>
        <family val="1"/>
        <charset val="204"/>
      </rPr>
      <t xml:space="preserve">
Контакт: (096)776-54-49 Марина Гнилицька.</t>
    </r>
  </si>
  <si>
    <r>
      <rPr>
        <b/>
        <sz val="14"/>
        <color theme="1"/>
        <rFont val="Times New Roman"/>
        <family val="1"/>
        <charset val="204"/>
      </rPr>
      <t>Форма виробу:</t>
    </r>
    <r>
      <rPr>
        <sz val="14"/>
        <color theme="1"/>
        <rFont val="Times New Roman"/>
        <family val="1"/>
        <charset val="204"/>
      </rPr>
      <t xml:space="preserve"> серце
</t>
    </r>
    <r>
      <rPr>
        <b/>
        <sz val="14"/>
        <color theme="1"/>
        <rFont val="Times New Roman"/>
        <family val="1"/>
        <charset val="204"/>
      </rPr>
      <t>Тип грілки:</t>
    </r>
    <r>
      <rPr>
        <sz val="14"/>
        <color theme="1"/>
        <rFont val="Times New Roman"/>
        <family val="1"/>
        <charset val="204"/>
      </rPr>
      <t xml:space="preserve"> багаторазова, соляна
</t>
    </r>
    <r>
      <rPr>
        <b/>
        <sz val="14"/>
        <color theme="1"/>
        <rFont val="Times New Roman"/>
        <family val="1"/>
        <charset val="204"/>
      </rPr>
      <t xml:space="preserve">Розміри: </t>
    </r>
    <r>
      <rPr>
        <sz val="14"/>
        <color theme="1"/>
        <rFont val="Times New Roman"/>
        <family val="1"/>
        <charset val="204"/>
      </rPr>
      <t xml:space="preserve">від 9 x 9 см
</t>
    </r>
    <r>
      <rPr>
        <b/>
        <sz val="14"/>
        <color theme="1"/>
        <rFont val="Times New Roman"/>
        <family val="1"/>
        <charset val="204"/>
      </rPr>
      <t>Колір:</t>
    </r>
    <r>
      <rPr>
        <sz val="14"/>
        <color theme="1"/>
        <rFont val="Times New Roman"/>
        <family val="1"/>
        <charset val="204"/>
      </rPr>
      <t xml:space="preserve"> Червоний
</t>
    </r>
    <r>
      <rPr>
        <b/>
        <sz val="14"/>
        <color theme="1"/>
        <rFont val="Times New Roman"/>
        <family val="1"/>
        <charset val="204"/>
      </rPr>
      <t>Призначення:</t>
    </r>
    <r>
      <rPr>
        <sz val="14"/>
        <color theme="1"/>
        <rFont val="Times New Roman"/>
        <family val="1"/>
        <charset val="204"/>
      </rPr>
      <t xml:space="preserve"> Для рук
</t>
    </r>
    <r>
      <rPr>
        <b/>
        <sz val="14"/>
        <color theme="1"/>
        <rFont val="Times New Roman"/>
        <family val="1"/>
        <charset val="204"/>
      </rPr>
      <t>Джерело живлення:</t>
    </r>
    <r>
      <rPr>
        <sz val="14"/>
        <color theme="1"/>
        <rFont val="Times New Roman"/>
        <family val="1"/>
        <charset val="204"/>
      </rPr>
      <t xml:space="preserve"> Екзотермічний пакет
</t>
    </r>
    <r>
      <rPr>
        <b/>
        <sz val="14"/>
        <color theme="1"/>
        <rFont val="Times New Roman"/>
        <family val="1"/>
        <charset val="204"/>
      </rPr>
      <t>Видавана температура:</t>
    </r>
    <r>
      <rPr>
        <sz val="14"/>
        <color theme="1"/>
        <rFont val="Times New Roman"/>
        <family val="1"/>
        <charset val="204"/>
      </rPr>
      <t xml:space="preserve"> 50-60 °C
</t>
    </r>
    <r>
      <rPr>
        <b/>
        <sz val="14"/>
        <color theme="1"/>
        <rFont val="Times New Roman"/>
        <family val="1"/>
        <charset val="204"/>
      </rPr>
      <t>Нанесення логотипу:</t>
    </r>
    <r>
      <rPr>
        <sz val="14"/>
        <color theme="1"/>
        <rFont val="Times New Roman"/>
        <family val="1"/>
        <charset val="204"/>
      </rPr>
      <t xml:space="preserve"> відповідно до візуалізації </t>
    </r>
  </si>
  <si>
    <r>
      <rPr>
        <b/>
        <sz val="14"/>
        <color theme="1"/>
        <rFont val="Times New Roman"/>
        <family val="1"/>
        <charset val="204"/>
      </rPr>
      <t>Об'єм</t>
    </r>
    <r>
      <rPr>
        <sz val="14"/>
        <color theme="1"/>
        <rFont val="Times New Roman"/>
        <family val="1"/>
        <charset val="204"/>
      </rPr>
      <t xml:space="preserve">: 650 мл (допустиме відхилення +/- 50 мл);
</t>
    </r>
    <r>
      <rPr>
        <b/>
        <sz val="14"/>
        <color theme="1"/>
        <rFont val="Times New Roman"/>
        <family val="1"/>
        <charset val="204"/>
      </rPr>
      <t>Колір матеріалу пляшки</t>
    </r>
    <r>
      <rPr>
        <sz val="14"/>
        <color theme="1"/>
        <rFont val="Times New Roman"/>
        <family val="1"/>
        <charset val="204"/>
      </rPr>
      <t xml:space="preserve">: прозорий, не забарвлений.
</t>
    </r>
    <r>
      <rPr>
        <b/>
        <sz val="14"/>
        <color theme="1"/>
        <rFont val="Times New Roman"/>
        <family val="1"/>
        <charset val="204"/>
      </rPr>
      <t>Матеріал пляшки</t>
    </r>
    <r>
      <rPr>
        <sz val="14"/>
        <color theme="1"/>
        <rFont val="Times New Roman"/>
        <family val="1"/>
        <charset val="204"/>
      </rPr>
      <t xml:space="preserve">: Tritan (BPA-free, BPS-free, безпечний для харчових продуктів);
</t>
    </r>
    <r>
      <rPr>
        <b/>
        <sz val="14"/>
        <color theme="1"/>
        <rFont val="Times New Roman"/>
        <family val="1"/>
        <charset val="204"/>
      </rPr>
      <t>Кришка:</t>
    </r>
    <r>
      <rPr>
        <sz val="14"/>
        <color theme="1"/>
        <rFont val="Times New Roman"/>
        <family val="1"/>
        <charset val="204"/>
      </rPr>
      <t xml:space="preserve"> з кнопкою відкриття та силіконовою трубочкою;
</t>
    </r>
    <r>
      <rPr>
        <b/>
        <sz val="14"/>
        <color theme="1"/>
        <rFont val="Times New Roman"/>
        <family val="1"/>
        <charset val="204"/>
      </rPr>
      <t>Механізм відкриття</t>
    </r>
    <r>
      <rPr>
        <sz val="14"/>
        <color theme="1"/>
        <rFont val="Times New Roman"/>
        <family val="1"/>
        <charset val="204"/>
      </rPr>
      <t xml:space="preserve">: на закрутці з від'ємною трубочкою;
</t>
    </r>
    <r>
      <rPr>
        <b/>
        <sz val="14"/>
        <color theme="1"/>
        <rFont val="Times New Roman"/>
        <family val="1"/>
        <charset val="204"/>
      </rPr>
      <t>Ремінь</t>
    </r>
    <r>
      <rPr>
        <sz val="14"/>
        <color theme="1"/>
        <rFont val="Times New Roman"/>
        <family val="1"/>
        <charset val="204"/>
      </rPr>
      <t xml:space="preserve">: так;
</t>
    </r>
    <r>
      <rPr>
        <b/>
        <sz val="14"/>
        <color theme="1"/>
        <rFont val="Times New Roman"/>
        <family val="1"/>
        <charset val="204"/>
      </rPr>
      <t>Вимоги до брендування:</t>
    </r>
    <r>
      <rPr>
        <sz val="14"/>
        <color theme="1"/>
        <rFont val="Times New Roman"/>
        <family val="1"/>
        <charset val="204"/>
      </rPr>
      <t xml:space="preserve">  
Метод нанесення: УФ друк або еквівалент
Колір нанесення логотипу - червоний ззовні Pantone: 485C 
CMYK: 0, 95, 100, 0, всередині білий 
Колірність: 2+0
Стійкість друку: не змивається при ручному митті, стійкий до подряпи
Нанесення: згідно візуалізації</t>
    </r>
  </si>
  <si>
    <t>Вказати технічні характеристики продукції, в разі відхилень від ТЗ</t>
  </si>
  <si>
    <t>Візуалізація пропозиції Учасника</t>
  </si>
  <si>
    <t>Пропозиція  Учасника</t>
  </si>
  <si>
    <t>Зразок + фото</t>
  </si>
  <si>
    <t>Фото</t>
  </si>
  <si>
    <r>
      <rPr>
        <b/>
        <sz val="14"/>
        <color theme="1"/>
        <rFont val="Times New Roman"/>
        <family val="1"/>
        <charset val="204"/>
      </rPr>
      <t>Матеріал:</t>
    </r>
    <r>
      <rPr>
        <sz val="14"/>
        <color theme="1"/>
        <rFont val="Times New Roman"/>
        <family val="1"/>
        <charset val="204"/>
      </rPr>
      <t xml:space="preserve"> дерево.
</t>
    </r>
    <r>
      <rPr>
        <b/>
        <sz val="14"/>
        <color theme="1"/>
        <rFont val="Times New Roman"/>
        <family val="1"/>
        <charset val="204"/>
      </rPr>
      <t>Форма:</t>
    </r>
    <r>
      <rPr>
        <sz val="14"/>
        <color theme="1"/>
        <rFont val="Times New Roman"/>
        <family val="1"/>
        <charset val="204"/>
      </rPr>
      <t xml:space="preserve"> з гумкою.
</t>
    </r>
    <r>
      <rPr>
        <b/>
        <sz val="14"/>
        <color theme="1"/>
        <rFont val="Times New Roman"/>
        <family val="1"/>
        <charset val="204"/>
      </rPr>
      <t>Довжина</t>
    </r>
    <r>
      <rPr>
        <sz val="14"/>
        <color theme="1"/>
        <rFont val="Times New Roman"/>
        <family val="1"/>
        <charset val="204"/>
      </rPr>
      <t xml:space="preserve">: орієнтовно 20 см.
</t>
    </r>
    <r>
      <rPr>
        <b/>
        <sz val="14"/>
        <color theme="1"/>
        <rFont val="Times New Roman"/>
        <family val="1"/>
        <charset val="204"/>
      </rPr>
      <t>Твердість</t>
    </r>
    <r>
      <rPr>
        <sz val="14"/>
        <color theme="1"/>
        <rFont val="Times New Roman"/>
        <family val="1"/>
        <charset val="204"/>
      </rPr>
      <t xml:space="preserve">: НВ.
</t>
    </r>
    <r>
      <rPr>
        <b/>
        <sz val="14"/>
        <color theme="1"/>
        <rFont val="Times New Roman"/>
        <family val="1"/>
        <charset val="204"/>
      </rPr>
      <t>Колір олівця:</t>
    </r>
    <r>
      <rPr>
        <sz val="14"/>
        <color theme="1"/>
        <rFont val="Times New Roman"/>
        <family val="1"/>
        <charset val="204"/>
      </rPr>
      <t xml:space="preserve"> червоний
</t>
    </r>
    <r>
      <rPr>
        <b/>
        <sz val="14"/>
        <color theme="1"/>
        <rFont val="Times New Roman"/>
        <family val="1"/>
        <charset val="204"/>
      </rPr>
      <t>Брендування:</t>
    </r>
    <r>
      <rPr>
        <sz val="14"/>
        <color theme="1"/>
        <rFont val="Times New Roman"/>
        <family val="1"/>
        <charset val="204"/>
      </rPr>
      <t xml:space="preserve"> УФ друк;
</t>
    </r>
    <r>
      <rPr>
        <b/>
        <sz val="14"/>
        <color theme="1"/>
        <rFont val="Times New Roman"/>
        <family val="1"/>
        <charset val="204"/>
      </rPr>
      <t>Колір нанесення:</t>
    </r>
    <r>
      <rPr>
        <sz val="14"/>
        <color theme="1"/>
        <rFont val="Times New Roman"/>
        <family val="1"/>
        <charset val="204"/>
      </rPr>
      <t xml:space="preserve"> білий
</t>
    </r>
    <r>
      <rPr>
        <b/>
        <sz val="14"/>
        <color theme="1"/>
        <rFont val="Times New Roman"/>
        <family val="1"/>
        <charset val="204"/>
      </rPr>
      <t>Розміщення та розмір:</t>
    </r>
    <r>
      <rPr>
        <sz val="14"/>
        <color theme="1"/>
        <rFont val="Times New Roman"/>
        <family val="1"/>
        <charset val="204"/>
      </rPr>
      <t xml:space="preserve"> згідно з візуалізацією.</t>
    </r>
  </si>
  <si>
    <t xml:space="preserve">Фото </t>
  </si>
  <si>
    <r>
      <rPr>
        <b/>
        <sz val="14"/>
        <color theme="1"/>
        <rFont val="Times New Roman"/>
        <family val="1"/>
        <charset val="204"/>
      </rPr>
      <t>Розмір, см:</t>
    </r>
    <r>
      <rPr>
        <sz val="14"/>
        <color theme="1"/>
        <rFont val="Times New Roman"/>
        <family val="1"/>
        <charset val="204"/>
      </rPr>
      <t xml:space="preserve"> 30 х 29 х 14 см( допустимо +-2 см)
</t>
    </r>
    <r>
      <rPr>
        <b/>
        <sz val="14"/>
        <color theme="1"/>
        <rFont val="Times New Roman"/>
        <family val="1"/>
        <charset val="204"/>
      </rPr>
      <t>Матеріал</t>
    </r>
    <r>
      <rPr>
        <sz val="14"/>
        <color theme="1"/>
        <rFont val="Times New Roman"/>
        <family val="1"/>
        <charset val="204"/>
      </rPr>
      <t xml:space="preserve">: Memory Foam
</t>
    </r>
    <r>
      <rPr>
        <b/>
        <sz val="14"/>
        <color theme="1"/>
        <rFont val="Times New Roman"/>
        <family val="1"/>
        <charset val="204"/>
      </rPr>
      <t>Чохол 	двоколірний</t>
    </r>
    <r>
      <rPr>
        <sz val="14"/>
        <color theme="1"/>
        <rFont val="Times New Roman"/>
        <family val="1"/>
        <charset val="204"/>
      </rPr>
      <t xml:space="preserve">: червоний та чорний
</t>
    </r>
    <r>
      <rPr>
        <b/>
        <sz val="14"/>
        <color theme="1"/>
        <rFont val="Times New Roman"/>
        <family val="1"/>
        <charset val="204"/>
      </rPr>
      <t>Матеріал чохла:</t>
    </r>
    <r>
      <rPr>
        <sz val="14"/>
        <color theme="1"/>
        <rFont val="Times New Roman"/>
        <family val="1"/>
        <charset val="204"/>
      </rPr>
      <t xml:space="preserve"> вельвет
</t>
    </r>
    <r>
      <rPr>
        <b/>
        <sz val="14"/>
        <color theme="1"/>
        <rFont val="Times New Roman"/>
        <family val="1"/>
        <charset val="204"/>
      </rPr>
      <t>Фурнітура:</t>
    </r>
    <r>
      <rPr>
        <sz val="14"/>
        <color theme="1"/>
        <rFont val="Times New Roman"/>
        <family val="1"/>
        <charset val="204"/>
      </rPr>
      <t xml:space="preserve"> кнопка, прихована блискавка
</t>
    </r>
    <r>
      <rPr>
        <b/>
        <sz val="14"/>
        <color theme="1"/>
        <rFont val="Times New Roman"/>
        <family val="1"/>
        <charset val="204"/>
      </rPr>
      <t>Нанесення:</t>
    </r>
    <r>
      <rPr>
        <sz val="14"/>
        <color theme="1"/>
        <rFont val="Times New Roman"/>
        <family val="1"/>
        <charset val="204"/>
      </rPr>
      <t xml:space="preserve"> комп`ютерна вишивка
</t>
    </r>
    <r>
      <rPr>
        <b/>
        <sz val="14"/>
        <color theme="1"/>
        <rFont val="Times New Roman"/>
        <family val="1"/>
        <charset val="204"/>
      </rPr>
      <t>Розмір нанесення:</t>
    </r>
    <r>
      <rPr>
        <sz val="14"/>
        <color theme="1"/>
        <rFont val="Times New Roman"/>
        <family val="1"/>
        <charset val="204"/>
      </rPr>
      <t xml:space="preserve"> 3 х 9 см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</si>
</sst>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4" fontId="3" fillId="4" borderId="41" xfId="0" applyNumberFormat="1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4" fontId="3" fillId="4" borderId="27" xfId="0" applyNumberFormat="1" applyFont="1" applyFill="1" applyBorder="1" applyAlignment="1">
      <alignment vertical="center" wrapText="1"/>
    </xf>
    <xf numFmtId="4" fontId="3" fillId="4" borderId="21" xfId="0" applyNumberFormat="1" applyFont="1" applyFill="1" applyBorder="1" applyAlignment="1">
      <alignment vertical="center" wrapText="1"/>
    </xf>
    <xf numFmtId="4" fontId="3" fillId="4" borderId="2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4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/>
    </xf>
    <xf numFmtId="0" fontId="26" fillId="0" borderId="4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2" fillId="2" borderId="41" xfId="0" applyFont="1" applyFill="1" applyBorder="1" applyAlignment="1">
      <alignment horizontal="left" vertical="center" wrapText="1"/>
    </xf>
    <xf numFmtId="0" fontId="22" fillId="2" borderId="4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" fillId="4" borderId="39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horizontal="right" vertical="center"/>
    </xf>
    <xf numFmtId="0" fontId="23" fillId="0" borderId="41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center" wrapText="1"/>
    </xf>
    <xf numFmtId="0" fontId="29" fillId="0" borderId="49" xfId="0" applyFont="1" applyBorder="1" applyAlignment="1">
      <alignment horizontal="left" wrapText="1"/>
    </xf>
    <xf numFmtId="0" fontId="29" fillId="0" borderId="49" xfId="0" applyFont="1" applyBorder="1" applyAlignment="1">
      <alignment horizontal="left"/>
    </xf>
    <xf numFmtId="0" fontId="13" fillId="5" borderId="26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right" vertical="center"/>
    </xf>
    <xf numFmtId="0" fontId="3" fillId="4" borderId="41" xfId="0" applyFont="1" applyFill="1" applyBorder="1" applyAlignment="1">
      <alignment horizontal="right" vertical="center"/>
    </xf>
    <xf numFmtId="4" fontId="13" fillId="4" borderId="4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13" fillId="5" borderId="48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3" fillId="5" borderId="3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1" fontId="26" fillId="0" borderId="41" xfId="0" applyNumberFormat="1" applyFont="1" applyBorder="1" applyAlignment="1">
      <alignment horizontal="center" vertical="center" wrapText="1"/>
    </xf>
    <xf numFmtId="4" fontId="26" fillId="0" borderId="4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287543</xdr:colOff>
      <xdr:row>14</xdr:row>
      <xdr:rowOff>506170</xdr:rowOff>
    </xdr:from>
    <xdr:to>
      <xdr:col>1</xdr:col>
      <xdr:colOff>1524000</xdr:colOff>
      <xdr:row>14</xdr:row>
      <xdr:rowOff>1732420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2FC0820-84D3-465A-9028-EB6DD1F3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31" y="6691817"/>
          <a:ext cx="1236457" cy="123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212912</xdr:colOff>
      <xdr:row>21</xdr:row>
      <xdr:rowOff>661147</xdr:rowOff>
    </xdr:from>
    <xdr:to>
      <xdr:col>1</xdr:col>
      <xdr:colOff>1847581</xdr:colOff>
      <xdr:row>21</xdr:row>
      <xdr:rowOff>1885850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6573A56-A911-4C39-AD28-DEEEF7F9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903323"/>
          <a:ext cx="1646099" cy="1239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255830</xdr:colOff>
      <xdr:row>15</xdr:row>
      <xdr:rowOff>584611</xdr:rowOff>
    </xdr:from>
    <xdr:to>
      <xdr:col>1</xdr:col>
      <xdr:colOff>1809385</xdr:colOff>
      <xdr:row>15</xdr:row>
      <xdr:rowOff>2078579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E3D263D-D7B9-35F7-2B60-085EBF0E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418" y="8652846"/>
          <a:ext cx="1564985" cy="1499683"/>
        </a:xfrm>
        <a:prstGeom prst="rect">
          <a:avLst/>
        </a:prstGeom>
      </xdr:spPr>
    </xdr:pic>
    <xdr:clientData/>
  </xdr:twoCellAnchor>
  <xdr:twoCellAnchor editAs="oneCell">
    <xdr:from>
      <xdr:col>1</xdr:col>
      <xdr:colOff>54348</xdr:colOff>
      <xdr:row>18</xdr:row>
      <xdr:rowOff>494963</xdr:rowOff>
    </xdr:from>
    <xdr:to>
      <xdr:col>1</xdr:col>
      <xdr:colOff>2076555</xdr:colOff>
      <xdr:row>18</xdr:row>
      <xdr:rowOff>1789130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D85402-1DDF-481D-81DC-635505CC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936" y="11275022"/>
          <a:ext cx="2018397" cy="129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255830</xdr:colOff>
      <xdr:row>19</xdr:row>
      <xdr:rowOff>524773</xdr:rowOff>
    </xdr:from>
    <xdr:to>
      <xdr:col>1</xdr:col>
      <xdr:colOff>1602441</xdr:colOff>
      <xdr:row>19</xdr:row>
      <xdr:rowOff>1544397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0CF48DA-B7C0-4157-A3C4-294AF9C5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18" y="13153802"/>
          <a:ext cx="1346611" cy="103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401507</xdr:colOff>
      <xdr:row>20</xdr:row>
      <xdr:rowOff>267037</xdr:rowOff>
    </xdr:from>
    <xdr:to>
      <xdr:col>1</xdr:col>
      <xdr:colOff>1735231</xdr:colOff>
      <xdr:row>20</xdr:row>
      <xdr:rowOff>1310799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D05A1ED-78C7-4AB8-B4FF-4E0C44C9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" y="14498508"/>
          <a:ext cx="1324199" cy="1039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403636</xdr:colOff>
      <xdr:row>22</xdr:row>
      <xdr:rowOff>578895</xdr:rowOff>
    </xdr:from>
    <xdr:to>
      <xdr:col>1</xdr:col>
      <xdr:colOff>1736688</xdr:colOff>
      <xdr:row>22</xdr:row>
      <xdr:rowOff>2531134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266D97C-8E58-7037-2A59-B55ECCF28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224" y="18351424"/>
          <a:ext cx="1344482" cy="1944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7"/>
  <sheetViews>
    <sheetView showGridLines="0" tabSelected="1" topLeftCell="A16" zoomScale="85" zoomScaleNormal="85" zoomScaleSheetLayoutView="80" workbookViewId="0">
      <selection activeCell="D19" sqref="D19"/>
    </sheetView>
  </sheetViews>
  <sheetFormatPr defaultColWidth="9.109375" defaultRowHeight="21" x14ac:dyDescent="0.4"/>
  <cols>
    <col min="1" max="1" width="5.33203125" style="2" customWidth="1"/>
    <col min="2" max="2" width="30.88671875" style="2" customWidth="1"/>
    <col min="3" max="3" width="63.6640625" style="1" customWidth="1"/>
    <col min="4" max="4" width="40.88671875" style="1" customWidth="1"/>
    <col min="5" max="5" width="29.77734375" style="1" customWidth="1"/>
    <col min="6" max="6" width="10.6640625" style="1" customWidth="1"/>
    <col min="7" max="7" width="5.77734375" style="1" customWidth="1"/>
    <col min="8" max="8" width="17.33203125" style="5" customWidth="1"/>
    <col min="9" max="9" width="18.44140625" style="5" customWidth="1"/>
    <col min="10" max="10" width="20.6640625" style="1" customWidth="1"/>
    <col min="11" max="11" width="25.33203125" style="1" customWidth="1"/>
    <col min="12" max="16384" width="9.109375" style="1"/>
  </cols>
  <sheetData>
    <row r="1" spans="1:12" x14ac:dyDescent="0.4">
      <c r="J1" s="90" t="s">
        <v>35</v>
      </c>
      <c r="K1" s="90"/>
    </row>
    <row r="2" spans="1:12" ht="24.6" x14ac:dyDescent="0.4">
      <c r="C2" s="94" t="s">
        <v>1</v>
      </c>
      <c r="D2" s="94"/>
      <c r="E2" s="94"/>
      <c r="F2" s="94"/>
      <c r="G2" s="94"/>
      <c r="H2" s="94"/>
      <c r="I2" s="94"/>
      <c r="J2" s="94"/>
      <c r="K2" s="94"/>
    </row>
    <row r="4" spans="1:12" ht="29.25" customHeight="1" x14ac:dyDescent="0.4">
      <c r="A4" s="67" t="s">
        <v>36</v>
      </c>
      <c r="B4" s="67"/>
      <c r="C4" s="67"/>
      <c r="D4" s="67"/>
      <c r="E4" s="67"/>
      <c r="F4" s="67"/>
      <c r="G4" s="67"/>
      <c r="H4" s="67"/>
      <c r="I4" s="67"/>
      <c r="J4" s="67"/>
      <c r="K4" s="16"/>
    </row>
    <row r="5" spans="1:12" ht="20.25" customHeight="1" x14ac:dyDescent="0.4">
      <c r="A5" s="68" t="s">
        <v>2</v>
      </c>
      <c r="B5" s="69"/>
      <c r="C5" s="69"/>
      <c r="D5" s="69"/>
      <c r="E5" s="70"/>
      <c r="F5" s="97" t="s">
        <v>3</v>
      </c>
      <c r="G5" s="97"/>
      <c r="H5" s="97"/>
      <c r="I5" s="97"/>
      <c r="J5" s="97"/>
      <c r="K5" s="97"/>
      <c r="L5" s="39"/>
    </row>
    <row r="6" spans="1:12" ht="20.25" customHeight="1" x14ac:dyDescent="0.4">
      <c r="A6" s="71"/>
      <c r="B6" s="72"/>
      <c r="C6" s="72"/>
      <c r="D6" s="72"/>
      <c r="E6" s="73"/>
      <c r="F6" s="97" t="s">
        <v>4</v>
      </c>
      <c r="G6" s="97"/>
      <c r="H6" s="97"/>
      <c r="I6" s="97"/>
      <c r="J6" s="97"/>
      <c r="K6" s="97"/>
      <c r="L6" s="39"/>
    </row>
    <row r="7" spans="1:12" ht="55.2" customHeight="1" x14ac:dyDescent="0.4">
      <c r="A7" s="74"/>
      <c r="B7" s="75"/>
      <c r="C7" s="75"/>
      <c r="D7" s="75"/>
      <c r="E7" s="76"/>
      <c r="F7" s="97" t="s">
        <v>5</v>
      </c>
      <c r="G7" s="97"/>
      <c r="H7" s="97"/>
      <c r="I7" s="97"/>
      <c r="J7" s="97"/>
      <c r="K7" s="97"/>
      <c r="L7" s="39"/>
    </row>
    <row r="8" spans="1:12" ht="49.95" customHeight="1" x14ac:dyDescent="0.4">
      <c r="A8" s="77" t="s">
        <v>6</v>
      </c>
      <c r="B8" s="78"/>
      <c r="C8" s="78"/>
      <c r="D8" s="78"/>
      <c r="E8" s="79"/>
      <c r="F8" s="98" t="s">
        <v>7</v>
      </c>
      <c r="G8" s="98"/>
      <c r="H8" s="98"/>
      <c r="I8" s="98"/>
      <c r="J8" s="98"/>
      <c r="K8" s="98"/>
      <c r="L8" s="40"/>
    </row>
    <row r="9" spans="1:12" ht="108" customHeight="1" thickBot="1" x14ac:dyDescent="0.45">
      <c r="A9" s="99" t="s">
        <v>59</v>
      </c>
      <c r="B9" s="100"/>
      <c r="C9" s="150"/>
      <c r="D9" s="150"/>
      <c r="E9" s="150"/>
      <c r="F9" s="100"/>
      <c r="G9" s="100"/>
      <c r="H9" s="100"/>
      <c r="I9" s="100"/>
      <c r="J9" s="100"/>
      <c r="K9" s="100"/>
    </row>
    <row r="10" spans="1:12" ht="20.25" customHeight="1" x14ac:dyDescent="0.4">
      <c r="A10" s="91" t="s">
        <v>8</v>
      </c>
      <c r="B10" s="157" t="s">
        <v>37</v>
      </c>
      <c r="C10" s="91" t="s">
        <v>9</v>
      </c>
      <c r="D10" s="84"/>
      <c r="E10" s="80"/>
      <c r="F10" s="148" t="s">
        <v>55</v>
      </c>
      <c r="G10" s="84"/>
      <c r="H10" s="82" t="s">
        <v>11</v>
      </c>
      <c r="I10" s="82" t="s">
        <v>12</v>
      </c>
      <c r="J10" s="84" t="s">
        <v>13</v>
      </c>
      <c r="K10" s="80" t="s">
        <v>14</v>
      </c>
    </row>
    <row r="11" spans="1:12" ht="21.6" thickBot="1" x14ac:dyDescent="0.45">
      <c r="A11" s="92"/>
      <c r="B11" s="158"/>
      <c r="C11" s="161"/>
      <c r="D11" s="85"/>
      <c r="E11" s="81"/>
      <c r="F11" s="149"/>
      <c r="G11" s="85"/>
      <c r="H11" s="83"/>
      <c r="I11" s="83"/>
      <c r="J11" s="85"/>
      <c r="K11" s="81"/>
    </row>
    <row r="12" spans="1:12" s="3" customFormat="1" ht="29.4" customHeight="1" x14ac:dyDescent="0.4">
      <c r="A12" s="92"/>
      <c r="B12" s="158"/>
      <c r="C12" s="162" t="s">
        <v>15</v>
      </c>
      <c r="D12" s="153" t="s">
        <v>64</v>
      </c>
      <c r="E12" s="154"/>
      <c r="F12" s="149"/>
      <c r="G12" s="85"/>
      <c r="H12" s="83"/>
      <c r="I12" s="83"/>
      <c r="J12" s="85"/>
      <c r="K12" s="81"/>
    </row>
    <row r="13" spans="1:12" s="4" customFormat="1" ht="54" customHeight="1" thickBot="1" x14ac:dyDescent="0.45">
      <c r="A13" s="159"/>
      <c r="B13" s="160"/>
      <c r="C13" s="163"/>
      <c r="D13" s="155" t="s">
        <v>62</v>
      </c>
      <c r="E13" s="152" t="s">
        <v>63</v>
      </c>
      <c r="F13" s="149"/>
      <c r="G13" s="85"/>
      <c r="H13" s="83"/>
      <c r="I13" s="83"/>
      <c r="J13" s="45" t="s">
        <v>17</v>
      </c>
      <c r="K13" s="47" t="s">
        <v>17</v>
      </c>
    </row>
    <row r="14" spans="1:12" s="4" customFormat="1" x14ac:dyDescent="0.4">
      <c r="A14" s="156" t="s">
        <v>38</v>
      </c>
      <c r="B14" s="151"/>
      <c r="C14" s="151"/>
      <c r="D14" s="151"/>
      <c r="E14" s="151"/>
      <c r="F14" s="102"/>
      <c r="G14" s="102"/>
      <c r="H14" s="102"/>
      <c r="I14" s="102"/>
      <c r="J14" s="102"/>
      <c r="K14" s="103"/>
    </row>
    <row r="15" spans="1:12" s="4" customFormat="1" ht="148.19999999999999" customHeight="1" x14ac:dyDescent="0.4">
      <c r="A15" s="22">
        <v>1</v>
      </c>
      <c r="B15" s="61" t="s">
        <v>48</v>
      </c>
      <c r="C15" s="63" t="s">
        <v>56</v>
      </c>
      <c r="D15" s="63"/>
      <c r="E15" s="164" t="s">
        <v>66</v>
      </c>
      <c r="F15" s="167">
        <v>200</v>
      </c>
      <c r="G15" s="167"/>
      <c r="H15" s="168"/>
      <c r="I15" s="168">
        <f>G15*H15</f>
        <v>0</v>
      </c>
      <c r="J15" s="107"/>
      <c r="K15" s="108"/>
    </row>
    <row r="16" spans="1:12" s="4" customFormat="1" ht="171" customHeight="1" x14ac:dyDescent="0.4">
      <c r="A16" s="22">
        <v>2</v>
      </c>
      <c r="B16" s="61" t="s">
        <v>49</v>
      </c>
      <c r="C16" s="63" t="s">
        <v>69</v>
      </c>
      <c r="D16" s="63"/>
      <c r="E16" s="166" t="s">
        <v>65</v>
      </c>
      <c r="F16" s="167">
        <v>230</v>
      </c>
      <c r="G16" s="167"/>
      <c r="H16" s="168"/>
      <c r="I16" s="168">
        <f>G16*H16</f>
        <v>0</v>
      </c>
      <c r="J16" s="107"/>
      <c r="K16" s="108"/>
    </row>
    <row r="17" spans="1:11" s="4" customFormat="1" x14ac:dyDescent="0.4">
      <c r="A17" s="104" t="s">
        <v>40</v>
      </c>
      <c r="B17" s="105"/>
      <c r="C17" s="105"/>
      <c r="D17" s="105"/>
      <c r="E17" s="105"/>
      <c r="F17" s="105"/>
      <c r="G17" s="105"/>
      <c r="H17" s="106">
        <f>SUM(I15:I16)</f>
        <v>0</v>
      </c>
      <c r="I17" s="106"/>
      <c r="J17" s="46"/>
      <c r="K17" s="48"/>
    </row>
    <row r="18" spans="1:11" s="4" customFormat="1" ht="21" customHeight="1" x14ac:dyDescent="0.4">
      <c r="A18" s="101" t="s">
        <v>39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3"/>
    </row>
    <row r="19" spans="1:11" s="4" customFormat="1" ht="151.80000000000001" customHeight="1" x14ac:dyDescent="0.4">
      <c r="A19" s="22">
        <v>1</v>
      </c>
      <c r="B19" s="61" t="s">
        <v>50</v>
      </c>
      <c r="C19" s="63" t="s">
        <v>67</v>
      </c>
      <c r="D19" s="63"/>
      <c r="E19" s="165" t="s">
        <v>66</v>
      </c>
      <c r="F19" s="167">
        <v>250</v>
      </c>
      <c r="G19" s="167"/>
      <c r="H19" s="168"/>
      <c r="I19" s="168">
        <f>G19*H19</f>
        <v>0</v>
      </c>
      <c r="J19" s="169"/>
      <c r="K19" s="170"/>
    </row>
    <row r="20" spans="1:11" s="4" customFormat="1" ht="127.8" customHeight="1" x14ac:dyDescent="0.4">
      <c r="A20" s="22">
        <v>2</v>
      </c>
      <c r="B20" s="62" t="s">
        <v>51</v>
      </c>
      <c r="C20" s="63" t="s">
        <v>57</v>
      </c>
      <c r="D20" s="63"/>
      <c r="E20" s="165" t="s">
        <v>66</v>
      </c>
      <c r="F20" s="167">
        <v>400</v>
      </c>
      <c r="G20" s="167"/>
      <c r="H20" s="168"/>
      <c r="I20" s="168">
        <f>G20*H20</f>
        <v>0</v>
      </c>
      <c r="J20" s="169"/>
      <c r="K20" s="170"/>
    </row>
    <row r="21" spans="1:11" s="4" customFormat="1" ht="112.8" customHeight="1" x14ac:dyDescent="0.4">
      <c r="A21" s="22">
        <v>3</v>
      </c>
      <c r="B21" s="61" t="s">
        <v>52</v>
      </c>
      <c r="C21" s="63" t="s">
        <v>58</v>
      </c>
      <c r="D21" s="63"/>
      <c r="E21" s="165" t="s">
        <v>68</v>
      </c>
      <c r="F21" s="167">
        <v>500</v>
      </c>
      <c r="G21" s="167"/>
      <c r="H21" s="168"/>
      <c r="I21" s="168">
        <f>G21*H21</f>
        <v>0</v>
      </c>
      <c r="J21" s="169"/>
      <c r="K21" s="170"/>
    </row>
    <row r="22" spans="1:11" s="4" customFormat="1" ht="157.80000000000001" customHeight="1" x14ac:dyDescent="0.4">
      <c r="A22" s="22">
        <v>4</v>
      </c>
      <c r="B22" s="61" t="s">
        <v>53</v>
      </c>
      <c r="C22" s="63" t="s">
        <v>60</v>
      </c>
      <c r="D22" s="63"/>
      <c r="E22" s="165" t="s">
        <v>68</v>
      </c>
      <c r="F22" s="167">
        <v>400</v>
      </c>
      <c r="G22" s="167"/>
      <c r="H22" s="168"/>
      <c r="I22" s="168">
        <f>G22*H22</f>
        <v>0</v>
      </c>
      <c r="J22" s="169"/>
      <c r="K22" s="170"/>
    </row>
    <row r="23" spans="1:11" s="4" customFormat="1" ht="305.39999999999998" customHeight="1" x14ac:dyDescent="0.4">
      <c r="A23" s="22">
        <v>5</v>
      </c>
      <c r="B23" s="61" t="s">
        <v>54</v>
      </c>
      <c r="C23" s="64" t="s">
        <v>61</v>
      </c>
      <c r="D23" s="64"/>
      <c r="E23" s="165" t="s">
        <v>68</v>
      </c>
      <c r="F23" s="167">
        <v>300</v>
      </c>
      <c r="G23" s="167"/>
      <c r="H23" s="168"/>
      <c r="I23" s="168">
        <f>G23*H23</f>
        <v>0</v>
      </c>
      <c r="J23" s="169"/>
      <c r="K23" s="170"/>
    </row>
    <row r="24" spans="1:11" ht="21.6" thickBot="1" x14ac:dyDescent="0.45">
      <c r="A24" s="95" t="s">
        <v>41</v>
      </c>
      <c r="B24" s="96"/>
      <c r="C24" s="96"/>
      <c r="D24" s="96"/>
      <c r="E24" s="96"/>
      <c r="F24" s="96"/>
      <c r="G24" s="96"/>
      <c r="H24" s="93">
        <f>SUM(I19:I23)</f>
        <v>0</v>
      </c>
      <c r="I24" s="93"/>
      <c r="J24" s="49"/>
      <c r="K24" s="50"/>
    </row>
    <row r="25" spans="1:11" x14ac:dyDescent="0.4">
      <c r="A25" s="89" t="s">
        <v>19</v>
      </c>
      <c r="B25" s="89"/>
      <c r="C25" s="89"/>
      <c r="D25" s="89"/>
      <c r="E25" s="89"/>
      <c r="F25" s="89"/>
      <c r="G25" s="89"/>
      <c r="H25" s="89"/>
      <c r="I25" s="89"/>
    </row>
    <row r="26" spans="1:11" x14ac:dyDescent="0.4">
      <c r="A26" s="52" t="s">
        <v>42</v>
      </c>
      <c r="B26" s="52"/>
      <c r="C26" s="51"/>
      <c r="D26" s="51"/>
      <c r="E26" s="51"/>
    </row>
    <row r="27" spans="1:11" ht="9.6" customHeight="1" x14ac:dyDescent="0.4">
      <c r="A27" s="51"/>
      <c r="B27" s="51"/>
      <c r="C27" s="51"/>
      <c r="D27" s="51"/>
      <c r="E27" s="51"/>
    </row>
    <row r="28" spans="1:11" x14ac:dyDescent="0.4">
      <c r="A28" s="87" t="s">
        <v>45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29" spans="1:11" ht="27.6" customHeight="1" x14ac:dyDescent="0.4">
      <c r="A29" s="88" t="s">
        <v>47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ht="27.6" customHeight="1" x14ac:dyDescent="0.4">
      <c r="A30" s="88" t="s">
        <v>43</v>
      </c>
      <c r="B30" s="88"/>
      <c r="C30" s="88"/>
      <c r="D30" s="88"/>
      <c r="E30" s="88"/>
      <c r="F30" s="88"/>
      <c r="G30" s="88"/>
      <c r="H30" s="88"/>
      <c r="I30" s="53"/>
      <c r="J30" s="53"/>
      <c r="K30" s="53"/>
    </row>
    <row r="31" spans="1:11" x14ac:dyDescent="0.4">
      <c r="A31" s="54" t="s">
        <v>22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4">
      <c r="A32" s="65" t="s">
        <v>44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259" s="9" customFormat="1" x14ac:dyDescent="0.25">
      <c r="A33" s="86" t="s">
        <v>24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ht="23.4" customHeight="1" x14ac:dyDescent="0.4">
      <c r="A34" s="65" t="s">
        <v>25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259" x14ac:dyDescent="0.4">
      <c r="A35" s="55" t="s">
        <v>46</v>
      </c>
      <c r="B35" s="55"/>
      <c r="C35" s="54"/>
      <c r="D35" s="54"/>
      <c r="E35" s="54"/>
      <c r="F35" s="54"/>
      <c r="G35" s="54"/>
      <c r="H35" s="54"/>
      <c r="I35" s="54"/>
      <c r="J35" s="54"/>
      <c r="K35" s="54"/>
    </row>
    <row r="37" spans="1:259" s="9" customFormat="1" x14ac:dyDescent="0.4">
      <c r="A37" s="56"/>
      <c r="B37" s="56"/>
      <c r="C37" s="57" t="s">
        <v>26</v>
      </c>
      <c r="D37" s="57"/>
      <c r="E37" s="1"/>
      <c r="F37" s="58"/>
      <c r="G37" s="58"/>
      <c r="H37" s="59"/>
      <c r="I37" s="59"/>
      <c r="J37" s="59"/>
      <c r="K37" s="60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</row>
    <row r="38" spans="1:259" s="9" customFormat="1" x14ac:dyDescent="0.4">
      <c r="A38" s="1"/>
      <c r="B38" s="1"/>
      <c r="C38" s="66" t="s">
        <v>27</v>
      </c>
      <c r="D38" s="66"/>
      <c r="E38" s="66"/>
      <c r="F38" s="58"/>
      <c r="G38" s="58"/>
      <c r="H38" s="59"/>
      <c r="I38" s="59"/>
      <c r="J38" s="59"/>
      <c r="K38" s="60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</row>
    <row r="39" spans="1:259" s="9" customFormat="1" ht="13.8" x14ac:dyDescent="0.25">
      <c r="A39" s="6"/>
      <c r="B39" s="6"/>
      <c r="C39" s="33"/>
      <c r="D39" s="33"/>
      <c r="E39" s="33"/>
      <c r="F39" s="11"/>
      <c r="G39" s="11"/>
      <c r="H39" s="10"/>
      <c r="I39" s="10"/>
      <c r="J39" s="10"/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</row>
    <row r="40" spans="1:259" s="9" customFormat="1" ht="13.8" x14ac:dyDescent="0.25">
      <c r="A40" s="6"/>
      <c r="B40" s="6"/>
      <c r="C40" s="11"/>
      <c r="D40" s="11"/>
      <c r="E40" s="11"/>
      <c r="F40" s="11"/>
      <c r="G40" s="11"/>
      <c r="H40" s="10"/>
      <c r="I40" s="10"/>
      <c r="J40" s="10"/>
      <c r="K40" s="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</row>
    <row r="41" spans="1:259" s="9" customFormat="1" ht="13.8" x14ac:dyDescent="0.25">
      <c r="A41" s="6"/>
      <c r="B41" s="6"/>
      <c r="C41" s="11"/>
      <c r="D41" s="11"/>
      <c r="E41" s="11"/>
      <c r="F41" s="11"/>
      <c r="G41" s="11"/>
      <c r="H41" s="10"/>
      <c r="I41" s="10"/>
      <c r="J41" s="10"/>
      <c r="K41" s="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</row>
    <row r="42" spans="1:259" s="9" customFormat="1" ht="13.8" x14ac:dyDescent="0.25">
      <c r="A42" s="6"/>
      <c r="B42" s="6"/>
      <c r="C42" s="11"/>
      <c r="D42" s="11"/>
      <c r="E42" s="11"/>
      <c r="F42" s="11"/>
      <c r="G42" s="11"/>
      <c r="H42" s="10"/>
      <c r="I42" s="10"/>
      <c r="J42" s="10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</row>
    <row r="43" spans="1:259" x14ac:dyDescent="0.4">
      <c r="A43" s="1"/>
      <c r="B43" s="1"/>
      <c r="H43" s="1"/>
      <c r="I43" s="1"/>
    </row>
    <row r="44" spans="1:259" x14ac:dyDescent="0.4">
      <c r="A44" s="1"/>
      <c r="B44" s="1"/>
      <c r="H44" s="1"/>
      <c r="I44" s="1"/>
    </row>
    <row r="45" spans="1:259" x14ac:dyDescent="0.4">
      <c r="A45" s="1"/>
      <c r="B45" s="1"/>
      <c r="H45" s="1"/>
      <c r="I45" s="1"/>
    </row>
    <row r="46" spans="1:259" x14ac:dyDescent="0.4">
      <c r="A46" s="1"/>
      <c r="B46" s="1"/>
      <c r="H46" s="1"/>
      <c r="I46" s="1"/>
    </row>
    <row r="47" spans="1:259" x14ac:dyDescent="0.4">
      <c r="A47" s="1"/>
      <c r="B47" s="1"/>
      <c r="H47" s="1"/>
      <c r="I47" s="1"/>
    </row>
    <row r="48" spans="1:259" x14ac:dyDescent="0.4">
      <c r="A48" s="1"/>
      <c r="B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45">
    <mergeCell ref="F21:G21"/>
    <mergeCell ref="F22:G22"/>
    <mergeCell ref="F23:G23"/>
    <mergeCell ref="B10:B13"/>
    <mergeCell ref="A9:K9"/>
    <mergeCell ref="A14:K14"/>
    <mergeCell ref="A18:K18"/>
    <mergeCell ref="A17:G17"/>
    <mergeCell ref="H17:I17"/>
    <mergeCell ref="J15:J16"/>
    <mergeCell ref="K15:K16"/>
    <mergeCell ref="C10:E11"/>
    <mergeCell ref="C12:C13"/>
    <mergeCell ref="D12:E12"/>
    <mergeCell ref="J1:K1"/>
    <mergeCell ref="A10:A13"/>
    <mergeCell ref="H24:I24"/>
    <mergeCell ref="C2:K2"/>
    <mergeCell ref="A24:G24"/>
    <mergeCell ref="F5:K5"/>
    <mergeCell ref="F6:K6"/>
    <mergeCell ref="F7:K7"/>
    <mergeCell ref="F8:K8"/>
    <mergeCell ref="F10:G13"/>
    <mergeCell ref="F15:G15"/>
    <mergeCell ref="F16:G16"/>
    <mergeCell ref="J19:J23"/>
    <mergeCell ref="K19:K23"/>
    <mergeCell ref="F19:G19"/>
    <mergeCell ref="A34:K34"/>
    <mergeCell ref="C38:E38"/>
    <mergeCell ref="A4:J4"/>
    <mergeCell ref="A5:E7"/>
    <mergeCell ref="A8:E8"/>
    <mergeCell ref="K10:K12"/>
    <mergeCell ref="H10:H13"/>
    <mergeCell ref="I10:I13"/>
    <mergeCell ref="J10:J12"/>
    <mergeCell ref="A33:K33"/>
    <mergeCell ref="A28:K28"/>
    <mergeCell ref="A29:K29"/>
    <mergeCell ref="A32:K32"/>
    <mergeCell ref="A25:I25"/>
    <mergeCell ref="A30:H30"/>
    <mergeCell ref="F20:G2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90" t="s">
        <v>0</v>
      </c>
      <c r="H1" s="90"/>
    </row>
    <row r="2" spans="1:8" x14ac:dyDescent="0.4">
      <c r="B2" s="140" t="s">
        <v>1</v>
      </c>
      <c r="C2" s="140"/>
      <c r="D2" s="140"/>
      <c r="E2" s="140"/>
      <c r="F2" s="140"/>
      <c r="G2" s="140"/>
      <c r="H2" s="140"/>
    </row>
    <row r="4" spans="1:8" ht="29.25" customHeight="1" x14ac:dyDescent="0.4">
      <c r="A4" s="141" t="s">
        <v>28</v>
      </c>
      <c r="B4" s="141"/>
      <c r="C4" s="141"/>
      <c r="D4" s="141"/>
      <c r="E4" s="141"/>
      <c r="F4" s="141"/>
      <c r="G4" s="141"/>
      <c r="H4" s="16"/>
    </row>
    <row r="5" spans="1:8" ht="20.25" customHeight="1" x14ac:dyDescent="0.4">
      <c r="A5" s="142" t="s">
        <v>2</v>
      </c>
      <c r="B5" s="143"/>
      <c r="C5" s="120" t="s">
        <v>3</v>
      </c>
      <c r="D5" s="120"/>
      <c r="E5" s="120"/>
      <c r="F5" s="120"/>
      <c r="G5" s="120"/>
      <c r="H5" s="120"/>
    </row>
    <row r="6" spans="1:8" ht="20.25" customHeight="1" x14ac:dyDescent="0.4">
      <c r="A6" s="144"/>
      <c r="B6" s="145"/>
      <c r="C6" s="120" t="s">
        <v>4</v>
      </c>
      <c r="D6" s="120"/>
      <c r="E6" s="120"/>
      <c r="F6" s="120"/>
      <c r="G6" s="120"/>
      <c r="H6" s="120"/>
    </row>
    <row r="7" spans="1:8" ht="25.95" customHeight="1" x14ac:dyDescent="0.4">
      <c r="A7" s="146"/>
      <c r="B7" s="147"/>
      <c r="C7" s="120" t="s">
        <v>5</v>
      </c>
      <c r="D7" s="120"/>
      <c r="E7" s="120"/>
      <c r="F7" s="120"/>
      <c r="G7" s="120"/>
      <c r="H7" s="120"/>
    </row>
    <row r="8" spans="1:8" ht="34.950000000000003" customHeight="1" x14ac:dyDescent="0.4">
      <c r="A8" s="118" t="s">
        <v>6</v>
      </c>
      <c r="B8" s="119"/>
      <c r="C8" s="120" t="s">
        <v>7</v>
      </c>
      <c r="D8" s="120"/>
      <c r="E8" s="120"/>
      <c r="F8" s="120"/>
      <c r="G8" s="120"/>
      <c r="H8" s="120"/>
    </row>
    <row r="9" spans="1:8" ht="57" customHeight="1" thickBot="1" x14ac:dyDescent="0.45">
      <c r="A9" s="121" t="s">
        <v>29</v>
      </c>
      <c r="B9" s="121"/>
      <c r="C9" s="121"/>
      <c r="D9" s="121"/>
      <c r="E9" s="121"/>
      <c r="F9" s="121"/>
      <c r="G9" s="121"/>
      <c r="H9" s="121"/>
    </row>
    <row r="10" spans="1:8" ht="20.25" customHeight="1" x14ac:dyDescent="0.4">
      <c r="A10" s="122" t="s">
        <v>8</v>
      </c>
      <c r="B10" s="125" t="s">
        <v>9</v>
      </c>
      <c r="C10" s="128" t="s">
        <v>10</v>
      </c>
      <c r="D10" s="129"/>
      <c r="E10" s="134" t="s">
        <v>11</v>
      </c>
      <c r="F10" s="137" t="s">
        <v>12</v>
      </c>
      <c r="G10" s="129" t="s">
        <v>13</v>
      </c>
      <c r="H10" s="129" t="s">
        <v>30</v>
      </c>
    </row>
    <row r="11" spans="1:8" x14ac:dyDescent="0.4">
      <c r="A11" s="123"/>
      <c r="B11" s="126"/>
      <c r="C11" s="130"/>
      <c r="D11" s="131"/>
      <c r="E11" s="135"/>
      <c r="F11" s="138"/>
      <c r="G11" s="131"/>
      <c r="H11" s="131"/>
    </row>
    <row r="12" spans="1:8" s="3" customFormat="1" ht="29.4" customHeight="1" x14ac:dyDescent="0.4">
      <c r="A12" s="123"/>
      <c r="B12" s="127"/>
      <c r="C12" s="132"/>
      <c r="D12" s="133"/>
      <c r="E12" s="135"/>
      <c r="F12" s="138"/>
      <c r="G12" s="133"/>
      <c r="H12" s="133"/>
    </row>
    <row r="13" spans="1:8" s="4" customFormat="1" ht="43.95" customHeight="1" thickBot="1" x14ac:dyDescent="0.45">
      <c r="A13" s="124"/>
      <c r="B13" s="17" t="s">
        <v>15</v>
      </c>
      <c r="C13" s="28" t="s">
        <v>16</v>
      </c>
      <c r="D13" s="18" t="s">
        <v>17</v>
      </c>
      <c r="E13" s="136"/>
      <c r="F13" s="139"/>
      <c r="G13" s="36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11" t="s">
        <v>18</v>
      </c>
      <c r="B24" s="112"/>
      <c r="C24" s="112"/>
      <c r="D24" s="113"/>
      <c r="E24" s="114">
        <f>SUM(F14:F23)</f>
        <v>0</v>
      </c>
      <c r="F24" s="115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20</v>
      </c>
      <c r="B26" s="32"/>
    </row>
    <row r="27" spans="1:9" x14ac:dyDescent="0.4">
      <c r="A27" s="32"/>
      <c r="B27" s="32"/>
    </row>
    <row r="28" spans="1:9" x14ac:dyDescent="0.4">
      <c r="A28" s="116" t="s">
        <v>21</v>
      </c>
      <c r="B28" s="116"/>
      <c r="C28" s="116"/>
      <c r="D28" s="116"/>
      <c r="E28" s="116"/>
      <c r="F28" s="116"/>
      <c r="G28" s="116"/>
      <c r="H28" s="116"/>
    </row>
    <row r="29" spans="1:9" ht="27.6" customHeight="1" x14ac:dyDescent="0.4">
      <c r="A29" s="117" t="s">
        <v>32</v>
      </c>
      <c r="B29" s="117"/>
      <c r="C29" s="117"/>
      <c r="D29" s="117"/>
      <c r="E29" s="117"/>
      <c r="F29" s="117"/>
      <c r="G29" s="44"/>
      <c r="H29" s="44"/>
      <c r="I29" s="44"/>
    </row>
    <row r="30" spans="1:9" ht="27.6" customHeight="1" x14ac:dyDescent="0.4">
      <c r="A30" s="117" t="s">
        <v>33</v>
      </c>
      <c r="B30" s="117"/>
      <c r="C30" s="117"/>
      <c r="D30" s="117"/>
      <c r="E30" s="117"/>
      <c r="F30" s="117"/>
      <c r="G30" s="117"/>
      <c r="H30" s="117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10" t="s">
        <v>23</v>
      </c>
      <c r="B32" s="110"/>
      <c r="C32" s="110"/>
      <c r="D32" s="110"/>
      <c r="E32" s="110"/>
      <c r="F32" s="110"/>
      <c r="G32" s="110"/>
      <c r="H32" s="110"/>
    </row>
    <row r="33" spans="1:250" s="9" customFormat="1" ht="13.8" x14ac:dyDescent="0.25">
      <c r="A33" s="109" t="s">
        <v>24</v>
      </c>
      <c r="B33" s="109"/>
      <c r="C33" s="109"/>
      <c r="D33" s="109"/>
      <c r="E33" s="109"/>
      <c r="F33" s="109"/>
      <c r="G33" s="109"/>
      <c r="H33" s="10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10" t="s">
        <v>25</v>
      </c>
      <c r="B34" s="110"/>
      <c r="C34" s="110"/>
      <c r="D34" s="110"/>
      <c r="E34" s="110"/>
      <c r="F34" s="110"/>
      <c r="G34" s="110"/>
      <c r="H34" s="110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2025-10-17T11:55:19Z</dcterms:modified>
  <cp:category/>
  <cp:contentStatus/>
</cp:coreProperties>
</file>