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97" documentId="13_ncr:1_{2B86E354-F780-45D1-942E-10D181CF870D}" xr6:coauthVersionLast="47" xr6:coauthVersionMax="47" xr10:uidLastSave="{FC9C2353-23D9-4FB5-8CA1-0747D996BFC5}"/>
  <bookViews>
    <workbookView xWindow="-108" yWindow="-108" windowWidth="23256" windowHeight="12456" xr2:uid="{00000000-000D-0000-FFFF-FFFF00000000}"/>
  </bookViews>
  <sheets>
    <sheet name="Додаток 2_Цінова пропозиція" sheetId="7" r:id="rId1"/>
  </sheets>
  <definedNames>
    <definedName name="_xlnm.Print_Area" localSheetId="0">'Додаток 2_Цінова пропозиція'!$A$1:$F$35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F13" i="7"/>
  <c r="F14" i="7"/>
  <c r="F16" i="7"/>
  <c r="F17" i="7"/>
  <c r="D22" i="7"/>
  <c r="F22" i="7" s="1"/>
  <c r="D21" i="7"/>
  <c r="F21" i="7" s="1"/>
  <c r="D20" i="7"/>
  <c r="F20" i="7" s="1"/>
  <c r="D19" i="7"/>
  <c r="F19" i="7" s="1"/>
  <c r="D18" i="7"/>
  <c r="F18" i="7" s="1"/>
  <c r="D15" i="7"/>
  <c r="F15" i="7" s="1"/>
  <c r="D12" i="7" l="1"/>
  <c r="F12" i="7" s="1"/>
  <c r="D11" i="7"/>
  <c r="F11" i="7" l="1"/>
</calcChain>
</file>

<file path=xl/sharedStrings.xml><?xml version="1.0" encoding="utf-8"?>
<sst xmlns="http://schemas.openxmlformats.org/spreadsheetml/2006/main" count="52" uniqueCount="48">
  <si>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</si>
  <si>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</si>
  <si>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</si>
  <si>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</si>
  <si>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</si>
  <si>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</si>
  <si>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</si>
  <si>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</si>
  <si>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</si>
  <si>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</si>
  <si>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</si>
  <si>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</si>
  <si>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</si>
  <si>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</si>
  <si>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</si>
  <si>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</si>
  <si>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</si>
  <si>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Закупівля відбувається одним лотом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</si>
  <si>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</si>
  <si>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</si>
  <si>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</si>
  <si>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>Учасники повинні надсилати цінові пропозиції з підписом і печаткою.</t>
  </si>
  <si>
    <t>1 новина</t>
  </si>
  <si>
    <t>1 інтерв’ю</t>
  </si>
  <si>
    <t>1 анонс</t>
  </si>
  <si>
    <t>Поширення матеріалів у соцмережах</t>
  </si>
  <si>
    <t>1 блог</t>
  </si>
  <si>
    <t>1 розділ</t>
  </si>
  <si>
    <t>1 захід</t>
  </si>
  <si>
    <t>Підготовка та розміщення новини та медіаматеріалів (фото\відео)</t>
  </si>
  <si>
    <t>Підготовка та розміщенння анонсів подій українською та англійською мовами</t>
  </si>
  <si>
    <t>Публікація блогів українською та англійською мовами</t>
  </si>
  <si>
    <t>Підготовка, переклад та розміщення інтерв'ю українською та англійською мовами</t>
  </si>
  <si>
    <t>Організація та проведення прес-подій у пресцентрі Виконавця</t>
  </si>
  <si>
    <t>Оренда мультимедіа  у пресцентрі під час проведення прес-подій</t>
  </si>
  <si>
    <t>Здійснення розсилки новин на посольства, міжнародні організації та державні органи (укр. та англ. мови)</t>
  </si>
  <si>
    <t>Кількість протягом року</t>
  </si>
  <si>
    <t>Одиниця виміру</t>
  </si>
  <si>
    <t>Створення розділів "Український Червоний Хрест" на загальнодоступному сайті Виконавця із оприлюдненням всіх новин відповідною мовою (укр. та англ. мови)</t>
  </si>
  <si>
    <t>Підготовка та розміщення новини у стрічках для українських та іноземних ЗМІ (укр. та англ. мова)</t>
  </si>
  <si>
    <t>1 матеріал</t>
  </si>
  <si>
    <t>розсилка 1 новини</t>
  </si>
  <si>
    <r>
      <rPr>
        <b/>
        <i/>
        <sz val="12"/>
        <color rgb="FF000000"/>
        <rFont val="Times New Roman"/>
        <family val="1"/>
        <charset val="204"/>
      </rPr>
      <t>УМОВИ:</t>
    </r>
    <r>
      <rPr>
        <i/>
        <sz val="12"/>
        <color rgb="FF000000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послуги, матеріали та витрати включені до тендерної пропозиції.
Виконавець повинен призначити професійного менеджера по роботі з клієнтами для комунікації з Замовником.
Ціна пропозиції враховує усі податки, мита, інше у відповідності до законодавства України. 
Ціна пропозиції враховує адміністративні витрати, транспортні витрати  тощо (якщо застосовується).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</si>
  <si>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 послуг </t>
    </r>
    <r>
      <rPr>
        <sz val="14"/>
        <rFont val="Times New Roman"/>
        <family val="1"/>
        <charset val="204"/>
      </rPr>
      <t>онлайн-медіа зі створення та поширення інформаційних матеріалів про діяльність Товариства Червоного Хреста України.</t>
    </r>
  </si>
  <si>
    <t xml:space="preserve">Додаток №2  
до Запиту 2314-2316ОК </t>
  </si>
  <si>
    <r>
      <t xml:space="preserve">Фотозйомка у пресцентрі під час проведення прес-подій 
</t>
    </r>
    <r>
      <rPr>
        <i/>
        <sz val="12"/>
        <color theme="1"/>
        <rFont val="Times New Roman"/>
        <family val="1"/>
        <charset val="204"/>
      </rPr>
      <t>(включає базову обробку та не менше 30 фото за 1 захід)</t>
    </r>
  </si>
  <si>
    <r>
      <t xml:space="preserve">Відеозйомка та відеотрансляція у пресцентрі  під час проведення прес-подій </t>
    </r>
    <r>
      <rPr>
        <i/>
        <sz val="12"/>
        <color theme="1"/>
        <rFont val="Times New Roman"/>
        <family val="1"/>
        <charset val="204"/>
      </rPr>
      <t xml:space="preserve"> (без подальшої обробки та монтажу)</t>
    </r>
  </si>
  <si>
    <r>
      <t xml:space="preserve">Всього 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</si>
</sst>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4" fontId="10" fillId="2" borderId="5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G73"/>
  <sheetViews>
    <sheetView showGridLines="0" tabSelected="1" zoomScale="85" zoomScaleNormal="85" zoomScaleSheetLayoutView="85" workbookViewId="0">
      <selection activeCell="F13" sqref="F13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26.5546875" style="1" customWidth="1"/>
    <col min="4" max="4" width="18.44140625" style="1" customWidth="1"/>
    <col min="5" max="5" width="26.77734375" style="4" customWidth="1"/>
    <col min="6" max="6" width="34.44140625" style="4" customWidth="1"/>
    <col min="7" max="16384" width="9.109375" style="1"/>
  </cols>
  <sheetData>
    <row r="1" spans="1:10" ht="37.799999999999997" customHeight="1" x14ac:dyDescent="0.4">
      <c r="E1" s="51" t="s">
        <v>44</v>
      </c>
      <c r="F1" s="52"/>
    </row>
    <row r="2" spans="1:10" x14ac:dyDescent="0.4">
      <c r="B2" s="53" t="s">
        <v>0</v>
      </c>
      <c r="C2" s="53"/>
      <c r="D2" s="53"/>
      <c r="E2" s="53"/>
      <c r="F2" s="53"/>
    </row>
    <row r="4" spans="1:10" ht="34.799999999999997" customHeight="1" x14ac:dyDescent="0.4">
      <c r="A4" s="54" t="s">
        <v>43</v>
      </c>
      <c r="B4" s="54"/>
      <c r="C4" s="54"/>
      <c r="D4" s="54"/>
      <c r="E4" s="54"/>
      <c r="F4" s="54"/>
    </row>
    <row r="5" spans="1:10" ht="20.25" customHeight="1" x14ac:dyDescent="0.4">
      <c r="A5" s="43" t="s">
        <v>1</v>
      </c>
      <c r="B5" s="43"/>
      <c r="C5" s="44" t="s">
        <v>2</v>
      </c>
      <c r="D5" s="44"/>
      <c r="E5" s="44"/>
      <c r="F5" s="44"/>
    </row>
    <row r="6" spans="1:10" ht="20.25" customHeight="1" x14ac:dyDescent="0.4">
      <c r="A6" s="43"/>
      <c r="B6" s="43"/>
      <c r="C6" s="44" t="s">
        <v>3</v>
      </c>
      <c r="D6" s="44"/>
      <c r="E6" s="44"/>
      <c r="F6" s="44"/>
    </row>
    <row r="7" spans="1:10" ht="36.6" customHeight="1" x14ac:dyDescent="0.4">
      <c r="A7" s="43"/>
      <c r="B7" s="43"/>
      <c r="C7" s="44" t="s">
        <v>4</v>
      </c>
      <c r="D7" s="44"/>
      <c r="E7" s="44"/>
      <c r="F7" s="44"/>
    </row>
    <row r="8" spans="1:10" ht="34.950000000000003" customHeight="1" x14ac:dyDescent="0.4">
      <c r="A8" s="43" t="s">
        <v>5</v>
      </c>
      <c r="B8" s="43"/>
      <c r="C8" s="44" t="s">
        <v>6</v>
      </c>
      <c r="D8" s="44"/>
      <c r="E8" s="44"/>
      <c r="F8" s="44"/>
    </row>
    <row r="9" spans="1:10" ht="114" customHeight="1" thickBot="1" x14ac:dyDescent="0.45">
      <c r="A9" s="45" t="s">
        <v>42</v>
      </c>
      <c r="B9" s="45"/>
      <c r="C9" s="45"/>
      <c r="D9" s="45"/>
      <c r="E9" s="45"/>
      <c r="F9" s="45"/>
      <c r="G9" s="37"/>
      <c r="J9" s="2"/>
    </row>
    <row r="10" spans="1:10" ht="52.2" customHeight="1" thickBot="1" x14ac:dyDescent="0.45">
      <c r="A10" s="38" t="s">
        <v>7</v>
      </c>
      <c r="B10" s="39" t="s">
        <v>8</v>
      </c>
      <c r="C10" s="39" t="s">
        <v>37</v>
      </c>
      <c r="D10" s="39" t="s">
        <v>36</v>
      </c>
      <c r="E10" s="40" t="s">
        <v>9</v>
      </c>
      <c r="F10" s="40" t="s">
        <v>47</v>
      </c>
      <c r="J10" s="2"/>
    </row>
    <row r="11" spans="1:10" s="3" customFormat="1" ht="36.6" customHeight="1" x14ac:dyDescent="0.4">
      <c r="A11" s="27">
        <v>1</v>
      </c>
      <c r="B11" s="34" t="s">
        <v>39</v>
      </c>
      <c r="C11" s="28" t="s">
        <v>22</v>
      </c>
      <c r="D11" s="29">
        <f>30*12</f>
        <v>360</v>
      </c>
      <c r="E11" s="30"/>
      <c r="F11" s="32">
        <f>D11*E11</f>
        <v>0</v>
      </c>
      <c r="J11" s="17"/>
    </row>
    <row r="12" spans="1:10" s="3" customFormat="1" ht="36.6" customHeight="1" x14ac:dyDescent="0.4">
      <c r="A12" s="18">
        <v>2</v>
      </c>
      <c r="B12" s="35" t="s">
        <v>29</v>
      </c>
      <c r="C12" s="20" t="s">
        <v>22</v>
      </c>
      <c r="D12" s="25">
        <f>30*12</f>
        <v>360</v>
      </c>
      <c r="E12" s="21"/>
      <c r="F12" s="33">
        <f>D12*E12</f>
        <v>0</v>
      </c>
      <c r="J12" s="17"/>
    </row>
    <row r="13" spans="1:10" s="3" customFormat="1" ht="36.6" customHeight="1" x14ac:dyDescent="0.4">
      <c r="A13" s="18">
        <v>3</v>
      </c>
      <c r="B13" s="35" t="s">
        <v>32</v>
      </c>
      <c r="C13" s="20" t="s">
        <v>23</v>
      </c>
      <c r="D13" s="25">
        <v>4</v>
      </c>
      <c r="E13" s="21"/>
      <c r="F13" s="33">
        <f t="shared" ref="F13:F22" si="0">D13*E13</f>
        <v>0</v>
      </c>
      <c r="J13" s="17"/>
    </row>
    <row r="14" spans="1:10" s="3" customFormat="1" ht="36.6" customHeight="1" x14ac:dyDescent="0.4">
      <c r="A14" s="18">
        <v>4</v>
      </c>
      <c r="B14" s="35" t="s">
        <v>30</v>
      </c>
      <c r="C14" s="20" t="s">
        <v>24</v>
      </c>
      <c r="D14" s="20">
        <v>30</v>
      </c>
      <c r="E14" s="22"/>
      <c r="F14" s="33">
        <f t="shared" si="0"/>
        <v>0</v>
      </c>
      <c r="J14" s="17"/>
    </row>
    <row r="15" spans="1:10" s="3" customFormat="1" ht="36.6" customHeight="1" x14ac:dyDescent="0.4">
      <c r="A15" s="18">
        <v>5</v>
      </c>
      <c r="B15" s="35" t="s">
        <v>25</v>
      </c>
      <c r="C15" s="19" t="s">
        <v>40</v>
      </c>
      <c r="D15" s="25">
        <f>30*12</f>
        <v>360</v>
      </c>
      <c r="E15" s="22"/>
      <c r="F15" s="33">
        <f t="shared" si="0"/>
        <v>0</v>
      </c>
      <c r="J15" s="17"/>
    </row>
    <row r="16" spans="1:10" s="3" customFormat="1" ht="36.6" customHeight="1" x14ac:dyDescent="0.4">
      <c r="A16" s="18">
        <v>6</v>
      </c>
      <c r="B16" s="35" t="s">
        <v>31</v>
      </c>
      <c r="C16" s="20" t="s">
        <v>26</v>
      </c>
      <c r="D16" s="20">
        <v>30</v>
      </c>
      <c r="E16" s="22"/>
      <c r="F16" s="33">
        <f t="shared" si="0"/>
        <v>0</v>
      </c>
      <c r="J16" s="17"/>
    </row>
    <row r="17" spans="1:241" s="3" customFormat="1" ht="52.2" customHeight="1" x14ac:dyDescent="0.4">
      <c r="A17" s="18">
        <v>7</v>
      </c>
      <c r="B17" s="35" t="s">
        <v>38</v>
      </c>
      <c r="C17" s="20" t="s">
        <v>27</v>
      </c>
      <c r="D17" s="20">
        <v>1</v>
      </c>
      <c r="E17" s="22"/>
      <c r="F17" s="33">
        <f t="shared" si="0"/>
        <v>0</v>
      </c>
      <c r="J17" s="17"/>
    </row>
    <row r="18" spans="1:241" s="3" customFormat="1" ht="34.799999999999997" customHeight="1" x14ac:dyDescent="0.4">
      <c r="A18" s="18">
        <v>8</v>
      </c>
      <c r="B18" s="35" t="s">
        <v>33</v>
      </c>
      <c r="C18" s="20" t="s">
        <v>28</v>
      </c>
      <c r="D18" s="20">
        <f>2*12</f>
        <v>24</v>
      </c>
      <c r="E18" s="22"/>
      <c r="F18" s="33">
        <f t="shared" si="0"/>
        <v>0</v>
      </c>
    </row>
    <row r="19" spans="1:241" s="3" customFormat="1" ht="34.799999999999997" customHeight="1" x14ac:dyDescent="0.4">
      <c r="A19" s="18">
        <v>9</v>
      </c>
      <c r="B19" s="35" t="s">
        <v>45</v>
      </c>
      <c r="C19" s="20" t="s">
        <v>28</v>
      </c>
      <c r="D19" s="20">
        <f>2*12</f>
        <v>24</v>
      </c>
      <c r="E19" s="22"/>
      <c r="F19" s="33">
        <f t="shared" si="0"/>
        <v>0</v>
      </c>
    </row>
    <row r="20" spans="1:241" s="3" customFormat="1" ht="34.799999999999997" customHeight="1" x14ac:dyDescent="0.4">
      <c r="A20" s="18">
        <v>10</v>
      </c>
      <c r="B20" s="35" t="s">
        <v>46</v>
      </c>
      <c r="C20" s="20" t="s">
        <v>28</v>
      </c>
      <c r="D20" s="20">
        <f>2*12</f>
        <v>24</v>
      </c>
      <c r="E20" s="22"/>
      <c r="F20" s="33">
        <f t="shared" si="0"/>
        <v>0</v>
      </c>
    </row>
    <row r="21" spans="1:241" s="3" customFormat="1" ht="34.799999999999997" customHeight="1" x14ac:dyDescent="0.4">
      <c r="A21" s="18">
        <v>11</v>
      </c>
      <c r="B21" s="35" t="s">
        <v>34</v>
      </c>
      <c r="C21" s="20" t="s">
        <v>28</v>
      </c>
      <c r="D21" s="20">
        <f>2*12</f>
        <v>24</v>
      </c>
      <c r="E21" s="22"/>
      <c r="F21" s="33">
        <f t="shared" si="0"/>
        <v>0</v>
      </c>
    </row>
    <row r="22" spans="1:241" s="3" customFormat="1" ht="34.799999999999997" customHeight="1" thickBot="1" x14ac:dyDescent="0.45">
      <c r="A22" s="23">
        <v>12</v>
      </c>
      <c r="B22" s="36" t="s">
        <v>35</v>
      </c>
      <c r="C22" s="24" t="s">
        <v>41</v>
      </c>
      <c r="D22" s="26">
        <f>30*12</f>
        <v>360</v>
      </c>
      <c r="E22" s="31"/>
      <c r="F22" s="33">
        <f t="shared" si="0"/>
        <v>0</v>
      </c>
    </row>
    <row r="23" spans="1:241" ht="21.6" thickBot="1" x14ac:dyDescent="0.45">
      <c r="A23" s="46" t="s">
        <v>10</v>
      </c>
      <c r="B23" s="47"/>
      <c r="C23" s="47"/>
      <c r="D23" s="48"/>
      <c r="E23" s="49">
        <f>SUM(F11:F22)</f>
        <v>0</v>
      </c>
      <c r="F23" s="50"/>
    </row>
    <row r="24" spans="1:241" ht="21" customHeight="1" x14ac:dyDescent="0.4">
      <c r="A24" s="41" t="s">
        <v>16</v>
      </c>
      <c r="B24" s="41"/>
      <c r="C24" s="41"/>
      <c r="D24" s="41"/>
      <c r="E24" s="41"/>
      <c r="F24" s="41"/>
    </row>
    <row r="25" spans="1:241" ht="21" customHeight="1" x14ac:dyDescent="0.4">
      <c r="A25" s="42" t="s">
        <v>11</v>
      </c>
      <c r="B25" s="42"/>
      <c r="C25" s="42"/>
      <c r="D25" s="42"/>
      <c r="E25" s="42"/>
      <c r="F25" s="42"/>
    </row>
    <row r="26" spans="1:241" x14ac:dyDescent="0.4">
      <c r="A26" s="8" t="s">
        <v>17</v>
      </c>
      <c r="B26" s="7"/>
      <c r="C26" s="7"/>
      <c r="D26" s="7"/>
      <c r="E26" s="7"/>
      <c r="F26" s="7"/>
    </row>
    <row r="27" spans="1:241" x14ac:dyDescent="0.4">
      <c r="A27" s="8"/>
      <c r="B27" s="8"/>
      <c r="C27" s="8"/>
      <c r="D27" s="8"/>
      <c r="E27" s="8"/>
      <c r="F27" s="8"/>
    </row>
    <row r="28" spans="1:241" ht="21" customHeight="1" x14ac:dyDescent="0.4">
      <c r="A28" s="55" t="s">
        <v>18</v>
      </c>
      <c r="B28" s="55"/>
      <c r="C28" s="55"/>
      <c r="D28" s="55"/>
      <c r="E28" s="55"/>
      <c r="F28" s="55"/>
    </row>
    <row r="29" spans="1:241" ht="31.8" customHeight="1" x14ac:dyDescent="0.4">
      <c r="A29" s="56" t="s">
        <v>12</v>
      </c>
      <c r="B29" s="56"/>
      <c r="C29" s="56"/>
      <c r="D29" s="56"/>
      <c r="E29" s="56"/>
      <c r="F29" s="56"/>
    </row>
    <row r="30" spans="1:241" ht="32.4" customHeight="1" x14ac:dyDescent="0.4">
      <c r="A30" s="56" t="s">
        <v>19</v>
      </c>
      <c r="B30" s="56"/>
      <c r="C30" s="56"/>
      <c r="D30" s="56"/>
      <c r="E30" s="56"/>
      <c r="F30" s="56"/>
    </row>
    <row r="31" spans="1:241" s="6" customFormat="1" ht="15.6" customHeight="1" x14ac:dyDescent="0.25">
      <c r="A31" s="55" t="s">
        <v>20</v>
      </c>
      <c r="B31" s="55"/>
      <c r="C31" s="55"/>
      <c r="D31" s="55"/>
      <c r="E31" s="55"/>
      <c r="F31" s="5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</row>
    <row r="32" spans="1:241" ht="21" customHeight="1" x14ac:dyDescent="0.4">
      <c r="A32" s="56" t="s">
        <v>13</v>
      </c>
      <c r="B32" s="56"/>
      <c r="C32" s="56"/>
      <c r="D32" s="56"/>
      <c r="E32" s="56"/>
      <c r="F32" s="56"/>
    </row>
    <row r="33" spans="1:241" x14ac:dyDescent="0.4">
      <c r="A33" s="11" t="s">
        <v>21</v>
      </c>
      <c r="B33" s="11"/>
      <c r="C33" s="12"/>
      <c r="D33" s="12"/>
      <c r="E33" s="12"/>
      <c r="F33" s="12"/>
    </row>
    <row r="34" spans="1:241" x14ac:dyDescent="0.4">
      <c r="A34" s="13"/>
      <c r="B34" s="13"/>
      <c r="C34" s="7"/>
      <c r="D34" s="7"/>
      <c r="E34" s="7"/>
      <c r="F34" s="7"/>
    </row>
    <row r="35" spans="1:241" s="6" customFormat="1" ht="15.6" x14ac:dyDescent="0.25">
      <c r="A35" s="9" t="s">
        <v>14</v>
      </c>
      <c r="B35" s="9"/>
      <c r="C35" s="15"/>
      <c r="D35" s="15"/>
      <c r="E35" s="15"/>
      <c r="F35" s="1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</row>
    <row r="36" spans="1:241" s="6" customFormat="1" ht="15.6" x14ac:dyDescent="0.25">
      <c r="A36" s="10" t="s">
        <v>15</v>
      </c>
      <c r="B36" s="10"/>
      <c r="C36" s="15"/>
      <c r="D36" s="15"/>
      <c r="E36" s="15"/>
      <c r="F36" s="1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</row>
    <row r="37" spans="1:241" s="6" customFormat="1" ht="15.6" x14ac:dyDescent="0.3">
      <c r="A37" s="14"/>
      <c r="B37" s="14"/>
      <c r="C37" s="7"/>
      <c r="D37" s="7"/>
      <c r="E37" s="15"/>
      <c r="F37" s="1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</row>
    <row r="38" spans="1:241" s="6" customFormat="1" ht="15.6" x14ac:dyDescent="0.3">
      <c r="A38" s="14"/>
      <c r="B38" s="14"/>
      <c r="C38" s="7"/>
      <c r="D38" s="7"/>
      <c r="E38" s="15"/>
      <c r="F38" s="1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</row>
    <row r="39" spans="1:241" s="6" customFormat="1" ht="15.6" x14ac:dyDescent="0.3">
      <c r="A39" s="14"/>
      <c r="B39" s="14"/>
      <c r="C39" s="15"/>
      <c r="D39" s="15"/>
      <c r="E39" s="15"/>
      <c r="F39" s="1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</row>
    <row r="40" spans="1:241" s="6" customFormat="1" ht="15.6" x14ac:dyDescent="0.3">
      <c r="A40" s="14"/>
      <c r="B40" s="14"/>
      <c r="C40" s="15"/>
      <c r="D40" s="15"/>
      <c r="E40" s="15"/>
      <c r="F40" s="1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</row>
    <row r="41" spans="1:241" x14ac:dyDescent="0.4">
      <c r="A41" s="1"/>
      <c r="E41" s="1"/>
      <c r="F41" s="1"/>
    </row>
    <row r="42" spans="1:241" x14ac:dyDescent="0.4">
      <c r="A42" s="1"/>
      <c r="E42" s="1"/>
      <c r="F42" s="1"/>
    </row>
    <row r="43" spans="1:241" x14ac:dyDescent="0.4">
      <c r="A43" s="1"/>
      <c r="E43" s="1"/>
      <c r="F43" s="1"/>
    </row>
    <row r="44" spans="1:241" x14ac:dyDescent="0.4">
      <c r="A44" s="1"/>
      <c r="E44" s="1"/>
      <c r="F44" s="1"/>
    </row>
    <row r="45" spans="1:241" x14ac:dyDescent="0.4">
      <c r="A45" s="1"/>
      <c r="E45" s="1"/>
      <c r="F45" s="1"/>
    </row>
    <row r="46" spans="1:241" x14ac:dyDescent="0.4">
      <c r="A46" s="1"/>
      <c r="E46" s="1"/>
      <c r="F46" s="1"/>
    </row>
    <row r="47" spans="1:241" x14ac:dyDescent="0.4">
      <c r="A47" s="1"/>
      <c r="E47" s="1"/>
      <c r="F47" s="1"/>
    </row>
    <row r="48" spans="1:241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19">
    <mergeCell ref="A28:F28"/>
    <mergeCell ref="A29:F29"/>
    <mergeCell ref="A30:F30"/>
    <mergeCell ref="A31:F31"/>
    <mergeCell ref="A32:F32"/>
    <mergeCell ref="E1:F1"/>
    <mergeCell ref="B2:F2"/>
    <mergeCell ref="A4:F4"/>
    <mergeCell ref="A5:B7"/>
    <mergeCell ref="C5:F5"/>
    <mergeCell ref="C6:F6"/>
    <mergeCell ref="C7:F7"/>
    <mergeCell ref="A24:F24"/>
    <mergeCell ref="A25:F25"/>
    <mergeCell ref="A8:B8"/>
    <mergeCell ref="C8:F8"/>
    <mergeCell ref="A9:F9"/>
    <mergeCell ref="A23:D23"/>
    <mergeCell ref="E23:F23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2025-10-02T11:01:26Z</dcterms:modified>
  <cp:category/>
  <cp:contentStatus/>
</cp:coreProperties>
</file>