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864" documentId="8_{0A82F6BB-E593-4709-BC6A-8CADFC6C2693}" xr6:coauthVersionLast="47" xr6:coauthVersionMax="47" xr10:uidLastSave="{C49DCDD4-4C74-4174-8575-BE01FA4C94FF}"/>
  <bookViews>
    <workbookView xWindow="28680" yWindow="-120" windowWidth="29040" windowHeight="15720" xr2:uid="{00000000-000D-0000-FFFF-FFFF00000000}"/>
  </bookViews>
  <sheets>
    <sheet name="Цінова Пропозиція" sheetId="6" r:id="rId1"/>
  </sheets>
  <definedNames>
    <definedName name="_xlnm.Print_Area" localSheetId="0">'Цінова Пропозиція'!$A$1:$J$46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6" l="1"/>
  <c r="G30" i="6" l="1"/>
</calcChain>
</file>

<file path=xl/sharedStrings.xml><?xml version="1.0" encoding="utf-8"?>
<sst xmlns="http://schemas.openxmlformats.org/spreadsheetml/2006/main" count="56" uniqueCount="54">
  <si>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</si>
  <si>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</si>
  <si>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</si>
  <si>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</si>
  <si>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</si>
  <si>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</si>
  <si>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</si>
  <si>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</si>
  <si>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</si>
  <si>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</si>
  <si>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</si>
  <si>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</si>
  <si>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 обов'язково</t>
    </r>
    <r>
      <rPr>
        <i/>
        <sz val="11"/>
        <color theme="1"/>
        <rFont val="Times New Roman"/>
        <family val="1"/>
        <charset val="204"/>
      </rPr>
      <t>)</t>
    </r>
  </si>
  <si>
    <t>Запит</t>
  </si>
  <si>
    <t>Пропозиція</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</si>
  <si>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</si>
  <si>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</si>
  <si>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</si>
  <si>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</si>
  <si>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</si>
  <si>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у Оголошенні. </t>
  </si>
  <si>
    <t xml:space="preserve">              Керівник організації/ФОП:____________________________ ( ____________________) </t>
  </si>
  <si>
    <t xml:space="preserve">                                  МП                                  підпис                               ПІБ </t>
  </si>
  <si>
    <t>Форма цінової пропозиції</t>
  </si>
  <si>
    <t xml:space="preserve">Кількість </t>
  </si>
  <si>
    <t xml:space="preserve">Термін поставки календарних днів </t>
  </si>
  <si>
    <t>Комплектація автомобілів</t>
  </si>
  <si>
    <t>Ноші каталка Ferno Mondial Monobloc</t>
  </si>
  <si>
    <r>
      <rPr>
        <b/>
        <i/>
        <sz val="11"/>
        <color theme="1"/>
        <rFont val="Calibri"/>
        <family val="2"/>
        <charset val="204"/>
      </rPr>
      <t>Маса</t>
    </r>
    <r>
      <rPr>
        <i/>
        <sz val="11"/>
        <color theme="1"/>
        <rFont val="Calibri"/>
        <family val="2"/>
      </rPr>
      <t xml:space="preserve"> 44,45 кг
</t>
    </r>
    <r>
      <rPr>
        <b/>
        <i/>
        <sz val="11"/>
        <color theme="1"/>
        <rFont val="Calibri"/>
        <family val="2"/>
        <charset val="204"/>
      </rPr>
      <t>Максимальне навантаження</t>
    </r>
    <r>
      <rPr>
        <i/>
        <sz val="11"/>
        <color theme="1"/>
        <rFont val="Calibri"/>
        <family val="2"/>
      </rPr>
      <t xml:space="preserve"> 280 кг
</t>
    </r>
    <r>
      <rPr>
        <b/>
        <i/>
        <sz val="11"/>
        <color theme="1"/>
        <rFont val="Calibri"/>
        <family val="2"/>
        <charset val="204"/>
      </rPr>
      <t xml:space="preserve">Діаметр коліс </t>
    </r>
    <r>
      <rPr>
        <i/>
        <sz val="11"/>
        <color theme="1"/>
        <rFont val="Calibri"/>
        <family val="2"/>
      </rPr>
      <t xml:space="preserve">150 мм
</t>
    </r>
    <r>
      <rPr>
        <b/>
        <i/>
        <sz val="11"/>
        <color theme="1"/>
        <rFont val="Calibri"/>
        <family val="2"/>
        <charset val="204"/>
      </rPr>
      <t>Колеса, що обертаютьс</t>
    </r>
    <r>
      <rPr>
        <i/>
        <sz val="11"/>
        <color theme="1"/>
        <rFont val="Calibri"/>
        <family val="2"/>
      </rPr>
      <t xml:space="preserve">я - 4
</t>
    </r>
    <r>
      <rPr>
        <b/>
        <i/>
        <sz val="11"/>
        <color theme="1"/>
        <rFont val="Calibri"/>
        <family val="2"/>
        <charset val="204"/>
      </rPr>
      <t>Ручки телескопічні</t>
    </r>
    <r>
      <rPr>
        <i/>
        <sz val="11"/>
        <color theme="1"/>
        <rFont val="Calibri"/>
        <family val="2"/>
      </rPr>
      <t xml:space="preserve"> з фіксацією у трьох положеннях
</t>
    </r>
    <r>
      <rPr>
        <b/>
        <i/>
        <sz val="11"/>
        <color theme="1"/>
        <rFont val="Calibri"/>
        <family val="2"/>
        <charset val="204"/>
      </rPr>
      <t>Регулювання секцій спини</t>
    </r>
    <r>
      <rPr>
        <i/>
        <sz val="11"/>
        <color theme="1"/>
        <rFont val="Calibri"/>
        <family val="2"/>
      </rPr>
      <t xml:space="preserve">, ніг, колін (наявність положення Фовлера)
</t>
    </r>
    <r>
      <rPr>
        <b/>
        <i/>
        <sz val="11"/>
        <color theme="1"/>
        <rFont val="Calibri"/>
        <family val="2"/>
        <charset val="204"/>
      </rPr>
      <t xml:space="preserve">Положень по висоті 6 + </t>
    </r>
    <r>
      <rPr>
        <i/>
        <sz val="11"/>
        <color theme="1"/>
        <rFont val="Calibri"/>
        <family val="2"/>
      </rPr>
      <t xml:space="preserve">положення у складеному стані в АШМД
</t>
    </r>
    <r>
      <rPr>
        <b/>
        <i/>
        <sz val="11"/>
        <color theme="1"/>
        <rFont val="Calibri"/>
        <family val="2"/>
        <charset val="204"/>
      </rPr>
      <t>Висота завантаження</t>
    </r>
    <r>
      <rPr>
        <i/>
        <sz val="11"/>
        <color theme="1"/>
        <rFont val="Calibri"/>
        <family val="2"/>
      </rPr>
      <t xml:space="preserve"> 730-790 мм
</t>
    </r>
    <r>
      <rPr>
        <b/>
        <i/>
        <sz val="11"/>
        <color theme="1"/>
        <rFont val="Calibri"/>
        <family val="2"/>
        <charset val="204"/>
      </rPr>
      <t>Матеріал рами</t>
    </r>
    <r>
      <rPr>
        <i/>
        <sz val="11"/>
        <color theme="1"/>
        <rFont val="Calibri"/>
        <family val="2"/>
      </rPr>
      <t xml:space="preserve"> алюміній
</t>
    </r>
    <r>
      <rPr>
        <b/>
        <i/>
        <sz val="11"/>
        <color theme="1"/>
        <rFont val="Calibri"/>
        <family val="2"/>
        <charset val="204"/>
      </rPr>
      <t>Габарити (ДШВ)</t>
    </r>
    <r>
      <rPr>
        <i/>
        <sz val="11"/>
        <color theme="1"/>
        <rFont val="Calibri"/>
        <family val="2"/>
      </rPr>
      <t xml:space="preserve">1970х553х1006 мм
</t>
    </r>
    <r>
      <rPr>
        <b/>
        <i/>
        <sz val="11"/>
        <color theme="1"/>
        <rFont val="Calibri"/>
        <family val="2"/>
        <charset val="204"/>
      </rPr>
      <t>Комплектація ноші</t>
    </r>
    <r>
      <rPr>
        <i/>
        <sz val="11"/>
        <color theme="1"/>
        <rFont val="Calibri"/>
        <family val="2"/>
      </rPr>
      <t>, матрац, бокові обмежувачі, опора для ніг, ремені для фіксації пацієнта, тримач крапельниці, замок для фіксації в АШМД</t>
    </r>
  </si>
  <si>
    <r>
      <rPr>
        <b/>
        <i/>
        <sz val="11"/>
        <color theme="1"/>
        <rFont val="Calibri"/>
        <family val="2"/>
        <charset val="204"/>
      </rPr>
      <t>Маса</t>
    </r>
    <r>
      <rPr>
        <i/>
        <sz val="11"/>
        <color theme="1"/>
        <rFont val="Calibri"/>
        <family val="2"/>
      </rPr>
      <t xml:space="preserve"> - 8 кг
</t>
    </r>
    <r>
      <rPr>
        <b/>
        <i/>
        <sz val="11"/>
        <color theme="1"/>
        <rFont val="Calibri"/>
        <family val="2"/>
        <charset val="204"/>
      </rPr>
      <t>Максимальне навантаження</t>
    </r>
    <r>
      <rPr>
        <i/>
        <sz val="11"/>
        <color theme="1"/>
        <rFont val="Calibri"/>
        <family val="2"/>
      </rPr>
      <t xml:space="preserve"> - 250 кг
</t>
    </r>
    <r>
      <rPr>
        <b/>
        <i/>
        <sz val="11"/>
        <color theme="1"/>
        <rFont val="Calibri"/>
        <family val="2"/>
        <charset val="204"/>
      </rPr>
      <t>Ручок з кожної сторони</t>
    </r>
    <r>
      <rPr>
        <i/>
        <sz val="11"/>
        <color theme="1"/>
        <rFont val="Calibri"/>
        <family val="2"/>
      </rPr>
      <t xml:space="preserve"> - 5
</t>
    </r>
    <r>
      <rPr>
        <b/>
        <i/>
        <sz val="11"/>
        <color theme="1"/>
        <rFont val="Calibri"/>
        <family val="2"/>
        <charset val="204"/>
      </rPr>
      <t>Температура експлуатаці</t>
    </r>
    <r>
      <rPr>
        <i/>
        <sz val="11"/>
        <color theme="1"/>
        <rFont val="Calibri"/>
        <family val="2"/>
      </rPr>
      <t xml:space="preserve">ї -30°C — +70°C
</t>
    </r>
    <r>
      <rPr>
        <b/>
        <i/>
        <sz val="11"/>
        <color theme="1"/>
        <rFont val="Calibri"/>
        <family val="2"/>
        <charset val="204"/>
      </rPr>
      <t>Рентгенопрозорість</t>
    </r>
    <r>
      <rPr>
        <i/>
        <sz val="11"/>
        <color theme="1"/>
        <rFont val="Calibri"/>
        <family val="2"/>
      </rPr>
      <t xml:space="preserve"> так
</t>
    </r>
    <r>
      <rPr>
        <b/>
        <i/>
        <sz val="11"/>
        <color theme="1"/>
        <rFont val="Calibri"/>
        <family val="2"/>
        <charset val="204"/>
      </rPr>
      <t>Ременів безпеки</t>
    </r>
    <r>
      <rPr>
        <i/>
        <sz val="11"/>
        <color theme="1"/>
        <rFont val="Calibri"/>
        <family val="2"/>
      </rPr>
      <t xml:space="preserve"> 5
</t>
    </r>
    <r>
      <rPr>
        <b/>
        <i/>
        <sz val="11"/>
        <color theme="1"/>
        <rFont val="Calibri"/>
        <family val="2"/>
        <charset val="204"/>
      </rPr>
      <t>Помпа алюмінієва</t>
    </r>
    <r>
      <rPr>
        <i/>
        <sz val="11"/>
        <color theme="1"/>
        <rFont val="Calibri"/>
        <family val="2"/>
      </rPr>
      <t xml:space="preserve">
</t>
    </r>
    <r>
      <rPr>
        <b/>
        <i/>
        <sz val="11"/>
        <color theme="1"/>
        <rFont val="Calibri"/>
        <family val="2"/>
        <charset val="204"/>
      </rPr>
      <t>Габарити</t>
    </r>
    <r>
      <rPr>
        <i/>
        <sz val="11"/>
        <color theme="1"/>
        <rFont val="Calibri"/>
        <family val="2"/>
      </rPr>
      <t xml:space="preserve"> (ДШВ) 2080х1300х45 мм
</t>
    </r>
    <r>
      <rPr>
        <b/>
        <i/>
        <sz val="11"/>
        <color theme="1"/>
        <rFont val="Calibri"/>
        <family val="2"/>
        <charset val="204"/>
      </rPr>
      <t>Особливість конструкці</t>
    </r>
    <r>
      <rPr>
        <i/>
        <sz val="11"/>
        <color theme="1"/>
        <rFont val="Calibri"/>
        <family val="2"/>
      </rPr>
      <t xml:space="preserve">ї - подвійне дно, рівномірний розподіл гранул, доступ до шиї та кінцівок, фіксація голови
</t>
    </r>
    <r>
      <rPr>
        <b/>
        <i/>
        <sz val="11"/>
        <color theme="1"/>
        <rFont val="Calibri"/>
        <family val="2"/>
        <charset val="204"/>
      </rPr>
      <t>Комплектація</t>
    </r>
    <r>
      <rPr>
        <i/>
        <sz val="11"/>
        <color theme="1"/>
        <rFont val="Calibri"/>
        <family val="2"/>
      </rPr>
      <t xml:space="preserve"> - вакуумний матрац, транспортувальна сумка, алюмінієва помпа, ремкомплект                                                                        Особливості:
</t>
    </r>
    <r>
      <rPr>
        <b/>
        <i/>
        <sz val="11"/>
        <color theme="1"/>
        <rFont val="Calibri"/>
        <family val="2"/>
        <charset val="204"/>
      </rPr>
      <t>1)</t>
    </r>
    <r>
      <rPr>
        <i/>
        <sz val="11"/>
        <color theme="1"/>
        <rFont val="Calibri"/>
        <family val="2"/>
      </rPr>
      <t xml:space="preserve"> </t>
    </r>
    <r>
      <rPr>
        <b/>
        <i/>
        <sz val="11"/>
        <color theme="1"/>
        <rFont val="Calibri"/>
        <family val="2"/>
        <charset val="204"/>
      </rPr>
      <t>Технологія</t>
    </r>
    <r>
      <rPr>
        <i/>
        <sz val="11"/>
        <color theme="1"/>
        <rFont val="Calibri"/>
        <family val="2"/>
      </rPr>
      <t xml:space="preserve"> Germa Chamber забезпечує рівномірний розподіл гранул, що прискорює імобілізацію пацієнта
</t>
    </r>
    <r>
      <rPr>
        <b/>
        <i/>
        <sz val="11"/>
        <color theme="1"/>
        <rFont val="Calibri"/>
        <family val="2"/>
        <charset val="204"/>
      </rPr>
      <t>2)</t>
    </r>
    <r>
      <rPr>
        <i/>
        <sz val="11"/>
        <color theme="1"/>
        <rFont val="Calibri"/>
        <family val="2"/>
      </rPr>
      <t xml:space="preserve"> </t>
    </r>
    <r>
      <rPr>
        <b/>
        <i/>
        <sz val="11"/>
        <color theme="1"/>
        <rFont val="Calibri"/>
        <family val="2"/>
        <charset val="204"/>
      </rPr>
      <t>Відкритий доступ до шиї</t>
    </r>
    <r>
      <rPr>
        <i/>
        <sz val="11"/>
        <color theme="1"/>
        <rFont val="Calibri"/>
        <family val="2"/>
      </rPr>
      <t xml:space="preserve">, живота та кінцівок пацієнта під час транспортування
</t>
    </r>
    <r>
      <rPr>
        <b/>
        <i/>
        <sz val="11"/>
        <color theme="1"/>
        <rFont val="Calibri"/>
        <family val="2"/>
        <charset val="204"/>
      </rPr>
      <t>3) Фіксація голови</t>
    </r>
    <r>
      <rPr>
        <i/>
        <sz val="11"/>
        <color theme="1"/>
        <rFont val="Calibri"/>
        <family val="2"/>
      </rPr>
      <t xml:space="preserve">
</t>
    </r>
    <r>
      <rPr>
        <b/>
        <i/>
        <sz val="11"/>
        <color theme="1"/>
        <rFont val="Calibri"/>
        <family val="2"/>
        <charset val="204"/>
      </rPr>
      <t>4) Посилене дно матрацу</t>
    </r>
    <r>
      <rPr>
        <i/>
        <sz val="11"/>
        <color theme="1"/>
        <rFont val="Calibri"/>
        <family val="2"/>
      </rPr>
      <t xml:space="preserve">, збільшує зносостійкість
</t>
    </r>
    <r>
      <rPr>
        <b/>
        <i/>
        <sz val="11"/>
        <color theme="1"/>
        <rFont val="Calibri"/>
        <family val="2"/>
        <charset val="204"/>
      </rPr>
      <t>5) Підходить для баріатричних пацієнтів</t>
    </r>
    <r>
      <rPr>
        <i/>
        <sz val="11"/>
        <color theme="1"/>
        <rFont val="Calibri"/>
        <family val="2"/>
      </rPr>
      <t xml:space="preserve"> (ширина в плечах 130 см, в ногах – 72 см</t>
    </r>
  </si>
  <si>
    <t>Фото як приклад розташування візуалізації символіки Червоного Хреста - логотипу ТЧХУ і захисної емблеми. Напис AMBULANCE синього кольору розташований над лобовим склом</t>
  </si>
  <si>
    <t xml:space="preserve">Фото як приклад </t>
  </si>
  <si>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t>
  </si>
  <si>
    <r>
      <t xml:space="preserve">Ми погоджуємось зафіксувати цінову пропозицію протягом </t>
    </r>
    <r>
      <rPr>
        <sz val="11"/>
        <rFont val="Times New Roman"/>
        <family val="1"/>
        <charset val="204"/>
      </rPr>
      <t>90</t>
    </r>
    <r>
      <rPr>
        <sz val="11"/>
        <color theme="1"/>
        <rFont val="Times New Roman"/>
        <family val="1"/>
        <charset val="204"/>
      </rPr>
      <t xml:space="preserve"> днів календарних днів з моменту подачі</t>
    </r>
  </si>
  <si>
    <t xml:space="preserve">  *Товариство Червоного Хреста України є громадською неприбутковою організацією і просить надати максимальні знижки на товари, вказані у тендерній пропозиціїі.</t>
  </si>
  <si>
    <t xml:space="preserve"> ** Закупівля відбувається одним лотом </t>
  </si>
  <si>
    <t>Автомобіль швидкої медичної допомоги 
типу В на базі Volkswagen Crafter (4x4)</t>
  </si>
  <si>
    <r>
      <rPr>
        <b/>
        <i/>
        <sz val="9"/>
        <color theme="1"/>
        <rFont val="Times New Roman"/>
        <family val="1"/>
        <charset val="204"/>
      </rPr>
      <t>Марка, модель:</t>
    </r>
    <r>
      <rPr>
        <i/>
        <sz val="9"/>
        <color theme="1"/>
        <rFont val="Times New Roman"/>
        <family val="1"/>
        <charset val="204"/>
      </rPr>
      <t xml:space="preserve"> Volkswagen Crafter                                                                                                                                                               </t>
    </r>
    <r>
      <rPr>
        <b/>
        <i/>
        <sz val="9"/>
        <color theme="1"/>
        <rFont val="Times New Roman"/>
        <family val="1"/>
        <charset val="204"/>
      </rPr>
      <t xml:space="preserve"> Тип двигуна</t>
    </r>
    <r>
      <rPr>
        <i/>
        <sz val="9"/>
        <color theme="1"/>
        <rFont val="Times New Roman"/>
        <family val="1"/>
        <charset val="204"/>
      </rPr>
      <t xml:space="preserve"> Дизель
</t>
    </r>
    <r>
      <rPr>
        <b/>
        <i/>
        <sz val="9"/>
        <color theme="1"/>
        <rFont val="Times New Roman"/>
        <family val="1"/>
        <charset val="204"/>
      </rPr>
      <t>Робочий об’єм</t>
    </r>
    <r>
      <rPr>
        <i/>
        <sz val="9"/>
        <color theme="1"/>
        <rFont val="Times New Roman"/>
        <family val="1"/>
        <charset val="204"/>
      </rPr>
      <t xml:space="preserve"> 2 л
</t>
    </r>
    <r>
      <rPr>
        <b/>
        <i/>
        <sz val="9"/>
        <color theme="1"/>
        <rFont val="Times New Roman"/>
        <family val="1"/>
        <charset val="204"/>
      </rPr>
      <t>Потужність</t>
    </r>
    <r>
      <rPr>
        <i/>
        <sz val="9"/>
        <color theme="1"/>
        <rFont val="Times New Roman"/>
        <family val="1"/>
        <charset val="204"/>
      </rPr>
      <t xml:space="preserve"> 177 к.с.
</t>
    </r>
    <r>
      <rPr>
        <b/>
        <i/>
        <sz val="9"/>
        <color theme="1"/>
        <rFont val="Times New Roman"/>
        <family val="1"/>
        <charset val="204"/>
      </rPr>
      <t>КПП</t>
    </r>
    <r>
      <rPr>
        <i/>
        <sz val="9"/>
        <color theme="1"/>
        <rFont val="Times New Roman"/>
        <family val="1"/>
        <charset val="204"/>
      </rPr>
      <t xml:space="preserve"> 8 ст., АТ 
</t>
    </r>
    <r>
      <rPr>
        <b/>
        <i/>
        <sz val="9"/>
        <color theme="1"/>
        <rFont val="Times New Roman"/>
        <family val="1"/>
        <charset val="204"/>
      </rPr>
      <t>Привід Повний</t>
    </r>
    <r>
      <rPr>
        <i/>
        <sz val="9"/>
        <color theme="1"/>
        <rFont val="Times New Roman"/>
        <family val="1"/>
        <charset val="204"/>
      </rPr>
      <t xml:space="preserve">, 4х4
</t>
    </r>
    <r>
      <rPr>
        <b/>
        <i/>
        <sz val="9"/>
        <color theme="1"/>
        <rFont val="Times New Roman"/>
        <family val="1"/>
        <charset val="204"/>
      </rPr>
      <t>Пасажиромісткість</t>
    </r>
    <r>
      <rPr>
        <i/>
        <sz val="9"/>
        <color theme="1"/>
        <rFont val="Times New Roman"/>
        <family val="1"/>
        <charset val="204"/>
      </rPr>
      <t xml:space="preserve"> 4 + 1 пацієнт + водій 
</t>
    </r>
    <r>
      <rPr>
        <b/>
        <i/>
        <sz val="9"/>
        <color theme="1"/>
        <rFont val="Times New Roman"/>
        <family val="1"/>
        <charset val="204"/>
      </rPr>
      <t>Електронні системи безпеки</t>
    </r>
    <r>
      <rPr>
        <i/>
        <sz val="9"/>
        <color theme="1"/>
        <rFont val="Times New Roman"/>
        <family val="1"/>
        <charset val="204"/>
      </rPr>
      <t xml:space="preserve"> ABS, ESP, HSA, TCS, CWA
</t>
    </r>
    <r>
      <rPr>
        <b/>
        <i/>
        <sz val="9"/>
        <color theme="1"/>
        <rFont val="Times New Roman"/>
        <family val="1"/>
        <charset val="204"/>
      </rPr>
      <t>Подушка безпеки водія</t>
    </r>
    <r>
      <rPr>
        <i/>
        <sz val="9"/>
        <color theme="1"/>
        <rFont val="Times New Roman"/>
        <family val="1"/>
        <charset val="204"/>
      </rPr>
      <t xml:space="preserve"> Так
</t>
    </r>
    <r>
      <rPr>
        <b/>
        <i/>
        <sz val="9"/>
        <color theme="1"/>
        <rFont val="Times New Roman"/>
        <family val="1"/>
        <charset val="204"/>
      </rPr>
      <t>Підсилювач керма</t>
    </r>
    <r>
      <rPr>
        <i/>
        <sz val="9"/>
        <color theme="1"/>
        <rFont val="Times New Roman"/>
        <family val="1"/>
        <charset val="204"/>
      </rPr>
      <t xml:space="preserve"> Так
</t>
    </r>
    <r>
      <rPr>
        <b/>
        <i/>
        <sz val="9"/>
        <color theme="1"/>
        <rFont val="Times New Roman"/>
        <family val="1"/>
        <charset val="204"/>
      </rPr>
      <t>Бортовий комп’ютер</t>
    </r>
    <r>
      <rPr>
        <i/>
        <sz val="9"/>
        <color theme="1"/>
        <rFont val="Times New Roman"/>
        <family val="1"/>
        <charset val="204"/>
      </rPr>
      <t xml:space="preserve"> Так
</t>
    </r>
    <r>
      <rPr>
        <b/>
        <i/>
        <sz val="9"/>
        <color theme="1"/>
        <rFont val="Times New Roman"/>
        <family val="1"/>
        <charset val="204"/>
      </rPr>
      <t>Освітлення кабіни водія</t>
    </r>
    <r>
      <rPr>
        <i/>
        <sz val="9"/>
        <color theme="1"/>
        <rFont val="Times New Roman"/>
        <family val="1"/>
        <charset val="204"/>
      </rPr>
      <t xml:space="preserve"> LED
</t>
    </r>
    <r>
      <rPr>
        <b/>
        <i/>
        <sz val="9"/>
        <color theme="1"/>
        <rFont val="Times New Roman"/>
        <family val="1"/>
        <charset val="204"/>
      </rPr>
      <t>Кондиціонер</t>
    </r>
    <r>
      <rPr>
        <i/>
        <sz val="9"/>
        <color theme="1"/>
        <rFont val="Times New Roman"/>
        <family val="1"/>
        <charset val="204"/>
      </rPr>
      <t xml:space="preserve"> Так
</t>
    </r>
    <r>
      <rPr>
        <b/>
        <i/>
        <sz val="9"/>
        <color theme="1"/>
        <rFont val="Times New Roman"/>
        <family val="1"/>
        <charset val="204"/>
      </rPr>
      <t>Передні електросклопідйомники</t>
    </r>
    <r>
      <rPr>
        <i/>
        <sz val="9"/>
        <color theme="1"/>
        <rFont val="Times New Roman"/>
        <family val="1"/>
        <charset val="204"/>
      </rPr>
      <t xml:space="preserve"> Так
</t>
    </r>
    <r>
      <rPr>
        <b/>
        <i/>
        <sz val="9"/>
        <color theme="1"/>
        <rFont val="Times New Roman"/>
        <family val="1"/>
        <charset val="204"/>
      </rPr>
      <t>Зовнішні дзеркала з підігрівом  та електрорегулюванням</t>
    </r>
    <r>
      <rPr>
        <i/>
        <sz val="9"/>
        <color theme="1"/>
        <rFont val="Times New Roman"/>
        <family val="1"/>
        <charset val="204"/>
      </rPr>
      <t xml:space="preserve">  Так
</t>
    </r>
    <r>
      <rPr>
        <b/>
        <i/>
        <sz val="9"/>
        <color theme="1"/>
        <rFont val="Times New Roman"/>
        <family val="1"/>
        <charset val="204"/>
      </rPr>
      <t>Запасне колесо</t>
    </r>
    <r>
      <rPr>
        <i/>
        <sz val="9"/>
        <color theme="1"/>
        <rFont val="Times New Roman"/>
        <family val="1"/>
        <charset val="204"/>
      </rPr>
      <t xml:space="preserve"> Так                                                                                                                                                                                                                          Автомагнітола Так
</t>
    </r>
    <r>
      <rPr>
        <b/>
        <i/>
        <sz val="9"/>
        <color theme="1"/>
        <rFont val="Times New Roman"/>
        <family val="1"/>
        <charset val="204"/>
      </rPr>
      <t>Камера заднього виду</t>
    </r>
    <r>
      <rPr>
        <i/>
        <sz val="9"/>
        <color theme="1"/>
        <rFont val="Times New Roman"/>
        <family val="1"/>
        <charset val="204"/>
      </rPr>
      <t xml:space="preserve"> Так
</t>
    </r>
    <r>
      <rPr>
        <b/>
        <i/>
        <sz val="9"/>
        <color theme="1"/>
        <rFont val="Times New Roman"/>
        <family val="1"/>
        <charset val="204"/>
      </rPr>
      <t>Система кондиціонування</t>
    </r>
    <r>
      <rPr>
        <i/>
        <sz val="9"/>
        <color theme="1"/>
        <rFont val="Times New Roman"/>
        <family val="1"/>
        <charset val="204"/>
      </rPr>
      <t xml:space="preserve">  Так
</t>
    </r>
    <r>
      <rPr>
        <b/>
        <i/>
        <sz val="9"/>
        <color theme="1"/>
        <rFont val="Times New Roman"/>
        <family val="1"/>
        <charset val="204"/>
      </rPr>
      <t>Зовнішні габарити:</t>
    </r>
    <r>
      <rPr>
        <i/>
        <sz val="9"/>
        <color theme="1"/>
        <rFont val="Times New Roman"/>
        <family val="1"/>
        <charset val="204"/>
      </rPr>
      <t xml:space="preserve"> ДхШхВ 5986х2040х2590 м                                                                                             </t>
    </r>
    <r>
      <rPr>
        <b/>
        <i/>
        <sz val="9"/>
        <color theme="1"/>
        <rFont val="Times New Roman"/>
        <family val="1"/>
        <charset val="204"/>
      </rPr>
      <t xml:space="preserve">    Медичний салон     </t>
    </r>
    <r>
      <rPr>
        <i/>
        <sz val="9"/>
        <color theme="1"/>
        <rFont val="Times New Roman"/>
        <family val="1"/>
        <charset val="204"/>
      </rPr>
      <t xml:space="preserve">                                                                                                                                         </t>
    </r>
    <r>
      <rPr>
        <b/>
        <i/>
        <sz val="9"/>
        <color theme="1"/>
        <rFont val="Times New Roman"/>
        <family val="1"/>
        <charset val="204"/>
      </rPr>
      <t xml:space="preserve">   1. Стіни:</t>
    </r>
    <r>
      <rPr>
        <i/>
        <sz val="9"/>
        <color theme="1"/>
        <rFont val="Times New Roman"/>
        <family val="1"/>
        <charset val="204"/>
      </rPr>
      <t xml:space="preserve">
1.1 Спеціальна транспортна звукоізоляція та віброізоляція
1.2 Спеціальна транспортна теплоізоляція
1.3 Обшивка зі склопластику
</t>
    </r>
    <r>
      <rPr>
        <b/>
        <i/>
        <sz val="9"/>
        <color theme="1"/>
        <rFont val="Times New Roman"/>
        <family val="1"/>
        <charset val="204"/>
      </rPr>
      <t>2. Підлога:</t>
    </r>
    <r>
      <rPr>
        <i/>
        <sz val="9"/>
        <color theme="1"/>
        <rFont val="Times New Roman"/>
        <family val="1"/>
        <charset val="204"/>
      </rPr>
      <t xml:space="preserve">
2.1 Водостійка фанера та спеціальне транспортне покриття (водонепроникне, 
антистатичне, антиковзне, стійке до впливу дезінфікуючих засобів)
2.2 Високий борт для полегшення миття та дезінфекції
</t>
    </r>
    <r>
      <rPr>
        <b/>
        <i/>
        <sz val="9"/>
        <color theme="1"/>
        <rFont val="Times New Roman"/>
        <family val="1"/>
        <charset val="204"/>
      </rPr>
      <t>3. Стеля:</t>
    </r>
    <r>
      <rPr>
        <i/>
        <sz val="9"/>
        <color theme="1"/>
        <rFont val="Times New Roman"/>
        <family val="1"/>
        <charset val="204"/>
      </rPr>
      <t xml:space="preserve">
3.1 Стельова пластикова панель
3.2 Тримач для крапельниці
3.3 Вентилятор витяжний стельовий
3.4 Люк для вентиляції та евакуації
</t>
    </r>
    <r>
      <rPr>
        <b/>
        <i/>
        <sz val="9"/>
        <color theme="1"/>
        <rFont val="Times New Roman"/>
        <family val="1"/>
        <charset val="204"/>
      </rPr>
      <t>4. Перегородка:</t>
    </r>
    <r>
      <rPr>
        <i/>
        <sz val="9"/>
        <color theme="1"/>
        <rFont val="Times New Roman"/>
        <family val="1"/>
        <charset val="204"/>
      </rPr>
      <t xml:space="preserve">
4.1 Перегородка між кабіною і салоном із зсувним вікном
</t>
    </r>
    <r>
      <rPr>
        <b/>
        <i/>
        <sz val="9"/>
        <color theme="1"/>
        <rFont val="Times New Roman"/>
        <family val="1"/>
        <charset val="204"/>
      </rPr>
      <t>5. Засклення:</t>
    </r>
    <r>
      <rPr>
        <i/>
        <sz val="9"/>
        <color theme="1"/>
        <rFont val="Times New Roman"/>
        <family val="1"/>
        <charset val="204"/>
      </rPr>
      <t xml:space="preserve">
5.1 Засклення задніх та бічних дверей
5.2 Обклеювання вікон плівкою для забезпечення конфіденційності пацієнта
</t>
    </r>
    <r>
      <rPr>
        <b/>
        <i/>
        <sz val="9"/>
        <color theme="1"/>
        <rFont val="Times New Roman"/>
        <family val="1"/>
        <charset val="204"/>
      </rPr>
      <t>6. Опалення та кондиціювання:</t>
    </r>
    <r>
      <rPr>
        <i/>
        <sz val="9"/>
        <color theme="1"/>
        <rFont val="Times New Roman"/>
        <family val="1"/>
        <charset val="204"/>
      </rPr>
      <t xml:space="preserve">
6.1 Автономний опалювач Webasto/Eberspächer
6.2 Точки забору та подачі повітря розведено по різних сторонах салону 
(швидкий прогрів салону при витратах палива 0,11-0,5 л/год, відсутність 
холодних зон)
6.3 Кондиціонер Webasto/Eberspächer
6.4 Дефлектори кондиціонера вздовж усього медичного салону                                                                                                                                                   7. </t>
    </r>
    <r>
      <rPr>
        <b/>
        <i/>
        <sz val="9"/>
        <color theme="1"/>
        <rFont val="Times New Roman"/>
        <family val="1"/>
        <charset val="204"/>
      </rPr>
      <t>Киснева система</t>
    </r>
    <r>
      <rPr>
        <i/>
        <sz val="9"/>
        <color theme="1"/>
        <rFont val="Times New Roman"/>
        <family val="1"/>
        <charset val="204"/>
      </rPr>
      <t xml:space="preserve">
7.1 Розведення кисню під обшивкою салону
7.2 Два кисневих балона з кронштейном кріплення, редуктором та манометром
7.3 Кисневі розетки (3 шт)
7.4 Витратомір зі зволожуваче                                                                                                                  8. </t>
    </r>
    <r>
      <rPr>
        <b/>
        <i/>
        <sz val="9"/>
        <color theme="1"/>
        <rFont val="Times New Roman"/>
        <family val="1"/>
        <charset val="204"/>
      </rPr>
      <t>Електрообладнання</t>
    </r>
    <r>
      <rPr>
        <i/>
        <sz val="9"/>
        <color theme="1"/>
        <rFont val="Times New Roman"/>
        <family val="1"/>
        <charset val="204"/>
      </rPr>
      <t xml:space="preserve">:
8.1 Багаторівневе світлодіодне освітлення медичного салону: основне (три 
режими), додаткове та чергове (три режими)
8.2 Ліхтар над зсувними та задніми дверима
8.3 Автоматичне ввімкнення освітлення у темну пору доби 
8.4 Додаткова акумуляторна батарея не менше 80 А*год (винесена за межі 
медичного салону)
8.5 Додатковий зарядний пристрій для акумуляторної батареї
Медичний салон
8.6 Розетка електрична 12В (5 шт)
8.7 Розетка електрична 220В (4 шт)
8.8 Розетка USB для заряджання гаджетів (2 шт)
8.9 Перетворювач напруги 12/220В
8.10 Підведення електроживлення зовнішньої мережі 220В із захищеним 
штепсельним роз’ємом (кабель 10 м в комплекті) 
8.11 Реле, що перешкоджає запуску двигуна при підключеному зовнішньому 
джерелі живлення
8.12 Пульт керування електросистемою, системою опалення та системою 
освітлення                                                                                                                                                                                       9. </t>
    </r>
    <r>
      <rPr>
        <b/>
        <i/>
        <sz val="9"/>
        <color theme="1"/>
        <rFont val="Times New Roman"/>
        <family val="1"/>
        <charset val="204"/>
      </rPr>
      <t>Сидіння:</t>
    </r>
    <r>
      <rPr>
        <i/>
        <sz val="9"/>
        <color theme="1"/>
        <rFont val="Times New Roman"/>
        <family val="1"/>
        <charset val="204"/>
      </rPr>
      <t xml:space="preserve">
9.1 Сидіння поворотне біля голови пацієнта з ременями безпеки, 
підлокотниками та регулюванням нахилу спинки (1 шт)
9.2 Сидіння поворотне біля грудей пацієнта з ременями безпеки, 
підлокотниками та регулюванням нахилу спинки (1 шт)
</t>
    </r>
    <r>
      <rPr>
        <b/>
        <i/>
        <sz val="9"/>
        <color theme="1"/>
        <rFont val="Times New Roman"/>
        <family val="1"/>
        <charset val="204"/>
      </rPr>
      <t>10. Медичні шафи, меблі:</t>
    </r>
    <r>
      <rPr>
        <i/>
        <sz val="9"/>
        <color theme="1"/>
        <rFont val="Times New Roman"/>
        <family val="1"/>
        <charset val="204"/>
      </rPr>
      <t xml:space="preserve">
10.1 Полиці уздовж обох бортів АШМД
10.2 Місця для балонів з кріпленням у задній частині салону
10.3 Місця для зберігання сумок-укладок
10.4 Шухлядка із замком для медпрепаратів
10.5 Робочий стіл медпрацівника
</t>
    </r>
    <r>
      <rPr>
        <b/>
        <i/>
        <sz val="9"/>
        <color theme="1"/>
        <rFont val="Times New Roman"/>
        <family val="1"/>
        <charset val="204"/>
      </rPr>
      <t>11. Обклеювання:</t>
    </r>
    <r>
      <rPr>
        <i/>
        <sz val="9"/>
        <color theme="1"/>
        <rFont val="Times New Roman"/>
        <family val="1"/>
        <charset val="204"/>
      </rPr>
      <t xml:space="preserve">
11.1 Обклеювання автомобіля згідно ДСТУ 3849:2018
</t>
    </r>
    <r>
      <rPr>
        <b/>
        <i/>
        <sz val="9"/>
        <color theme="1"/>
        <rFont val="Times New Roman"/>
        <family val="1"/>
        <charset val="204"/>
      </rPr>
      <t>12. Спеціальні сигнали:</t>
    </r>
    <r>
      <rPr>
        <i/>
        <sz val="9"/>
        <color theme="1"/>
        <rFont val="Times New Roman"/>
        <family val="1"/>
        <charset val="204"/>
      </rPr>
      <t xml:space="preserve">
12.1 Проблискова балка синього кольору та гучномовець
12.2 Додаткові бокові проблискові маячки для покращення видимості АШМД 
на перехрестях
</t>
    </r>
    <r>
      <rPr>
        <b/>
        <i/>
        <sz val="9"/>
        <color theme="1"/>
        <rFont val="Times New Roman"/>
        <family val="1"/>
        <charset val="204"/>
      </rPr>
      <t xml:space="preserve">13. Додаткове обладнання:
</t>
    </r>
    <r>
      <rPr>
        <i/>
        <sz val="9"/>
        <color theme="1"/>
        <rFont val="Times New Roman"/>
        <family val="1"/>
        <charset val="204"/>
      </rPr>
      <t>13.1 Переговорний пристрій між кабіною та медичним салоном
13.2 Вогнегасник (2 шт)
13.3 Знак аварійної зупинки
13.4 Ніж для розрізання ременів безпеки
13.5 Пошукова фара
13.6 Диспенсер для дезінфекції рук і органайзери для рукавичок, серветок або 
масок 
13.7 Система кріплення медичного обладнання з можливістю зміни його 
розташування</t>
    </r>
  </si>
  <si>
    <r>
      <rPr>
        <b/>
        <i/>
        <sz val="11"/>
        <color theme="1"/>
        <rFont val="Calibri"/>
        <family val="2"/>
        <charset val="204"/>
      </rPr>
      <t>Маса</t>
    </r>
    <r>
      <rPr>
        <i/>
        <sz val="11"/>
        <color theme="1"/>
        <rFont val="Calibri"/>
        <family val="2"/>
      </rPr>
      <t xml:space="preserve"> - 51 кг
</t>
    </r>
    <r>
      <rPr>
        <b/>
        <i/>
        <sz val="11"/>
        <color theme="1"/>
        <rFont val="Calibri"/>
        <family val="2"/>
        <charset val="204"/>
      </rPr>
      <t>Максимальне навантаженн</t>
    </r>
    <r>
      <rPr>
        <i/>
        <sz val="11"/>
        <color theme="1"/>
        <rFont val="Calibri"/>
        <family val="2"/>
      </rPr>
      <t xml:space="preserve">я - 300 кг
</t>
    </r>
    <r>
      <rPr>
        <b/>
        <i/>
        <sz val="11"/>
        <color theme="1"/>
        <rFont val="Calibri"/>
        <family val="2"/>
        <charset val="204"/>
      </rPr>
      <t>Привід</t>
    </r>
    <r>
      <rPr>
        <i/>
        <sz val="11"/>
        <color theme="1"/>
        <rFont val="Calibri"/>
        <family val="2"/>
      </rPr>
      <t xml:space="preserve"> - механічний
</t>
    </r>
    <r>
      <rPr>
        <b/>
        <i/>
        <sz val="11"/>
        <color theme="1"/>
        <rFont val="Calibri"/>
        <family val="2"/>
        <charset val="204"/>
      </rPr>
      <t>Габарити (ДШВ</t>
    </r>
    <r>
      <rPr>
        <i/>
        <sz val="11"/>
        <color theme="1"/>
        <rFont val="Calibri"/>
        <family val="2"/>
      </rPr>
      <t xml:space="preserve">) - 2020х630х168 мм
</t>
    </r>
    <r>
      <rPr>
        <b/>
        <i/>
        <sz val="11"/>
        <color theme="1"/>
        <rFont val="Calibri"/>
        <family val="2"/>
        <charset val="204"/>
      </rPr>
      <t>Комплектація</t>
    </r>
    <r>
      <rPr>
        <i/>
        <sz val="11"/>
        <color theme="1"/>
        <rFont val="Calibri"/>
        <family val="2"/>
      </rPr>
      <t xml:space="preserve"> - приймальний пристрій, елементи кріплення                                                    </t>
    </r>
    <r>
      <rPr>
        <b/>
        <i/>
        <sz val="11"/>
        <color theme="1"/>
        <rFont val="Calibri"/>
        <family val="2"/>
        <charset val="204"/>
      </rPr>
      <t xml:space="preserve">Функції: </t>
    </r>
    <r>
      <rPr>
        <i/>
        <sz val="11"/>
        <color theme="1"/>
        <rFont val="Calibri"/>
        <family val="2"/>
      </rPr>
      <t xml:space="preserve"> 
</t>
    </r>
    <r>
      <rPr>
        <b/>
        <i/>
        <sz val="11"/>
        <color theme="1"/>
        <rFont val="Calibri"/>
        <family val="2"/>
        <charset val="204"/>
      </rPr>
      <t>1</t>
    </r>
    <r>
      <rPr>
        <i/>
        <sz val="11"/>
        <color theme="1"/>
        <rFont val="Calibri"/>
        <family val="2"/>
      </rPr>
      <t xml:space="preserve">) Бокове переміщення
</t>
    </r>
    <r>
      <rPr>
        <b/>
        <i/>
        <sz val="11"/>
        <color theme="1"/>
        <rFont val="Calibri"/>
        <family val="2"/>
        <charset val="204"/>
      </rPr>
      <t>2</t>
    </r>
    <r>
      <rPr>
        <i/>
        <sz val="11"/>
        <color theme="1"/>
        <rFont val="Calibri"/>
        <family val="2"/>
      </rPr>
      <t>) Ніша для розміщення спінальної дошки</t>
    </r>
  </si>
  <si>
    <t xml:space="preserve">Матрац вакуумний EASYFIX L READY2GO, Germa (Швеція)   </t>
  </si>
  <si>
    <t xml:space="preserve">Крісло для перемішення людини Ferno EZ-Glide 59T Stair Chair           </t>
  </si>
  <si>
    <t xml:space="preserve"> 1) Трек-система полегшує спуску та підіймання крісла по сходам
2) Великий запас міцності
3) 5 рівнів висоти у ручки в спинці крісла забезпечує зручне використання крісла операторами різного зросту та в різних умовах                                                                                                                Маса 16,78 кг
Максимальне навантаження 226 кг
Колеса, що обертаються 2
Ручки попереду телескопічні
Ручок ззаду 1 пара
Матеріал рами алюміній
Габарити (ДШВ) 724х516х953 мм
Комплектація крісло, ремені безпеки, замок для фіксації в АШМД</t>
  </si>
  <si>
    <r>
      <t xml:space="preserve">1) </t>
    </r>
    <r>
      <rPr>
        <b/>
        <i/>
        <sz val="11"/>
        <color theme="1"/>
        <rFont val="Calibri"/>
        <family val="2"/>
        <charset val="204"/>
      </rPr>
      <t>Легка та міцна</t>
    </r>
    <r>
      <rPr>
        <i/>
        <sz val="11"/>
        <color theme="1"/>
        <rFont val="Calibri"/>
        <family val="2"/>
        <charset val="204"/>
      </rPr>
      <t xml:space="preserve">
2) </t>
    </r>
    <r>
      <rPr>
        <b/>
        <i/>
        <sz val="11"/>
        <color theme="1"/>
        <rFont val="Calibri"/>
        <family val="2"/>
        <charset val="204"/>
      </rPr>
      <t>Конструкція дозволяє зафіксувати кожну ногу окремо</t>
    </r>
    <r>
      <rPr>
        <i/>
        <sz val="11"/>
        <color theme="1"/>
        <rFont val="Calibri"/>
        <family val="2"/>
        <charset val="204"/>
      </rPr>
      <t xml:space="preserve">
3) </t>
    </r>
    <r>
      <rPr>
        <b/>
        <i/>
        <sz val="11"/>
        <color theme="1"/>
        <rFont val="Calibri"/>
        <family val="2"/>
        <charset val="204"/>
      </rPr>
      <t xml:space="preserve">Рентгенопрозора          </t>
    </r>
    <r>
      <rPr>
        <i/>
        <sz val="11"/>
        <color theme="1"/>
        <rFont val="Calibri"/>
        <family val="2"/>
        <charset val="204"/>
      </rPr>
      <t xml:space="preserve">                                                                                                                                                                                                                       </t>
    </r>
    <r>
      <rPr>
        <b/>
        <i/>
        <sz val="11"/>
        <color theme="1"/>
        <rFont val="Calibri"/>
        <family val="2"/>
        <charset val="204"/>
      </rPr>
      <t xml:space="preserve"> Маса</t>
    </r>
    <r>
      <rPr>
        <i/>
        <sz val="11"/>
        <color theme="1"/>
        <rFont val="Calibri"/>
        <family val="2"/>
        <charset val="204"/>
      </rPr>
      <t xml:space="preserve"> 6,6 кг
</t>
    </r>
    <r>
      <rPr>
        <b/>
        <i/>
        <sz val="11"/>
        <color theme="1"/>
        <rFont val="Calibri"/>
        <family val="2"/>
        <charset val="204"/>
      </rPr>
      <t>Максимальне навантаження</t>
    </r>
    <r>
      <rPr>
        <i/>
        <sz val="11"/>
        <color theme="1"/>
        <rFont val="Calibri"/>
        <family val="2"/>
        <charset val="204"/>
      </rPr>
      <t xml:space="preserve"> 204 кг
</t>
    </r>
    <r>
      <rPr>
        <b/>
        <i/>
        <sz val="11"/>
        <color theme="1"/>
        <rFont val="Calibri"/>
        <family val="2"/>
        <charset val="204"/>
      </rPr>
      <t>Рентгеносумісність</t>
    </r>
    <r>
      <rPr>
        <i/>
        <sz val="11"/>
        <color theme="1"/>
        <rFont val="Calibri"/>
        <family val="2"/>
        <charset val="204"/>
      </rPr>
      <t xml:space="preserve"> Так
</t>
    </r>
    <r>
      <rPr>
        <b/>
        <i/>
        <sz val="11"/>
        <color theme="1"/>
        <rFont val="Calibri"/>
        <family val="2"/>
        <charset val="204"/>
      </rPr>
      <t>Ручок з кожної сторони</t>
    </r>
    <r>
      <rPr>
        <i/>
        <sz val="11"/>
        <color theme="1"/>
        <rFont val="Calibri"/>
        <family val="2"/>
        <charset val="204"/>
      </rPr>
      <t xml:space="preserve"> 10
</t>
    </r>
    <r>
      <rPr>
        <b/>
        <i/>
        <sz val="11"/>
        <color theme="1"/>
        <rFont val="Calibri"/>
        <family val="2"/>
        <charset val="204"/>
      </rPr>
      <t>Габарити</t>
    </r>
    <r>
      <rPr>
        <i/>
        <sz val="11"/>
        <color theme="1"/>
        <rFont val="Calibri"/>
        <family val="2"/>
        <charset val="204"/>
      </rPr>
      <t xml:space="preserve"> (ДШВ) 1830х410х45 мм
Комплектація дошка, ремені безпеки, іммобілайзер голови</t>
    </r>
  </si>
  <si>
    <r>
      <rPr>
        <b/>
        <i/>
        <sz val="11"/>
        <color theme="1"/>
        <rFont val="Calibri"/>
        <family val="2"/>
        <charset val="204"/>
      </rPr>
      <t>1)</t>
    </r>
    <r>
      <rPr>
        <i/>
        <sz val="11"/>
        <color theme="1"/>
        <rFont val="Calibri"/>
        <family val="2"/>
        <charset val="204"/>
      </rPr>
      <t xml:space="preserve"> Захист від дощу, засобів дезобробки та потрапляння інших бризок з будь-яких напрямів
</t>
    </r>
    <r>
      <rPr>
        <b/>
        <i/>
        <sz val="11"/>
        <color theme="1"/>
        <rFont val="Calibri"/>
        <family val="2"/>
        <charset val="204"/>
      </rPr>
      <t>2)</t>
    </r>
    <r>
      <rPr>
        <i/>
        <sz val="11"/>
        <color theme="1"/>
        <rFont val="Calibri"/>
        <family val="2"/>
        <charset val="204"/>
      </rPr>
      <t xml:space="preserve"> Можна використовувати на морозі (-5°C) та у спеку (+50°C)
</t>
    </r>
    <r>
      <rPr>
        <b/>
        <i/>
        <sz val="11"/>
        <color theme="1"/>
        <rFont val="Calibri"/>
        <family val="2"/>
        <charset val="204"/>
      </rPr>
      <t>3)</t>
    </r>
    <r>
      <rPr>
        <i/>
        <sz val="11"/>
        <color theme="1"/>
        <rFont val="Calibri"/>
        <family val="2"/>
        <charset val="204"/>
      </rPr>
      <t xml:space="preserve"> Знімається однією рукою із кріплення у “швидкій”
</t>
    </r>
    <r>
      <rPr>
        <b/>
        <i/>
        <sz val="11"/>
        <color theme="1"/>
        <rFont val="Calibri"/>
        <family val="2"/>
        <charset val="204"/>
      </rPr>
      <t>4)</t>
    </r>
    <r>
      <rPr>
        <i/>
        <sz val="11"/>
        <color theme="1"/>
        <rFont val="Calibri"/>
        <family val="2"/>
        <charset val="204"/>
      </rPr>
      <t xml:space="preserve"> Ємність для секрету захищена міцним корпусом
</t>
    </r>
    <r>
      <rPr>
        <b/>
        <i/>
        <sz val="11"/>
        <color theme="1"/>
        <rFont val="Calibri"/>
        <family val="2"/>
        <charset val="204"/>
      </rPr>
      <t>6)</t>
    </r>
    <r>
      <rPr>
        <i/>
        <sz val="11"/>
        <color theme="1"/>
        <rFont val="Calibri"/>
        <family val="2"/>
        <charset val="204"/>
      </rPr>
      <t xml:space="preserve"> Великий термін служби батареї (6-9 років)
</t>
    </r>
    <r>
      <rPr>
        <b/>
        <i/>
        <sz val="11"/>
        <color theme="1"/>
        <rFont val="Calibri"/>
        <family val="2"/>
        <charset val="204"/>
      </rPr>
      <t>7)</t>
    </r>
    <r>
      <rPr>
        <i/>
        <sz val="11"/>
        <color theme="1"/>
        <rFont val="Calibri"/>
        <family val="2"/>
        <charset val="204"/>
      </rPr>
      <t xml:space="preserve"> Подвійний захист від переливання ємності
</t>
    </r>
    <r>
      <rPr>
        <b/>
        <i/>
        <sz val="11"/>
        <color theme="1"/>
        <rFont val="Calibri"/>
        <family val="2"/>
        <charset val="204"/>
      </rPr>
      <t>Характеристики:</t>
    </r>
    <r>
      <rPr>
        <i/>
        <sz val="11"/>
        <color theme="1"/>
        <rFont val="Calibri"/>
        <family val="2"/>
        <charset val="204"/>
      </rPr>
      <t xml:space="preserve">
</t>
    </r>
    <r>
      <rPr>
        <b/>
        <i/>
        <sz val="11"/>
        <color theme="1"/>
        <rFont val="Calibri"/>
        <family val="2"/>
        <charset val="204"/>
      </rPr>
      <t>Максимальний вакуум</t>
    </r>
    <r>
      <rPr>
        <i/>
        <sz val="11"/>
        <color theme="1"/>
        <rFont val="Calibri"/>
        <family val="2"/>
        <charset val="204"/>
      </rPr>
      <t xml:space="preserve"> 0,8 бар (80 кПа/600 мм рт. ст.)
</t>
    </r>
    <r>
      <rPr>
        <b/>
        <i/>
        <sz val="11"/>
        <color theme="1"/>
        <rFont val="Calibri"/>
        <family val="2"/>
        <charset val="204"/>
      </rPr>
      <t>Потужність</t>
    </r>
    <r>
      <rPr>
        <i/>
        <sz val="11"/>
        <color theme="1"/>
        <rFont val="Calibri"/>
        <family val="2"/>
        <charset val="204"/>
      </rPr>
      <t xml:space="preserve"> 26 л/хв
</t>
    </r>
    <r>
      <rPr>
        <b/>
        <i/>
        <sz val="11"/>
        <color theme="1"/>
        <rFont val="Calibri"/>
        <family val="2"/>
        <charset val="204"/>
      </rPr>
      <t>Ємність для секрету</t>
    </r>
    <r>
      <rPr>
        <i/>
        <sz val="11"/>
        <color theme="1"/>
        <rFont val="Calibri"/>
        <family val="2"/>
        <charset val="204"/>
      </rPr>
      <t xml:space="preserve"> 1000 мл
</t>
    </r>
    <r>
      <rPr>
        <b/>
        <i/>
        <sz val="11"/>
        <color theme="1"/>
        <rFont val="Calibri"/>
        <family val="2"/>
        <charset val="204"/>
      </rPr>
      <t>Шланг автоклавується</t>
    </r>
    <r>
      <rPr>
        <i/>
        <sz val="11"/>
        <color theme="1"/>
        <rFont val="Calibri"/>
        <family val="2"/>
        <charset val="204"/>
      </rPr>
      <t xml:space="preserve">
</t>
    </r>
    <r>
      <rPr>
        <b/>
        <i/>
        <sz val="11"/>
        <color theme="1"/>
        <rFont val="Calibri"/>
        <family val="2"/>
        <charset val="204"/>
      </rPr>
      <t>Ступінь захисту IP</t>
    </r>
    <r>
      <rPr>
        <i/>
        <sz val="11"/>
        <color theme="1"/>
        <rFont val="Calibri"/>
        <family val="2"/>
        <charset val="204"/>
      </rPr>
      <t xml:space="preserve"> 34D
</t>
    </r>
    <r>
      <rPr>
        <b/>
        <i/>
        <sz val="11"/>
        <color theme="1"/>
        <rFont val="Calibri"/>
        <family val="2"/>
        <charset val="204"/>
      </rPr>
      <t xml:space="preserve">Температура експлуатації </t>
    </r>
    <r>
      <rPr>
        <i/>
        <sz val="11"/>
        <color theme="1"/>
        <rFont val="Calibri"/>
        <family val="2"/>
        <charset val="204"/>
      </rPr>
      <t xml:space="preserve">-5°C — +50°C
</t>
    </r>
    <r>
      <rPr>
        <b/>
        <i/>
        <sz val="11"/>
        <color theme="1"/>
        <rFont val="Calibri"/>
        <family val="2"/>
        <charset val="204"/>
      </rPr>
      <t xml:space="preserve">Максимальна висота експлуатації </t>
    </r>
    <r>
      <rPr>
        <i/>
        <sz val="11"/>
        <color theme="1"/>
        <rFont val="Calibri"/>
        <family val="2"/>
        <charset val="204"/>
      </rPr>
      <t xml:space="preserve">5000 м (н.р.м.)
</t>
    </r>
    <r>
      <rPr>
        <b/>
        <i/>
        <sz val="11"/>
        <color theme="1"/>
        <rFont val="Calibri"/>
        <family val="2"/>
        <charset val="204"/>
      </rPr>
      <t>Акумулятор</t>
    </r>
    <r>
      <rPr>
        <i/>
        <sz val="11"/>
        <color theme="1"/>
        <rFont val="Calibri"/>
        <family val="2"/>
        <charset val="204"/>
      </rPr>
      <t xml:space="preserve"> Свинцево-кислотний
</t>
    </r>
    <r>
      <rPr>
        <b/>
        <i/>
        <sz val="11"/>
        <color theme="1"/>
        <rFont val="Calibri"/>
        <family val="2"/>
        <charset val="204"/>
      </rPr>
      <t>Автономність</t>
    </r>
    <r>
      <rPr>
        <i/>
        <sz val="11"/>
        <color theme="1"/>
        <rFont val="Calibri"/>
        <family val="2"/>
        <charset val="204"/>
      </rPr>
      <t xml:space="preserve"> 40 хв
</t>
    </r>
    <r>
      <rPr>
        <b/>
        <i/>
        <sz val="11"/>
        <color theme="1"/>
        <rFont val="Calibri"/>
        <family val="2"/>
        <charset val="204"/>
      </rPr>
      <t>Робочий цикл</t>
    </r>
    <r>
      <rPr>
        <i/>
        <sz val="11"/>
        <color theme="1"/>
        <rFont val="Calibri"/>
        <family val="2"/>
        <charset val="204"/>
      </rPr>
      <t xml:space="preserve"> (вкл/викл) 45/90 хв
</t>
    </r>
    <r>
      <rPr>
        <b/>
        <i/>
        <sz val="11"/>
        <color theme="1"/>
        <rFont val="Calibri"/>
        <family val="2"/>
        <charset val="204"/>
      </rPr>
      <t xml:space="preserve">Габарити </t>
    </r>
    <r>
      <rPr>
        <i/>
        <sz val="11"/>
        <color theme="1"/>
        <rFont val="Calibri"/>
        <family val="2"/>
        <charset val="204"/>
      </rPr>
      <t xml:space="preserve">(ШВГ) 370х277х146 мм
</t>
    </r>
    <r>
      <rPr>
        <b/>
        <i/>
        <sz val="11"/>
        <color theme="1"/>
        <rFont val="Calibri"/>
        <family val="2"/>
        <charset val="204"/>
      </rPr>
      <t>Маса</t>
    </r>
    <r>
      <rPr>
        <i/>
        <sz val="11"/>
        <color theme="1"/>
        <rFont val="Calibri"/>
        <family val="2"/>
        <charset val="204"/>
      </rPr>
      <t xml:space="preserve"> 5,6 кг
</t>
    </r>
    <r>
      <rPr>
        <b/>
        <i/>
        <sz val="11"/>
        <color theme="1"/>
        <rFont val="Calibri"/>
        <family val="2"/>
        <charset val="204"/>
      </rPr>
      <t>Комплектація</t>
    </r>
    <r>
      <rPr>
        <i/>
        <sz val="11"/>
        <color theme="1"/>
        <rFont val="Calibri"/>
        <family val="2"/>
        <charset val="204"/>
      </rPr>
      <t xml:space="preserve"> - батарея живлення, кабель живлення 12В, кріплення для багаторазової ємності для секрету, багаторазова ємність для секрету, багаторазова аспіраційна трубка (шланг), пальчиковий клапан, </t>
    </r>
    <r>
      <rPr>
        <b/>
        <i/>
        <sz val="11"/>
        <color theme="1"/>
        <rFont val="Calibri"/>
        <family val="2"/>
        <charset val="204"/>
      </rPr>
      <t>настінне кріплення</t>
    </r>
    <r>
      <rPr>
        <i/>
        <sz val="11"/>
        <color theme="1"/>
        <rFont val="Calibri"/>
        <family val="2"/>
        <charset val="204"/>
      </rPr>
      <t xml:space="preserve"> (з тестом навантажень 10G)                                                                                                                                                    </t>
    </r>
  </si>
  <si>
    <t>Учасники повинні надсилати цінові пропозиції з підписом і печаткою та окремо у форматі Excel, доступному для редагування.</t>
  </si>
  <si>
    <t xml:space="preserve">Завантажувальний пристрій для нош
</t>
  </si>
  <si>
    <t>Дошка-щит Najo Lite 10, Ferno (США)</t>
  </si>
  <si>
    <t xml:space="preserve">Ноші ковшові Scoop 65, Ferno (США)              </t>
  </si>
  <si>
    <t>Ноші ковшові Scoop 65, Ferno (США)
Маса 7 кг
Максимальне навантаження 159 кг
Довжина в складеному стані 1190 мм
Довжина в розкладеному стані 1635 мм
Максимальна довжина 2000 мм
Ширина 425 мм
Товщина в складеному стані 80 мм
Особливість конструкції подвійний замок
Ременів безпеки 3
Матеріал рами нержавіюча сталь
Комплектація ковшові ноші, ремені безпеки</t>
  </si>
  <si>
    <t xml:space="preserve">Аспіратор ACCUVAC Lite з системою багаторазових каністр,
ATMOS (Німеччина) </t>
  </si>
  <si>
    <t>Монітор пацієнта ВМ1600</t>
  </si>
  <si>
    <r>
      <rPr>
        <b/>
        <i/>
        <sz val="11"/>
        <color theme="1"/>
        <rFont val="Calibri"/>
        <family val="2"/>
        <charset val="204"/>
      </rPr>
      <t>Монітор пацієнта ВМ1600</t>
    </r>
    <r>
      <rPr>
        <i/>
        <sz val="11"/>
        <color theme="1"/>
        <rFont val="Calibri"/>
        <family val="2"/>
        <charset val="204"/>
      </rPr>
      <t xml:space="preserve">:
– Кольоровий сенсорний дисплей 4.3 дюйми.
– ЕКГ-5 відведень (ЧСС, аналіз ST сегменту, аналіз аритмій).
– Частота дихання (RESP).
– SpO2 (насичення крові киснем, індекс перфузії).
– ЧП (частота пульсу). 
– НІАТ(систолічний, середній, діастолічний).
– Температура (2 канали)
– Роз’єм (інтерфейс) зовнішнього модуля СО2 придатний до вимірювання параметрів
– Зручна якісна транспортувальна сумка                                                                                                                                                                                 </t>
    </r>
    <r>
      <rPr>
        <b/>
        <i/>
        <sz val="11"/>
        <color theme="1"/>
        <rFont val="Calibri"/>
        <family val="2"/>
        <charset val="204"/>
      </rPr>
      <t>- настінне кріплення з можливістю відкріплення для перенесення</t>
    </r>
  </si>
  <si>
    <t>Додаток 2 до Запиту №2259АР</t>
  </si>
  <si>
    <r>
      <t>(Назва Учасника),</t>
    </r>
    <r>
      <rPr>
        <sz val="11"/>
        <rFont val="Times New Roman"/>
        <family val="1"/>
        <charset val="204"/>
      </rPr>
      <t xml:space="preserve"> надає свою пропозицію щодо участі у закупівля автомобіля швидкої медичної допомоги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</si>
</sst>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i/>
      <u/>
      <sz val="11"/>
      <color theme="1"/>
      <name val="Times New Roman"/>
      <family val="1"/>
      <charset val="204"/>
    </font>
    <font>
      <b/>
      <sz val="11"/>
      <color theme="1"/>
      <name val="Times New Roman"/>
      <family val="1"/>
      <charset val="204"/>
    </font>
    <font>
      <b/>
      <i/>
      <sz val="16"/>
      <color theme="1"/>
      <name val="Times New Roman"/>
      <family val="1"/>
      <charset val="204"/>
    </font>
    <font>
      <b/>
      <i/>
      <sz val="11"/>
      <color theme="1"/>
      <name val="Calibri"/>
      <family val="2"/>
      <charset val="204"/>
    </font>
    <font>
      <i/>
      <sz val="11"/>
      <color theme="1"/>
      <name val="Calibri"/>
      <family val="2"/>
      <charset val="204"/>
    </font>
    <font>
      <sz val="14"/>
      <color rgb="FF000000"/>
      <name val="Calibri"/>
      <family val="2"/>
      <charset val="204"/>
      <scheme val="minor"/>
    </font>
    <font>
      <i/>
      <sz val="11"/>
      <name val="Times New Roman"/>
      <family val="1"/>
      <charset val="204"/>
    </font>
    <font>
      <b/>
      <i/>
      <sz val="11"/>
      <name val="Times New Roman"/>
      <family val="1"/>
      <charset val="204"/>
    </font>
    <font>
      <b/>
      <i/>
      <sz val="9"/>
      <color theme="1"/>
      <name val="Times New Roman"/>
      <family val="1"/>
      <charset val="204"/>
    </font>
    <font>
      <i/>
      <sz val="9"/>
      <color theme="1"/>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s>
  <borders count="4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7" xfId="0" applyFont="1" applyBorder="1" applyAlignment="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7"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4" fillId="0" borderId="26" xfId="0" applyFont="1" applyBorder="1" applyAlignment="1">
      <alignment horizontal="center" vertical="center" wrapText="1"/>
    </xf>
    <xf numFmtId="0" fontId="4"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0" fillId="2" borderId="28" xfId="0" applyFont="1" applyFill="1" applyBorder="1" applyAlignment="1">
      <alignment horizontal="left" vertical="center" wrapText="1"/>
    </xf>
    <xf numFmtId="0" fontId="21" fillId="0" borderId="26" xfId="0" applyFont="1" applyBorder="1" applyAlignment="1">
      <alignment wrapText="1"/>
    </xf>
    <xf numFmtId="0" fontId="21" fillId="0" borderId="26" xfId="0" applyFont="1" applyBorder="1" applyAlignment="1">
      <alignment horizontal="left" vertical="top" wrapText="1"/>
    </xf>
    <xf numFmtId="0" fontId="20" fillId="2" borderId="28" xfId="0" applyFont="1" applyFill="1" applyBorder="1" applyAlignment="1">
      <alignment horizontal="left" vertical="top" wrapText="1"/>
    </xf>
    <xf numFmtId="0" fontId="13" fillId="0" borderId="9" xfId="0" applyFont="1" applyBorder="1" applyAlignment="1">
      <alignment horizontal="center" vertical="center" wrapText="1"/>
    </xf>
    <xf numFmtId="0" fontId="18" fillId="0" borderId="26" xfId="0" applyFont="1" applyBorder="1" applyAlignment="1">
      <alignment wrapText="1"/>
    </xf>
    <xf numFmtId="0" fontId="19" fillId="2" borderId="26" xfId="0" applyFont="1" applyFill="1" applyBorder="1" applyAlignment="1">
      <alignment horizontal="left" vertical="top" wrapText="1"/>
    </xf>
    <xf numFmtId="0" fontId="4" fillId="0" borderId="32" xfId="0" applyFont="1" applyBorder="1" applyAlignment="1">
      <alignment horizontal="center" vertical="center" wrapText="1"/>
    </xf>
    <xf numFmtId="0" fontId="5" fillId="0" borderId="26" xfId="0" applyFont="1" applyBorder="1" applyAlignment="1">
      <alignment wrapText="1"/>
    </xf>
    <xf numFmtId="0" fontId="20" fillId="2" borderId="27" xfId="0" applyFont="1" applyFill="1" applyBorder="1" applyAlignment="1">
      <alignment horizontal="left" vertical="top" wrapText="1"/>
    </xf>
    <xf numFmtId="0" fontId="23" fillId="0" borderId="0" xfId="0" applyFont="1" applyAlignment="1">
      <alignment horizontal="left" vertical="center"/>
    </xf>
    <xf numFmtId="0" fontId="3" fillId="4" borderId="23"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4" borderId="20" xfId="0" applyFont="1" applyFill="1" applyBorder="1" applyAlignment="1">
      <alignment horizontal="center" vertical="center" wrapText="1"/>
    </xf>
    <xf numFmtId="0" fontId="19" fillId="2" borderId="28" xfId="0" applyFont="1" applyFill="1" applyBorder="1" applyAlignment="1">
      <alignment horizontal="left" vertical="top" wrapText="1"/>
    </xf>
    <xf numFmtId="0" fontId="20" fillId="0" borderId="26" xfId="0" applyFont="1" applyBorder="1" applyAlignment="1">
      <alignment vertical="top" wrapText="1"/>
    </xf>
    <xf numFmtId="0" fontId="6" fillId="4" borderId="3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4" fontId="13" fillId="0" borderId="33" xfId="0" applyNumberFormat="1" applyFont="1" applyBorder="1" applyAlignment="1">
      <alignment horizontal="center" vertical="center" wrapText="1"/>
    </xf>
    <xf numFmtId="4" fontId="13" fillId="0" borderId="34" xfId="0" applyNumberFormat="1" applyFont="1" applyBorder="1" applyAlignment="1">
      <alignment horizontal="center" vertical="center" wrapText="1"/>
    </xf>
    <xf numFmtId="4" fontId="13" fillId="0" borderId="36" xfId="0" applyNumberFormat="1" applyFont="1" applyBorder="1" applyAlignment="1">
      <alignment horizontal="center" vertical="center" wrapText="1"/>
    </xf>
    <xf numFmtId="0" fontId="6" fillId="0" borderId="23" xfId="0" applyFont="1" applyBorder="1" applyAlignment="1">
      <alignment horizontal="left" vertical="center"/>
    </xf>
    <xf numFmtId="0" fontId="25" fillId="0" borderId="33" xfId="0" applyFont="1" applyBorder="1" applyAlignment="1">
      <alignment horizontal="left" vertical="top" wrapText="1"/>
    </xf>
    <xf numFmtId="0" fontId="25" fillId="0" borderId="34" xfId="0" applyFont="1" applyBorder="1" applyAlignment="1">
      <alignment horizontal="left" vertical="top" wrapText="1"/>
    </xf>
    <xf numFmtId="0" fontId="25" fillId="0" borderId="36" xfId="0" applyFont="1" applyBorder="1" applyAlignment="1">
      <alignment horizontal="left" vertical="top" wrapText="1"/>
    </xf>
    <xf numFmtId="0" fontId="5" fillId="0" borderId="14" xfId="0" applyFont="1" applyBorder="1" applyAlignment="1">
      <alignment horizontal="center" wrapText="1"/>
    </xf>
    <xf numFmtId="0" fontId="5" fillId="0" borderId="16" xfId="0" applyFont="1" applyBorder="1" applyAlignment="1">
      <alignment horizontal="center" wrapText="1"/>
    </xf>
    <xf numFmtId="0" fontId="5" fillId="0" borderId="40" xfId="0" applyFont="1" applyBorder="1" applyAlignment="1">
      <alignment horizontal="center" wrapText="1"/>
    </xf>
    <xf numFmtId="1" fontId="13" fillId="0" borderId="39" xfId="0" applyNumberFormat="1" applyFont="1" applyBorder="1" applyAlignment="1">
      <alignment horizontal="center" vertical="center" wrapText="1"/>
    </xf>
    <xf numFmtId="1" fontId="13" fillId="0" borderId="38" xfId="0" applyNumberFormat="1" applyFont="1" applyBorder="1" applyAlignment="1">
      <alignment horizontal="center" vertical="center" wrapText="1"/>
    </xf>
    <xf numFmtId="1" fontId="13" fillId="0" borderId="31" xfId="0" applyNumberFormat="1" applyFont="1" applyBorder="1" applyAlignment="1">
      <alignment horizontal="center" vertical="center" wrapText="1"/>
    </xf>
    <xf numFmtId="0" fontId="22" fillId="0" borderId="7" xfId="0" applyFont="1" applyBorder="1" applyAlignment="1">
      <alignment horizontal="left" vertical="center" wrapText="1"/>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4" fontId="3" fillId="4" borderId="33" xfId="0" applyNumberFormat="1" applyFont="1" applyFill="1" applyBorder="1" applyAlignment="1">
      <alignment horizontal="center" vertical="center" wrapText="1"/>
    </xf>
    <xf numFmtId="4" fontId="3" fillId="4" borderId="34" xfId="0" applyNumberFormat="1" applyFont="1" applyFill="1" applyBorder="1" applyAlignment="1">
      <alignment horizontal="center" vertical="center" wrapText="1"/>
    </xf>
    <xf numFmtId="4" fontId="3" fillId="4" borderId="36" xfId="0" applyNumberFormat="1" applyFont="1" applyFill="1" applyBorder="1" applyAlignment="1">
      <alignment horizontal="center" vertical="center" wrapText="1"/>
    </xf>
    <xf numFmtId="4" fontId="3" fillId="4" borderId="41" xfId="0" applyNumberFormat="1" applyFont="1" applyFill="1" applyBorder="1" applyAlignment="1">
      <alignment horizontal="center" vertical="center" wrapText="1"/>
    </xf>
    <xf numFmtId="4" fontId="3" fillId="4" borderId="42" xfId="0" applyNumberFormat="1" applyFont="1" applyFill="1" applyBorder="1" applyAlignment="1">
      <alignment horizontal="center" vertical="center" wrapText="1"/>
    </xf>
    <xf numFmtId="4" fontId="3" fillId="4" borderId="43" xfId="0" applyNumberFormat="1" applyFont="1" applyFill="1" applyBorder="1" applyAlignment="1">
      <alignment horizontal="center" vertical="center" wrapText="1"/>
    </xf>
    <xf numFmtId="0" fontId="1" fillId="5" borderId="0" xfId="0" applyFont="1" applyFill="1" applyAlignment="1">
      <alignment horizontal="center"/>
    </xf>
    <xf numFmtId="0" fontId="3" fillId="3" borderId="31"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24" xfId="0" applyFont="1" applyFill="1" applyBorder="1" applyAlignment="1">
      <alignment horizontal="right" vertical="center"/>
    </xf>
    <xf numFmtId="0" fontId="6" fillId="0" borderId="26" xfId="0" applyFont="1" applyBorder="1" applyAlignment="1">
      <alignment horizontal="center" vertical="top" wrapText="1"/>
    </xf>
    <xf numFmtId="0" fontId="6" fillId="0" borderId="26" xfId="0" applyFont="1" applyBorder="1" applyAlignment="1">
      <alignment horizontal="center" vertical="center" wrapText="1"/>
    </xf>
    <xf numFmtId="0" fontId="15" fillId="0" borderId="0" xfId="0" applyFont="1" applyAlignment="1">
      <alignment horizontal="right"/>
    </xf>
    <xf numFmtId="0" fontId="3" fillId="4"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4" fontId="13" fillId="3" borderId="24" xfId="0" applyNumberFormat="1" applyFont="1" applyFill="1" applyBorder="1" applyAlignment="1">
      <alignment horizontal="center" vertical="center" wrapText="1"/>
    </xf>
    <xf numFmtId="0" fontId="15" fillId="0" borderId="0" xfId="0" applyFont="1" applyAlignment="1">
      <alignment horizontal="center"/>
    </xf>
    <xf numFmtId="4" fontId="18" fillId="4" borderId="5" xfId="0" applyNumberFormat="1" applyFont="1" applyFill="1" applyBorder="1" applyAlignment="1">
      <alignment horizontal="center" vertical="center" wrapText="1"/>
    </xf>
    <xf numFmtId="4" fontId="18" fillId="4" borderId="7" xfId="0" applyNumberFormat="1" applyFont="1" applyFill="1" applyBorder="1" applyAlignment="1">
      <alignment horizontal="center" vertical="center" wrapText="1"/>
    </xf>
    <xf numFmtId="4" fontId="18" fillId="4" borderId="9" xfId="0" applyNumberFormat="1" applyFont="1" applyFill="1" applyBorder="1" applyAlignment="1">
      <alignment horizontal="center" vertical="center" wrapText="1"/>
    </xf>
    <xf numFmtId="4" fontId="18" fillId="4" borderId="6" xfId="0"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1" fontId="13" fillId="0" borderId="11"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1" fontId="13" fillId="0" borderId="0" xfId="0" applyNumberFormat="1" applyFont="1" applyAlignment="1">
      <alignment horizontal="center" vertical="center" wrapText="1"/>
    </xf>
    <xf numFmtId="1" fontId="13" fillId="0" borderId="5" xfId="0" applyNumberFormat="1" applyFont="1" applyBorder="1" applyAlignment="1">
      <alignment horizontal="center" vertical="center" wrapText="1"/>
    </xf>
    <xf numFmtId="1" fontId="13" fillId="0" borderId="7" xfId="0" applyNumberFormat="1"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6" xfId="0" applyFont="1" applyBorder="1" applyAlignment="1">
      <alignment horizontal="center" vertical="center" wrapText="1"/>
    </xf>
    <xf numFmtId="0" fontId="4" fillId="0" borderId="35"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3457027</xdr:colOff>
      <xdr:row>24</xdr:row>
      <xdr:rowOff>452207</xdr:rowOff>
    </xdr:from>
    <xdr:to>
      <xdr:col>2</xdr:col>
      <xdr:colOff>4441105</xdr:colOff>
      <xdr:row>24</xdr:row>
      <xdr:rowOff>1369146</xdr:rowOff>
    </xdr:to>
    <xdr:pic>
      <xdr:nvPicPr>
        <xdr:cNvPr id="12" name="Рисунок 11">
          <a:extLst>
            <a:ext uri="{FF2B5EF4-FFF2-40B4-BE49-F238E27FC236}">
              <a16:creationId xmlns:a16="http://schemas.microsoft.com/office/drawing/2014/main" id="{DA101C0F-4FE0-4952-8D5E-D4F7656B4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6200000" flipV="1">
          <a:off x="4940513" y="32835388"/>
          <a:ext cx="916939" cy="984078"/>
        </a:xfrm>
        <a:prstGeom prst="rect">
          <a:avLst/>
        </a:prstGeom>
      </xdr:spPr>
    </xdr:pic>
    <xdr:clientData/>
  </xdr:twoCellAnchor>
  <xdr:twoCellAnchor editAs="oneCell">
    <xdr:from>
      <xdr:col>2</xdr:col>
      <xdr:colOff>3015599</xdr:colOff>
      <xdr:row>20</xdr:row>
      <xdr:rowOff>2421468</xdr:rowOff>
    </xdr:from>
    <xdr:to>
      <xdr:col>2</xdr:col>
      <xdr:colOff>4060288</xdr:colOff>
      <xdr:row>20</xdr:row>
      <xdr:rowOff>3448050</xdr:rowOff>
    </xdr:to>
    <xdr:pic>
      <xdr:nvPicPr>
        <xdr:cNvPr id="2" name="Рисунок 1">
          <a:extLst>
            <a:ext uri="{FF2B5EF4-FFF2-40B4-BE49-F238E27FC236}">
              <a16:creationId xmlns:a16="http://schemas.microsoft.com/office/drawing/2014/main" id="{0A902F73-89EC-AC1A-BD9B-22717562C993}"/>
            </a:ext>
          </a:extLst>
        </xdr:cNvPr>
        <xdr:cNvPicPr>
          <a:picLocks noChangeAspect="1"/>
        </xdr:cNvPicPr>
      </xdr:nvPicPr>
      <xdr:blipFill>
        <a:blip xmlns:r="http://schemas.openxmlformats.org/officeDocument/2006/relationships" r:embed="rId2"/>
        <a:stretch>
          <a:fillRect/>
        </a:stretch>
      </xdr:blipFill>
      <xdr:spPr>
        <a:xfrm>
          <a:off x="4471866" y="18398068"/>
          <a:ext cx="1044689" cy="1007532"/>
        </a:xfrm>
        <a:prstGeom prst="rect">
          <a:avLst/>
        </a:prstGeom>
      </xdr:spPr>
    </xdr:pic>
    <xdr:clientData/>
  </xdr:twoCellAnchor>
  <xdr:twoCellAnchor editAs="oneCell">
    <xdr:from>
      <xdr:col>2</xdr:col>
      <xdr:colOff>3048000</xdr:colOff>
      <xdr:row>21</xdr:row>
      <xdr:rowOff>66678</xdr:rowOff>
    </xdr:from>
    <xdr:to>
      <xdr:col>2</xdr:col>
      <xdr:colOff>4092050</xdr:colOff>
      <xdr:row>21</xdr:row>
      <xdr:rowOff>704468</xdr:rowOff>
    </xdr:to>
    <xdr:pic>
      <xdr:nvPicPr>
        <xdr:cNvPr id="3" name="Рисунок 2">
          <a:extLst>
            <a:ext uri="{FF2B5EF4-FFF2-40B4-BE49-F238E27FC236}">
              <a16:creationId xmlns:a16="http://schemas.microsoft.com/office/drawing/2014/main" id="{3A090792-27AA-4022-859E-E0EA9C884D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04267" y="19531545"/>
          <a:ext cx="1044050" cy="649220"/>
        </a:xfrm>
        <a:prstGeom prst="rect">
          <a:avLst/>
        </a:prstGeom>
      </xdr:spPr>
    </xdr:pic>
    <xdr:clientData/>
  </xdr:twoCellAnchor>
  <xdr:twoCellAnchor editAs="oneCell">
    <xdr:from>
      <xdr:col>2</xdr:col>
      <xdr:colOff>3057736</xdr:colOff>
      <xdr:row>22</xdr:row>
      <xdr:rowOff>133140</xdr:rowOff>
    </xdr:from>
    <xdr:to>
      <xdr:col>2</xdr:col>
      <xdr:colOff>4168741</xdr:colOff>
      <xdr:row>22</xdr:row>
      <xdr:rowOff>1275928</xdr:rowOff>
    </xdr:to>
    <xdr:pic>
      <xdr:nvPicPr>
        <xdr:cNvPr id="5" name="Рисунок 4">
          <a:extLst>
            <a:ext uri="{FF2B5EF4-FFF2-40B4-BE49-F238E27FC236}">
              <a16:creationId xmlns:a16="http://schemas.microsoft.com/office/drawing/2014/main" id="{43CBB036-F939-4B1A-889C-48D61CCE262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07653" y="26273973"/>
          <a:ext cx="1114815" cy="1156123"/>
        </a:xfrm>
        <a:prstGeom prst="rect">
          <a:avLst/>
        </a:prstGeom>
      </xdr:spPr>
    </xdr:pic>
    <xdr:clientData/>
  </xdr:twoCellAnchor>
  <xdr:twoCellAnchor editAs="oneCell">
    <xdr:from>
      <xdr:col>2</xdr:col>
      <xdr:colOff>20395</xdr:colOff>
      <xdr:row>28</xdr:row>
      <xdr:rowOff>1061357</xdr:rowOff>
    </xdr:from>
    <xdr:to>
      <xdr:col>2</xdr:col>
      <xdr:colOff>2098948</xdr:colOff>
      <xdr:row>29</xdr:row>
      <xdr:rowOff>2217</xdr:rowOff>
    </xdr:to>
    <xdr:pic>
      <xdr:nvPicPr>
        <xdr:cNvPr id="10" name="Рисунок 9">
          <a:extLst>
            <a:ext uri="{FF2B5EF4-FFF2-40B4-BE49-F238E27FC236}">
              <a16:creationId xmlns:a16="http://schemas.microsoft.com/office/drawing/2014/main" id="{793EBF43-773B-4019-9503-E3DF531175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6359" y="46141821"/>
          <a:ext cx="2078553" cy="1975252"/>
        </a:xfrm>
        <a:prstGeom prst="rect">
          <a:avLst/>
        </a:prstGeom>
      </xdr:spPr>
    </xdr:pic>
    <xdr:clientData/>
  </xdr:twoCellAnchor>
  <xdr:twoCellAnchor editAs="oneCell">
    <xdr:from>
      <xdr:col>2</xdr:col>
      <xdr:colOff>1926802</xdr:colOff>
      <xdr:row>28</xdr:row>
      <xdr:rowOff>1043940</xdr:rowOff>
    </xdr:from>
    <xdr:to>
      <xdr:col>2</xdr:col>
      <xdr:colOff>4517572</xdr:colOff>
      <xdr:row>28</xdr:row>
      <xdr:rowOff>3008631</xdr:rowOff>
    </xdr:to>
    <xdr:pic>
      <xdr:nvPicPr>
        <xdr:cNvPr id="11" name="Рисунок 10">
          <a:extLst>
            <a:ext uri="{FF2B5EF4-FFF2-40B4-BE49-F238E27FC236}">
              <a16:creationId xmlns:a16="http://schemas.microsoft.com/office/drawing/2014/main" id="{7CB4191D-E4FB-4E06-9FF0-D2D3A06ED5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82766" y="46124404"/>
          <a:ext cx="2590770" cy="1964691"/>
        </a:xfrm>
        <a:prstGeom prst="rect">
          <a:avLst/>
        </a:prstGeom>
      </xdr:spPr>
    </xdr:pic>
    <xdr:clientData/>
  </xdr:twoCellAnchor>
  <xdr:twoCellAnchor editAs="oneCell">
    <xdr:from>
      <xdr:col>2</xdr:col>
      <xdr:colOff>3448261</xdr:colOff>
      <xdr:row>23</xdr:row>
      <xdr:rowOff>680297</xdr:rowOff>
    </xdr:from>
    <xdr:to>
      <xdr:col>2</xdr:col>
      <xdr:colOff>4553540</xdr:colOff>
      <xdr:row>23</xdr:row>
      <xdr:rowOff>1942465</xdr:rowOff>
    </xdr:to>
    <xdr:pic>
      <xdr:nvPicPr>
        <xdr:cNvPr id="8" name="Рисунок 7">
          <a:extLst>
            <a:ext uri="{FF2B5EF4-FFF2-40B4-BE49-F238E27FC236}">
              <a16:creationId xmlns:a16="http://schemas.microsoft.com/office/drawing/2014/main" id="{4AB84D1F-BB17-41F1-8C0D-9AB1340DF4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98178" y="30662880"/>
          <a:ext cx="1093849" cy="1262168"/>
        </a:xfrm>
        <a:prstGeom prst="rect">
          <a:avLst/>
        </a:prstGeom>
      </xdr:spPr>
    </xdr:pic>
    <xdr:clientData/>
  </xdr:twoCellAnchor>
  <xdr:twoCellAnchor editAs="oneCell">
    <xdr:from>
      <xdr:col>2</xdr:col>
      <xdr:colOff>3137390</xdr:colOff>
      <xdr:row>27</xdr:row>
      <xdr:rowOff>2317750</xdr:rowOff>
    </xdr:from>
    <xdr:to>
      <xdr:col>2</xdr:col>
      <xdr:colOff>4530753</xdr:colOff>
      <xdr:row>27</xdr:row>
      <xdr:rowOff>3636857</xdr:rowOff>
    </xdr:to>
    <xdr:pic>
      <xdr:nvPicPr>
        <xdr:cNvPr id="15" name="Рисунок 14">
          <a:extLst>
            <a:ext uri="{FF2B5EF4-FFF2-40B4-BE49-F238E27FC236}">
              <a16:creationId xmlns:a16="http://schemas.microsoft.com/office/drawing/2014/main" id="{521ACF09-ED57-4B51-90DA-6999244F1E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587307" y="42153417"/>
          <a:ext cx="1393363" cy="1322917"/>
        </a:xfrm>
        <a:prstGeom prst="rect">
          <a:avLst/>
        </a:prstGeom>
      </xdr:spPr>
    </xdr:pic>
    <xdr:clientData/>
  </xdr:twoCellAnchor>
  <xdr:twoCellAnchor editAs="oneCell">
    <xdr:from>
      <xdr:col>2</xdr:col>
      <xdr:colOff>3129621</xdr:colOff>
      <xdr:row>25</xdr:row>
      <xdr:rowOff>1721074</xdr:rowOff>
    </xdr:from>
    <xdr:to>
      <xdr:col>2</xdr:col>
      <xdr:colOff>4437686</xdr:colOff>
      <xdr:row>25</xdr:row>
      <xdr:rowOff>2740571</xdr:rowOff>
    </xdr:to>
    <xdr:pic>
      <xdr:nvPicPr>
        <xdr:cNvPr id="4" name="Рисунок 3">
          <a:extLst>
            <a:ext uri="{FF2B5EF4-FFF2-40B4-BE49-F238E27FC236}">
              <a16:creationId xmlns:a16="http://schemas.microsoft.com/office/drawing/2014/main" id="{A3F078E8-3108-4B4C-8F98-335C9875D052}"/>
            </a:ext>
          </a:extLst>
        </xdr:cNvPr>
        <xdr:cNvPicPr>
          <a:picLocks noChangeAspect="1"/>
        </xdr:cNvPicPr>
      </xdr:nvPicPr>
      <xdr:blipFill>
        <a:blip xmlns:r="http://schemas.openxmlformats.org/officeDocument/2006/relationships" r:embed="rId9"/>
        <a:stretch>
          <a:fillRect/>
        </a:stretch>
      </xdr:blipFill>
      <xdr:spPr>
        <a:xfrm>
          <a:off x="4578494" y="36507447"/>
          <a:ext cx="1321400" cy="10194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X84"/>
  <sheetViews>
    <sheetView showGridLines="0" tabSelected="1" view="pageBreakPreview" topLeftCell="A10" zoomScale="80" zoomScaleNormal="70" zoomScaleSheetLayoutView="80" workbookViewId="0">
      <selection activeCell="B20" sqref="B20:J20"/>
    </sheetView>
  </sheetViews>
  <sheetFormatPr defaultColWidth="9.109375" defaultRowHeight="21" x14ac:dyDescent="0.4"/>
  <cols>
    <col min="1" max="1" width="5.33203125" style="2" customWidth="1"/>
    <col min="2" max="2" width="15.88671875" style="2" customWidth="1"/>
    <col min="3" max="3" width="66.6640625" style="1" customWidth="1"/>
    <col min="4" max="4" width="64.33203125" style="1" customWidth="1"/>
    <col min="5" max="5" width="10.6640625" style="1" customWidth="1"/>
    <col min="6" max="6" width="11.33203125" style="1" hidden="1" customWidth="1"/>
    <col min="7" max="7" width="17.33203125" style="5" customWidth="1"/>
    <col min="8" max="8" width="18.44140625" style="5" customWidth="1"/>
    <col min="9" max="9" width="20.6640625" style="1" customWidth="1"/>
    <col min="10" max="10" width="23.88671875" style="1" customWidth="1"/>
    <col min="11" max="16384" width="9.109375" style="1"/>
  </cols>
  <sheetData>
    <row r="1" spans="1:11" x14ac:dyDescent="0.4">
      <c r="A1" s="99"/>
      <c r="B1" s="99"/>
      <c r="C1" s="99"/>
      <c r="D1" s="99"/>
      <c r="E1" s="99"/>
      <c r="F1" s="99"/>
      <c r="G1" s="99"/>
      <c r="H1" s="99"/>
      <c r="I1" s="99"/>
      <c r="J1" s="99"/>
    </row>
    <row r="2" spans="1:11" x14ac:dyDescent="0.4">
      <c r="I2" s="105" t="s">
        <v>52</v>
      </c>
      <c r="J2" s="105"/>
    </row>
    <row r="3" spans="1:11" x14ac:dyDescent="0.4">
      <c r="C3" s="114" t="s">
        <v>23</v>
      </c>
      <c r="D3" s="114"/>
      <c r="E3" s="114"/>
      <c r="F3" s="114"/>
      <c r="G3" s="114"/>
      <c r="H3" s="114"/>
      <c r="I3" s="114"/>
      <c r="J3" s="114"/>
    </row>
    <row r="5" spans="1:11" ht="29.25" customHeight="1" x14ac:dyDescent="0.4">
      <c r="A5" s="71" t="s">
        <v>53</v>
      </c>
      <c r="B5" s="72"/>
      <c r="C5" s="72"/>
      <c r="D5" s="72"/>
      <c r="E5" s="72"/>
      <c r="F5" s="72"/>
      <c r="G5" s="72"/>
      <c r="H5" s="72"/>
      <c r="I5" s="72"/>
      <c r="J5" s="14"/>
    </row>
    <row r="6" spans="1:11" ht="20.25" customHeight="1" x14ac:dyDescent="0.4">
      <c r="A6" s="73" t="s">
        <v>0</v>
      </c>
      <c r="B6" s="74"/>
      <c r="C6" s="74"/>
      <c r="D6" s="75"/>
      <c r="E6" s="103" t="s">
        <v>1</v>
      </c>
      <c r="F6" s="103"/>
      <c r="G6" s="103"/>
      <c r="H6" s="103"/>
      <c r="I6" s="103"/>
      <c r="J6" s="103"/>
      <c r="K6" s="23"/>
    </row>
    <row r="7" spans="1:11" ht="20.25" customHeight="1" x14ac:dyDescent="0.4">
      <c r="A7" s="76"/>
      <c r="B7" s="77"/>
      <c r="C7" s="77"/>
      <c r="D7" s="78"/>
      <c r="E7" s="103" t="s">
        <v>2</v>
      </c>
      <c r="F7" s="103"/>
      <c r="G7" s="103"/>
      <c r="H7" s="103"/>
      <c r="I7" s="103"/>
      <c r="J7" s="103"/>
      <c r="K7" s="23"/>
    </row>
    <row r="8" spans="1:11" ht="36" customHeight="1" x14ac:dyDescent="0.4">
      <c r="A8" s="79"/>
      <c r="B8" s="80"/>
      <c r="C8" s="80"/>
      <c r="D8" s="81"/>
      <c r="E8" s="103" t="s">
        <v>3</v>
      </c>
      <c r="F8" s="103"/>
      <c r="G8" s="103"/>
      <c r="H8" s="103"/>
      <c r="I8" s="103"/>
      <c r="J8" s="103"/>
      <c r="K8" s="23"/>
    </row>
    <row r="9" spans="1:11" ht="63.6" customHeight="1" x14ac:dyDescent="0.4">
      <c r="A9" s="82" t="s">
        <v>4</v>
      </c>
      <c r="B9" s="83"/>
      <c r="C9" s="83"/>
      <c r="D9" s="84"/>
      <c r="E9" s="104" t="s">
        <v>5</v>
      </c>
      <c r="F9" s="104"/>
      <c r="G9" s="104"/>
      <c r="H9" s="104"/>
      <c r="I9" s="104"/>
      <c r="J9" s="104"/>
      <c r="K9" s="24"/>
    </row>
    <row r="10" spans="1:11" ht="83.4" customHeight="1" x14ac:dyDescent="0.4">
      <c r="A10" s="85"/>
      <c r="B10" s="85"/>
      <c r="C10" s="85"/>
      <c r="D10" s="85"/>
      <c r="E10" s="85"/>
      <c r="F10" s="85"/>
      <c r="G10" s="85"/>
      <c r="H10" s="85"/>
      <c r="I10" s="85"/>
      <c r="J10" s="85"/>
    </row>
    <row r="11" spans="1:11" ht="12" customHeight="1" thickBot="1" x14ac:dyDescent="0.45">
      <c r="A11" s="1"/>
      <c r="B11" s="1"/>
    </row>
    <row r="12" spans="1:11" ht="19.8" customHeight="1" x14ac:dyDescent="0.4">
      <c r="A12" s="106" t="s">
        <v>6</v>
      </c>
      <c r="B12" s="39"/>
      <c r="C12" s="109" t="s">
        <v>7</v>
      </c>
      <c r="D12" s="89"/>
      <c r="E12" s="88" t="s">
        <v>24</v>
      </c>
      <c r="F12" s="89"/>
      <c r="G12" s="93" t="s">
        <v>8</v>
      </c>
      <c r="H12" s="96" t="s">
        <v>9</v>
      </c>
      <c r="I12" s="86" t="s">
        <v>10</v>
      </c>
      <c r="J12" s="86" t="s">
        <v>25</v>
      </c>
    </row>
    <row r="13" spans="1:11" x14ac:dyDescent="0.4">
      <c r="A13" s="107"/>
      <c r="B13" s="40"/>
      <c r="C13" s="110"/>
      <c r="D13" s="91"/>
      <c r="E13" s="90"/>
      <c r="F13" s="91"/>
      <c r="G13" s="94"/>
      <c r="H13" s="97"/>
      <c r="I13" s="87"/>
      <c r="J13" s="87"/>
    </row>
    <row r="14" spans="1:11" s="3" customFormat="1" ht="12.6" customHeight="1" thickBot="1" x14ac:dyDescent="0.45">
      <c r="A14" s="107"/>
      <c r="B14" s="40"/>
      <c r="C14" s="111"/>
      <c r="D14" s="92"/>
      <c r="E14" s="90"/>
      <c r="F14" s="92"/>
      <c r="G14" s="94"/>
      <c r="H14" s="97"/>
      <c r="I14" s="87"/>
      <c r="J14" s="87"/>
    </row>
    <row r="15" spans="1:11" s="4" customFormat="1" ht="76.2" customHeight="1" thickBot="1" x14ac:dyDescent="0.45">
      <c r="A15" s="108"/>
      <c r="B15" s="41"/>
      <c r="C15" s="42" t="s">
        <v>11</v>
      </c>
      <c r="D15" s="43" t="s">
        <v>12</v>
      </c>
      <c r="E15" s="48" t="s">
        <v>13</v>
      </c>
      <c r="F15" s="49" t="s">
        <v>14</v>
      </c>
      <c r="G15" s="95"/>
      <c r="H15" s="98"/>
      <c r="I15" s="48" t="s">
        <v>14</v>
      </c>
      <c r="J15" s="48" t="s">
        <v>14</v>
      </c>
    </row>
    <row r="16" spans="1:11" s="4" customFormat="1" ht="409.6" customHeight="1" x14ac:dyDescent="0.4">
      <c r="A16" s="51">
        <v>1</v>
      </c>
      <c r="B16" s="125" t="s">
        <v>36</v>
      </c>
      <c r="C16" s="62" t="s">
        <v>37</v>
      </c>
      <c r="D16" s="65"/>
      <c r="E16" s="68">
        <v>1</v>
      </c>
      <c r="F16" s="15"/>
      <c r="G16" s="58">
        <v>0</v>
      </c>
      <c r="H16" s="58">
        <f>E16*G16</f>
        <v>0</v>
      </c>
      <c r="I16" s="51"/>
      <c r="J16" s="51"/>
    </row>
    <row r="17" spans="1:10" s="4" customFormat="1" ht="20.399999999999999" hidden="1" customHeight="1" x14ac:dyDescent="0.4">
      <c r="A17" s="52"/>
      <c r="B17" s="126"/>
      <c r="C17" s="63"/>
      <c r="D17" s="66"/>
      <c r="E17" s="69"/>
      <c r="F17" s="35"/>
      <c r="G17" s="59"/>
      <c r="H17" s="59"/>
      <c r="I17" s="52"/>
      <c r="J17" s="52"/>
    </row>
    <row r="18" spans="1:10" s="4" customFormat="1" ht="409.6" customHeight="1" x14ac:dyDescent="0.4">
      <c r="A18" s="52"/>
      <c r="B18" s="126"/>
      <c r="C18" s="63"/>
      <c r="D18" s="66"/>
      <c r="E18" s="69"/>
      <c r="F18" s="17"/>
      <c r="G18" s="59"/>
      <c r="H18" s="59"/>
      <c r="I18" s="52"/>
      <c r="J18" s="52"/>
    </row>
    <row r="19" spans="1:10" s="4" customFormat="1" ht="372" customHeight="1" thickBot="1" x14ac:dyDescent="0.45">
      <c r="A19" s="128"/>
      <c r="B19" s="127"/>
      <c r="C19" s="64"/>
      <c r="D19" s="67"/>
      <c r="E19" s="70"/>
      <c r="F19" s="44"/>
      <c r="G19" s="60"/>
      <c r="H19" s="60"/>
      <c r="I19" s="53"/>
      <c r="J19" s="53"/>
    </row>
    <row r="20" spans="1:10" s="4" customFormat="1" ht="31.8" customHeight="1" x14ac:dyDescent="0.4">
      <c r="A20" s="45"/>
      <c r="B20" s="115" t="s">
        <v>26</v>
      </c>
      <c r="C20" s="116"/>
      <c r="D20" s="116"/>
      <c r="E20" s="116"/>
      <c r="F20" s="117"/>
      <c r="G20" s="116"/>
      <c r="H20" s="116"/>
      <c r="I20" s="116"/>
      <c r="J20" s="118"/>
    </row>
    <row r="21" spans="1:10" s="4" customFormat="1" ht="274.8" customHeight="1" x14ac:dyDescent="0.4">
      <c r="A21" s="25">
        <v>1</v>
      </c>
      <c r="B21" s="27" t="s">
        <v>27</v>
      </c>
      <c r="C21" s="31" t="s">
        <v>28</v>
      </c>
      <c r="D21" s="36"/>
      <c r="E21" s="119"/>
      <c r="F21" s="120"/>
      <c r="G21" s="120"/>
      <c r="H21" s="120"/>
      <c r="I21" s="120"/>
      <c r="J21" s="120"/>
    </row>
    <row r="22" spans="1:10" s="4" customFormat="1" ht="139.80000000000001" customHeight="1" x14ac:dyDescent="0.4">
      <c r="A22" s="25"/>
      <c r="B22" s="27" t="s">
        <v>45</v>
      </c>
      <c r="C22" s="37" t="s">
        <v>38</v>
      </c>
      <c r="D22" s="36"/>
      <c r="E22" s="121"/>
      <c r="F22" s="122"/>
      <c r="G22" s="122"/>
      <c r="H22" s="122"/>
      <c r="I22" s="122"/>
      <c r="J22" s="122"/>
    </row>
    <row r="23" spans="1:10" s="4" customFormat="1" ht="302.39999999999998" x14ac:dyDescent="0.4">
      <c r="A23" s="25">
        <v>3</v>
      </c>
      <c r="B23" s="27" t="s">
        <v>39</v>
      </c>
      <c r="C23" s="28" t="s">
        <v>29</v>
      </c>
      <c r="D23" s="36"/>
      <c r="E23" s="121"/>
      <c r="F23" s="122"/>
      <c r="G23" s="122"/>
      <c r="H23" s="122"/>
      <c r="I23" s="122"/>
      <c r="J23" s="122"/>
    </row>
    <row r="24" spans="1:10" s="4" customFormat="1" ht="191.4" customHeight="1" x14ac:dyDescent="0.4">
      <c r="A24" s="25">
        <v>4</v>
      </c>
      <c r="B24" s="27" t="s">
        <v>40</v>
      </c>
      <c r="C24" s="46" t="s">
        <v>41</v>
      </c>
      <c r="D24" s="36"/>
      <c r="E24" s="121"/>
      <c r="F24" s="122"/>
      <c r="G24" s="122"/>
      <c r="H24" s="122"/>
      <c r="I24" s="122"/>
      <c r="J24" s="122"/>
    </row>
    <row r="25" spans="1:10" s="4" customFormat="1" ht="148.19999999999999" customHeight="1" x14ac:dyDescent="0.4">
      <c r="A25" s="25"/>
      <c r="B25" s="27" t="s">
        <v>46</v>
      </c>
      <c r="C25" s="47" t="s">
        <v>42</v>
      </c>
      <c r="D25" s="29"/>
      <c r="E25" s="121"/>
      <c r="F25" s="122"/>
      <c r="G25" s="122"/>
      <c r="H25" s="122"/>
      <c r="I25" s="122"/>
      <c r="J25" s="122"/>
    </row>
    <row r="26" spans="1:10" s="4" customFormat="1" ht="226.2" customHeight="1" x14ac:dyDescent="0.4">
      <c r="A26" s="25">
        <v>5</v>
      </c>
      <c r="B26" s="50" t="s">
        <v>47</v>
      </c>
      <c r="C26" s="46" t="s">
        <v>48</v>
      </c>
      <c r="D26" s="30"/>
      <c r="E26" s="121"/>
      <c r="F26" s="122"/>
      <c r="G26" s="122"/>
      <c r="H26" s="122"/>
      <c r="I26" s="122"/>
      <c r="J26" s="122"/>
    </row>
    <row r="27" spans="1:10" s="4" customFormat="1" ht="209.4" customHeight="1" x14ac:dyDescent="0.4">
      <c r="A27" s="26">
        <v>6</v>
      </c>
      <c r="B27" s="50" t="s">
        <v>50</v>
      </c>
      <c r="C27" s="31" t="s">
        <v>51</v>
      </c>
      <c r="D27" s="30"/>
      <c r="E27" s="121"/>
      <c r="F27" s="122"/>
      <c r="G27" s="122"/>
      <c r="H27" s="122"/>
      <c r="I27" s="122"/>
      <c r="J27" s="122"/>
    </row>
    <row r="28" spans="1:10" s="4" customFormat="1" ht="408.6" customHeight="1" x14ac:dyDescent="0.4">
      <c r="A28" s="16">
        <v>7</v>
      </c>
      <c r="B28" s="27" t="s">
        <v>49</v>
      </c>
      <c r="C28" s="31" t="s">
        <v>43</v>
      </c>
      <c r="D28" s="36"/>
      <c r="E28" s="121"/>
      <c r="F28" s="122"/>
      <c r="G28" s="122"/>
      <c r="H28" s="122"/>
      <c r="I28" s="122"/>
      <c r="J28" s="122"/>
    </row>
    <row r="29" spans="1:10" s="4" customFormat="1" ht="238.2" customHeight="1" x14ac:dyDescent="0.4">
      <c r="A29" s="25">
        <v>8</v>
      </c>
      <c r="B29" s="32" t="s">
        <v>31</v>
      </c>
      <c r="C29" s="34" t="s">
        <v>30</v>
      </c>
      <c r="D29" s="33"/>
      <c r="E29" s="123"/>
      <c r="F29" s="124"/>
      <c r="G29" s="124"/>
      <c r="H29" s="124"/>
      <c r="I29" s="124"/>
      <c r="J29" s="124"/>
    </row>
    <row r="30" spans="1:10" ht="21.6" thickBot="1" x14ac:dyDescent="0.45">
      <c r="A30" s="100" t="s">
        <v>15</v>
      </c>
      <c r="B30" s="101"/>
      <c r="C30" s="101"/>
      <c r="D30" s="101"/>
      <c r="E30" s="101"/>
      <c r="F30" s="102"/>
      <c r="G30" s="112">
        <f>SUM(H16:H28)</f>
        <v>0</v>
      </c>
      <c r="H30" s="113"/>
    </row>
    <row r="31" spans="1:10" x14ac:dyDescent="0.4">
      <c r="A31" s="61" t="s">
        <v>34</v>
      </c>
      <c r="B31" s="61"/>
      <c r="C31" s="61"/>
      <c r="D31" s="61"/>
      <c r="E31" s="61"/>
      <c r="F31" s="61"/>
      <c r="G31" s="61"/>
      <c r="H31" s="61"/>
    </row>
    <row r="32" spans="1:10" x14ac:dyDescent="0.4">
      <c r="A32" s="38" t="s">
        <v>35</v>
      </c>
      <c r="B32" s="13"/>
      <c r="C32" s="18"/>
      <c r="D32" s="18"/>
    </row>
    <row r="33" spans="1:258" x14ac:dyDescent="0.4">
      <c r="A33" s="18"/>
      <c r="B33" s="18"/>
      <c r="C33" s="18"/>
      <c r="D33" s="18"/>
    </row>
    <row r="34" spans="1:258" x14ac:dyDescent="0.4">
      <c r="A34" s="56" t="s">
        <v>16</v>
      </c>
      <c r="B34" s="56"/>
      <c r="C34" s="56"/>
      <c r="D34" s="56"/>
      <c r="E34" s="56"/>
      <c r="F34" s="56"/>
      <c r="G34" s="56"/>
      <c r="H34" s="56"/>
      <c r="I34" s="56"/>
      <c r="J34" s="56"/>
    </row>
    <row r="35" spans="1:258" ht="27.6" customHeight="1" x14ac:dyDescent="0.4">
      <c r="A35" s="57" t="s">
        <v>32</v>
      </c>
      <c r="B35" s="57"/>
      <c r="C35" s="57"/>
      <c r="D35" s="57"/>
      <c r="E35" s="57"/>
      <c r="F35" s="57"/>
      <c r="G35" s="57"/>
      <c r="H35" s="57"/>
      <c r="I35" s="57"/>
      <c r="J35" s="57"/>
    </row>
    <row r="36" spans="1:258" x14ac:dyDescent="0.4">
      <c r="A36" s="21" t="s">
        <v>17</v>
      </c>
      <c r="B36" s="21"/>
      <c r="C36" s="21"/>
      <c r="D36" s="21"/>
      <c r="E36" s="21"/>
      <c r="F36" s="21"/>
      <c r="G36" s="21"/>
      <c r="H36" s="21"/>
      <c r="I36" s="21"/>
      <c r="J36" s="21"/>
    </row>
    <row r="37" spans="1:258" x14ac:dyDescent="0.4">
      <c r="A37" s="54" t="s">
        <v>18</v>
      </c>
      <c r="B37" s="54"/>
      <c r="C37" s="54"/>
      <c r="D37" s="54"/>
      <c r="E37" s="54"/>
      <c r="F37" s="54"/>
      <c r="G37" s="54"/>
      <c r="H37" s="54"/>
      <c r="I37" s="54"/>
      <c r="J37" s="54"/>
      <c r="K37" s="54"/>
      <c r="L37" s="54"/>
      <c r="M37" s="54"/>
      <c r="N37" s="54"/>
    </row>
    <row r="38" spans="1:258" x14ac:dyDescent="0.4">
      <c r="A38" s="54" t="s">
        <v>19</v>
      </c>
      <c r="B38" s="54"/>
      <c r="C38" s="54"/>
      <c r="D38" s="54"/>
      <c r="E38" s="54"/>
      <c r="F38" s="54"/>
      <c r="G38" s="54"/>
      <c r="H38" s="54"/>
      <c r="I38" s="54"/>
      <c r="J38" s="54"/>
    </row>
    <row r="39" spans="1:258" s="9" customFormat="1" ht="13.8" x14ac:dyDescent="0.25">
      <c r="A39" s="54" t="s">
        <v>33</v>
      </c>
      <c r="B39" s="54"/>
      <c r="C39" s="54"/>
      <c r="D39" s="54"/>
      <c r="E39" s="54"/>
      <c r="F39" s="54"/>
      <c r="G39" s="54"/>
      <c r="H39" s="54"/>
      <c r="I39" s="54"/>
      <c r="J39" s="54"/>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row>
    <row r="40" spans="1:258" x14ac:dyDescent="0.4">
      <c r="A40" s="54" t="s">
        <v>20</v>
      </c>
      <c r="B40" s="54"/>
      <c r="C40" s="54"/>
      <c r="D40" s="54"/>
      <c r="E40" s="54"/>
      <c r="F40" s="54"/>
      <c r="G40" s="54"/>
      <c r="H40" s="54"/>
      <c r="I40" s="54"/>
      <c r="J40" s="54"/>
    </row>
    <row r="41" spans="1:258" x14ac:dyDescent="0.4">
      <c r="A41" s="22" t="s">
        <v>44</v>
      </c>
      <c r="B41" s="22"/>
      <c r="C41" s="21"/>
      <c r="D41" s="21"/>
      <c r="E41" s="21"/>
      <c r="F41" s="21"/>
      <c r="G41" s="21"/>
      <c r="H41" s="21"/>
      <c r="I41" s="21"/>
      <c r="J41" s="21"/>
    </row>
    <row r="43" spans="1:258" s="9" customFormat="1" ht="13.8" x14ac:dyDescent="0.25">
      <c r="A43" s="6"/>
      <c r="B43" s="6"/>
      <c r="C43" s="20" t="s">
        <v>21</v>
      </c>
      <c r="D43" s="19"/>
      <c r="E43" s="11"/>
      <c r="F43" s="11"/>
      <c r="G43" s="10"/>
      <c r="H43" s="10"/>
      <c r="I43" s="10"/>
      <c r="J43" s="7"/>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row>
    <row r="44" spans="1:258" s="9" customFormat="1" ht="15.6" x14ac:dyDescent="0.3">
      <c r="A44" s="12"/>
      <c r="B44" s="12"/>
      <c r="C44" s="55" t="s">
        <v>22</v>
      </c>
      <c r="D44" s="55"/>
      <c r="E44" s="11"/>
      <c r="F44" s="11"/>
      <c r="G44" s="10"/>
      <c r="H44" s="10"/>
      <c r="I44" s="10"/>
      <c r="J44" s="7"/>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row>
    <row r="45" spans="1:258" s="9" customFormat="1" ht="13.8" x14ac:dyDescent="0.25">
      <c r="A45" s="6"/>
      <c r="B45" s="6"/>
      <c r="C45" s="19"/>
      <c r="D45" s="19"/>
      <c r="E45" s="11"/>
      <c r="F45" s="11"/>
      <c r="G45" s="10"/>
      <c r="H45" s="10"/>
      <c r="I45" s="10"/>
      <c r="J45" s="7"/>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row>
    <row r="46" spans="1:258" s="9" customFormat="1" ht="13.8" x14ac:dyDescent="0.25">
      <c r="A46" s="6"/>
      <c r="B46" s="6"/>
      <c r="C46" s="19"/>
      <c r="D46" s="19"/>
      <c r="E46" s="11"/>
      <c r="F46" s="11"/>
      <c r="G46" s="10"/>
      <c r="H46" s="10"/>
      <c r="I46" s="10"/>
      <c r="J46" s="7"/>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row>
    <row r="47" spans="1:258" s="9" customFormat="1" ht="13.8" x14ac:dyDescent="0.25">
      <c r="A47" s="6"/>
      <c r="B47" s="6"/>
      <c r="C47" s="11"/>
      <c r="D47" s="11"/>
      <c r="E47" s="11"/>
      <c r="F47" s="11"/>
      <c r="G47" s="10"/>
      <c r="H47" s="10"/>
      <c r="I47" s="10"/>
      <c r="J47" s="7"/>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row>
    <row r="48" spans="1:258" s="9" customFormat="1" ht="13.8" x14ac:dyDescent="0.25">
      <c r="A48" s="6"/>
      <c r="B48" s="6"/>
      <c r="C48" s="11"/>
      <c r="D48" s="11"/>
      <c r="E48" s="11"/>
      <c r="F48" s="11"/>
      <c r="G48" s="10"/>
      <c r="H48" s="10"/>
      <c r="I48" s="10"/>
      <c r="J48" s="7"/>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row>
    <row r="49" spans="1:258" s="9" customFormat="1" ht="13.8" x14ac:dyDescent="0.25">
      <c r="A49" s="6"/>
      <c r="B49" s="6"/>
      <c r="C49" s="11"/>
      <c r="D49" s="11"/>
      <c r="E49" s="11"/>
      <c r="F49" s="11"/>
      <c r="G49" s="10"/>
      <c r="H49" s="10"/>
      <c r="I49" s="10"/>
      <c r="J49" s="7"/>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row>
    <row r="50" spans="1:258" x14ac:dyDescent="0.4">
      <c r="A50" s="1"/>
      <c r="B50" s="1"/>
      <c r="G50" s="1"/>
      <c r="H50" s="1"/>
    </row>
    <row r="51" spans="1:258" x14ac:dyDescent="0.4">
      <c r="A51" s="1"/>
      <c r="B51" s="1"/>
      <c r="G51" s="1"/>
      <c r="H51" s="1"/>
    </row>
    <row r="52" spans="1:258" x14ac:dyDescent="0.4">
      <c r="A52" s="1"/>
      <c r="B52" s="1"/>
      <c r="G52" s="1"/>
      <c r="H52" s="1"/>
    </row>
    <row r="53" spans="1:258" x14ac:dyDescent="0.4">
      <c r="A53" s="1"/>
      <c r="B53" s="1"/>
      <c r="G53" s="1"/>
      <c r="H53" s="1"/>
    </row>
    <row r="54" spans="1:258" x14ac:dyDescent="0.4">
      <c r="A54" s="1"/>
      <c r="B54" s="1"/>
      <c r="G54" s="1"/>
      <c r="H54" s="1"/>
    </row>
    <row r="55" spans="1:258" x14ac:dyDescent="0.4">
      <c r="A55" s="1"/>
      <c r="B55" s="1"/>
      <c r="G55" s="1"/>
      <c r="H55" s="1"/>
    </row>
    <row r="56" spans="1:258" x14ac:dyDescent="0.4">
      <c r="A56" s="1"/>
      <c r="B56" s="1"/>
      <c r="G56" s="1"/>
      <c r="H56" s="1"/>
    </row>
    <row r="57" spans="1:258" x14ac:dyDescent="0.4">
      <c r="A57" s="1"/>
      <c r="B57" s="1"/>
      <c r="G57" s="1"/>
      <c r="H57" s="1"/>
    </row>
    <row r="58" spans="1:258" x14ac:dyDescent="0.4">
      <c r="A58" s="1"/>
      <c r="B58" s="1"/>
      <c r="G58" s="1"/>
      <c r="H58" s="1"/>
    </row>
    <row r="59" spans="1:258" x14ac:dyDescent="0.4">
      <c r="A59" s="1"/>
      <c r="B59" s="1"/>
      <c r="G59" s="1"/>
      <c r="H59" s="1"/>
    </row>
    <row r="60" spans="1:258" x14ac:dyDescent="0.4">
      <c r="A60" s="1"/>
      <c r="B60" s="1"/>
      <c r="G60" s="1"/>
      <c r="H60" s="1"/>
    </row>
    <row r="61" spans="1:258" x14ac:dyDescent="0.4">
      <c r="A61" s="1"/>
      <c r="B61" s="1"/>
      <c r="G61" s="1"/>
      <c r="H61" s="1"/>
    </row>
    <row r="62" spans="1:258" x14ac:dyDescent="0.4">
      <c r="A62" s="1"/>
      <c r="B62" s="1"/>
      <c r="G62" s="1"/>
      <c r="H62" s="1"/>
    </row>
    <row r="63" spans="1:258" x14ac:dyDescent="0.4">
      <c r="A63" s="1"/>
      <c r="B63" s="1"/>
      <c r="G63" s="1"/>
      <c r="H63" s="1"/>
    </row>
    <row r="64" spans="1:258" x14ac:dyDescent="0.4">
      <c r="A64" s="1"/>
      <c r="B64" s="1"/>
      <c r="G64" s="1"/>
      <c r="H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sheetData>
  <mergeCells count="39">
    <mergeCell ref="A1:J1"/>
    <mergeCell ref="A30:F30"/>
    <mergeCell ref="E6:J6"/>
    <mergeCell ref="E7:J7"/>
    <mergeCell ref="E8:J8"/>
    <mergeCell ref="E9:J9"/>
    <mergeCell ref="I2:J2"/>
    <mergeCell ref="A12:A15"/>
    <mergeCell ref="C12:D14"/>
    <mergeCell ref="G30:H30"/>
    <mergeCell ref="C3:J3"/>
    <mergeCell ref="B20:J20"/>
    <mergeCell ref="E21:J29"/>
    <mergeCell ref="H16:H19"/>
    <mergeCell ref="B16:B19"/>
    <mergeCell ref="A16:A19"/>
    <mergeCell ref="A5:I5"/>
    <mergeCell ref="A6:D8"/>
    <mergeCell ref="A9:D9"/>
    <mergeCell ref="A10:J10"/>
    <mergeCell ref="J12:J14"/>
    <mergeCell ref="E12:F14"/>
    <mergeCell ref="G12:G15"/>
    <mergeCell ref="H12:H15"/>
    <mergeCell ref="I12:I14"/>
    <mergeCell ref="I16:I19"/>
    <mergeCell ref="J16:J19"/>
    <mergeCell ref="A37:N37"/>
    <mergeCell ref="A40:J40"/>
    <mergeCell ref="C44:D44"/>
    <mergeCell ref="A39:J39"/>
    <mergeCell ref="A34:J34"/>
    <mergeCell ref="A35:J35"/>
    <mergeCell ref="A38:J38"/>
    <mergeCell ref="G16:G19"/>
    <mergeCell ref="A31:H31"/>
    <mergeCell ref="C16:C19"/>
    <mergeCell ref="D16:D19"/>
    <mergeCell ref="E16:E19"/>
  </mergeCells>
  <phoneticPr fontId="12" type="noConversion"/>
  <pageMargins left="0.11811023622047245" right="0.11811023622047245" top="0" bottom="0" header="0.31496062992125984" footer="0.31496062992125984"/>
  <pageSetup paperSize="9" scale="33" orientation="portrait" r:id="rId1"/>
  <rowBreaks count="1" manualBreakCount="1">
    <brk id="1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2025-10-03T09:11:03Z</dcterms:modified>
  <cp:category/>
  <cp:contentStatus/>
</cp:coreProperties>
</file>