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571" documentId="13_ncr:1_{E61B6D90-791F-4464-B501-4E49F6C5C490}" xr6:coauthVersionLast="47" xr6:coauthVersionMax="47" xr10:uidLastSave="{5EDD4D53-FE19-42E4-853F-00F732A1253E}"/>
  <bookViews>
    <workbookView xWindow="-28920" yWindow="-120" windowWidth="29040" windowHeight="15720" xr2:uid="{00000000-000D-0000-FFFF-FFFF00000000}"/>
  </bookViews>
  <sheets>
    <sheet name="Пропозиція_Додаток 1" sheetId="6" r:id="rId1"/>
    <sheet name="Брендування_Додаток_2" sheetId="8" r:id="rId2"/>
  </sheets>
  <definedNames>
    <definedName name="_xlnm.Print_Area" localSheetId="0">'Пропозиція_Додаток 1'!$A$1:$O$57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3" i="6" l="1"/>
  <c r="I34" i="6" l="1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17" i="6"/>
  <c r="J16" i="6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<sst xmlns="http://schemas.openxmlformats.org/spreadsheetml/2006/main" count="96" uniqueCount="81">
  <si>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</si>
  <si>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</si>
  <si>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</si>
  <si>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</si>
  <si>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</si>
  <si>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</si>
  <si>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</si>
  <si>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</si>
  <si>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</si>
  <si>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</si>
  <si>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</si>
  <si>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</si>
  <si>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Запит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</si>
  <si>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</si>
  <si>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</si>
  <si>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</si>
  <si>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</si>
  <si>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</si>
  <si>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</si>
  <si>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</si>
  <si>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</si>
  <si>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</si>
  <si>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Назва</t>
  </si>
  <si>
    <t>Візуалізація</t>
  </si>
  <si>
    <t>Характеристики</t>
  </si>
  <si>
    <t>Назва та характеристики</t>
  </si>
  <si>
    <t>Кількість в наборі</t>
  </si>
  <si>
    <t>Всього вартість пропозиції за 360 наборів, грн*</t>
  </si>
  <si>
    <t>Вартість одного набору, грн</t>
  </si>
  <si>
    <t>Одиниці вимірювання</t>
  </si>
  <si>
    <r>
      <t>Умови оплати: 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i/>
        <sz val="12"/>
        <color rgb="FF000000"/>
        <rFont val="Times New Roman"/>
        <family val="1"/>
        <charset val="204"/>
      </rPr>
      <t>(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i/>
        <sz val="12"/>
        <color rgb="FF000000"/>
        <rFont val="Times New Roman"/>
        <family val="1"/>
        <charset val="204"/>
      </rPr>
      <t>)</t>
    </r>
  </si>
  <si>
    <t>Олія соняшникова рафінована / Refined sunflower oil</t>
  </si>
  <si>
    <t>Олія соняшникова рафінована 
Характеристики: прозора, без осаду, дезодорована, виморожена, без стороннього запаху, присмаку та гіркоти;
Пакування: пластикова пляшка // пляшки з маркуванням на кожній одиниці; 
Харчова цінність на 100 г продукту: жири - 99.9 г, білки/вуглеводи - 0 г;
Калорійність на 100 г продукту: 899 ккал;   
Об'єм: не менше 500 мл. / 
Refined sunflower oil
Characteristics: transparent, no sediment, deodorised, frozen, no foreign odour, taste or bitterness;
Packaging: plastic bottle // bottles with labelling on each unit; 
Nutritional value per 100 g of product: fats - 99.9 g, proteins/carbohydrates - 0 g; Calories per 100 g of product: 899 kcal;
Volume: not less than 500 ml.</t>
  </si>
  <si>
    <t>пл.</t>
  </si>
  <si>
    <t>Крупа гречана  / Buckwheat</t>
  </si>
  <si>
    <t>Крупа гречана 
Характеристики: ядриця, 1 ґатунку, смажена. Без сторонніх запахів, не затхла, без плісняви;
Пакування: поліпропіленова упаковка, яка відповідає характеру, забезпечує цілісність товару та збереженню його якості під час транспортування. 
Вага: не менше 1 кг. / 
Buckwheat 
Characteristics: whole grain, grade 1, roasted. No foreign odours, no mould, no mildew.
Packaging: polypropylene packaging that is suitable for the product, ensures the integrity of the product and preserves its quality during transport.
Weight: not less than 1 kg.</t>
  </si>
  <si>
    <t>Чай чорний байховий пакетований  / Black tea in bags</t>
  </si>
  <si>
    <t>Чай чорний байховий цейлонський
Характеристики: пакетований, дрібний, без сторонніх домішок та без ароматизаторів,
Пакування: 25 пакетиків з ярличками в картонній упаковці; 
Вага 1 пакетику: не менше 2 г. / 
Ceylon black tea
Characteristics: packaged, fine, without foreign impurities and without flavourings
Packaging: 25 bags with labels in a cardboard box
Weight of 1 bag: not less than 2 g</t>
  </si>
  <si>
    <t>Макаронні вироби  / Pasta products</t>
  </si>
  <si>
    <t>Макаронні вироби 
Характеристики: виготовлені з борошна вищого ґатунку; форма "ріжки", "спіральки" або "перо". Колір однотонний з кремовим або жовтуватим відтінком, поверхня гладка, допускаються незначні шорсткості. Без присмаку гіркоти, затхлості, запаху цвілі і інших сторонніх присмаків і запахів; 
Склад: борошно пшеничне вищого ґатунку, вода питна очищена; 
Пакування: поліпропіленова упаковка.
Вага: не менше 1 кг. / 
Pasta 
Characteristics: made from premium flour; shaped like ‘horns’, “spirals” or ‘feathers’. Solid colour with a cream or yellowish tint, smooth surface, slight roughness is acceptable. No bitter, musty, mouldy or other foreign tastes or odours; 
Ingredients: premium wheat flour, purified drinking water; 
Packaging: polypropylene packaging.
Weight: not less than 1 kg.</t>
  </si>
  <si>
    <t>Цукор  / Sugar</t>
  </si>
  <si>
    <t>Цукор-пісок 
Характеристики: білий, чистий, кристалічний, без сторонніх домішок, допускається жовтуватий відтінок, з цукрового буряка; 
Пакування: поліетиленова упаковка;
Харчова цінність на 100 г продукту: жири/білки - 0 г, вуглеводи - 99,8 г;
Калорійність на 100 г продукту: 398 ккал;
Вага: не менше 1 кг. /
Granulated sugar
Characteristics: white, pure, crystalline, free of foreign impurities, yellowish tint is allowed, made from sugar beet;
Packaging: polyethylene packaging;
Nutritional value per 100 g of product: fats/proteins - 0 g, carbohydrates - 99.8 g; Calories per 100 g of product: 398 kcal;
Weight: not less than 1 kg.</t>
  </si>
  <si>
    <t>Консерва м'ясна (куряча) / Canned meat (chicken)</t>
  </si>
  <si>
    <t>Консерва м'ясна стерилізована в жерстяній банці
Характеристики: м’ясо птиці у власному соку з додаванням кухонної солі, прянощів; без стороннього запаху та присмаку, без ГМО.
Склад: м’ясо курки не менше 97,4% (закладка сировини до стерилізації), сіль харчова, морква сушена, перець чорний мелений, лавровий лист; 
Харчова цінність: на 100г продукту: білок не менше ніж 14.3 г, жир не більше ніж 5.7 г; 
Калорійність на 100 г продукту: не менше 109 ккал. 
Пакування: жестяна банка, герметично закупорена, стерилізована; 
Вага: не менше 525 г. / 
Sterilised canned meat in a tin can
Characteristics: poultry meat in its own juice with added table salt and spices; no foreign odour or taste, no GMOs.
Ingredients: chicken meat not less than 97.4% (raw material before sterilisation), table salt, dried carrots, ground black pepper, bay leaf; 
Nutritional value: per 100 g of product: protein not less than 14.3 g, fat not more than 5.7 g; 
Calories per 100 g of product: not less than 109 kcal.
Packaging: tin can, hermetically sealed, sterilised;
Weight: not less than 525 g.</t>
  </si>
  <si>
    <t>Паштет з курячим м'ясом  / Chicken pate</t>
  </si>
  <si>
    <t>Консерва рибна (тунець шматочками в олії) / Canned fish (tuna chunks in oil)</t>
  </si>
  <si>
    <t>Консерва рибна - шматочки тунця в рослинній олії  
Характеристики: стан риби - шматки; без сторонніх домішок, без стороннього присмаку і гіркоти. Без ГМО;
Склад: риба (тунець) не менше 65%, олія, сіль; 
Харчова цінність на 100г продукту: білки - не менше 17 г;                       
Пакування: герметично закупорена жестяна банка. На поверхні банок не повинно бути темних плям, та здуття. 
Вага: не менше 160 г. / 
Canned fish - tuna chunks in oil
Characteristics: fish condition - chunks; no foreign impurities, no foreign taste or bitterness. GMO-free;
Ingredients: fish (tuna) not less than 65%, oil, salt; 
Nutritional value per 100 g of product: protein - not less than 17 g;                       
Packaging: hermetically sealed tin can. There should be no dark spots or swelling on the surface of the cans. 
Weight: not less than 160 g.</t>
  </si>
  <si>
    <t>Сіль / Salt</t>
  </si>
  <si>
    <t>Сіль кухонна харчова
Характеристики: дрібна першого або вищого сорту, колір білий з відтінками (без барвників) без сторонніх домішок, без сторонніх запахів. 
Пакування: поліетиленова упаковка.
Вага: не менше 1 кг. /
Food-grade table salt
Characteristics: fine, first or higher grade, white with shades (no colourants), no foreign impurities, no foreign odours.
Packaging: polyethylene packaging.
Weight: not less than 1 kg.</t>
  </si>
  <si>
    <t>Сухі дріжжі / Dry yeast</t>
  </si>
  <si>
    <t>Сухі дріжжі хлібопекарські 
Характеристики: швидкодіючі; для додавання в тісто; не містять добавок
Вага: не менше 11 г. /
Dry baker's yeast
Characteristics: fast-acting; for adding to dough; no additives
Weight: not less than 11 g.</t>
  </si>
  <si>
    <t>Борошно пшеничне  / Wheat flour</t>
  </si>
  <si>
    <t>Борошно пшеничне вищого ґатунку
Характеристики: вищого ґатунку, без сторонніх присмаків, білого кольору, без уражень шкідниками, без стороннього запаху. 
Пакування: паперова упаковка. Кожен пакет з борошном повинен бути помішений в поліетиленовий пакетик, який забезпечить цілісність та якість товару під час транспортування. 
Вага: не менше 1 кг. /
High-grade wheat flour
Characteristics: high grade, no foreign tastes, white colour, no pest damage, no foreign odours. 
Packaging: paper packaging. Each bag of flour must be placed in a plastic bag to ensure the integrity and quality of the product during transport. 
Weight: not less than 1 kg.</t>
  </si>
  <si>
    <t>Паста томатна / Tomato paste</t>
  </si>
  <si>
    <t>Паста томатна 25 %
Характеристики: паста томатна асептичного консервування
Склад: томатна паста, вода питна підготовлена, цукор, сіль кухонна, регулятор кислотності кислота лимонна, консервант бензоат натрію; 
Пакування: сошет упаковка. 
Вага: не менше 70 г. /
Tomato paste 25%
Characteristics: aseptically preserved tomato paste
Ingredients: tomato paste, prepared drinking water, sugar, table salt, citric acid acidity regulator, sodium benzoate preservative;
Packaging: sachet packaging.
Weight: not less than 70 g.</t>
  </si>
  <si>
    <t>Печиво галетне / Galette biscuits</t>
  </si>
  <si>
    <t>Печиво галетне, затяжне
Характеристики: сухе, солодке, не підгоріле, без сторонніх присмаків і запахів.  
Склад: борошно пшеничне в/с, цукор, олія пальмова рафінована вибілена дезодорована, вода питна, розпушувачі тіста, суха молочна сироватка демінералізована, сіль поварена харчова; може містити aроматизатор "Ванілін" та регулятор кислотності. 
Пакування: фасоване в індивідуальну упаковку; 
Вага: не менше 155-160 г. / 
Galette biscuits, long-lasting
Characteristics: dry, sweet, not burnt, without foreign tastes or odours.  
Ingredients: wheat flour, sugar, refined bleached deodorised palm oil, drinking water, baking powder, demineralised dry milk whey, table salt; may contain vanillin flavouring and acidity regulator. 
Packaging: individually packaged; 
Weight: not less than 155-160 g.</t>
  </si>
  <si>
    <t>Згущене молоко / Condensed milk</t>
  </si>
  <si>
    <t>Молоко незбиране згущене з цукром 
Склад: молоко коров'яче незбиране, цукор білий, цукор молочний, 
Характеристики: масова частка жиру 8,5%, без ГМО.
Пакування: дой-пак; 
Вага: не менше 290г. /
Condensed whole milk with sugar Ingredients: cow's whole milk, white sugar, milk sugar
Characteristics: fat content 8.5%, GMO-free.
Packaging: doypack;
Weight: not less than 290g.</t>
  </si>
  <si>
    <t>Листівка зі складом набору / Leaflet with the kit content</t>
  </si>
  <si>
    <t>Листівка-вкладиш / Postcard insert</t>
  </si>
  <si>
    <t>Еко-сумка для пакування / Eco-bag for packaging</t>
  </si>
  <si>
    <t>Додаток №2 до Запиту</t>
  </si>
  <si>
    <t xml:space="preserve">Візуалізація еко-сумки / Vizualization of Eco-bag </t>
  </si>
  <si>
    <t>Візуалізація листівки-вкладишу / Vizualization of Postcard insert</t>
  </si>
  <si>
    <t>уп</t>
  </si>
  <si>
    <t>шт</t>
  </si>
  <si>
    <t>Додаток №1 до Запиту</t>
  </si>
  <si>
    <r>
      <t>Ми погоджуємось, що всі витрати, пов’язані з</t>
    </r>
    <r>
      <rPr>
        <b/>
        <sz val="11"/>
        <rFont val="Times New Roman"/>
        <family val="1"/>
        <charset val="204"/>
      </rPr>
      <t xml:space="preserve"> доставкою товару та завантажувально-розвантажувальними роботами у м.Кропивницький, (точна адреса буде надана переможцю закупівлі)</t>
    </r>
    <r>
      <rPr>
        <sz val="11"/>
        <rFont val="Times New Roman"/>
        <family val="1"/>
        <charset val="204"/>
      </rPr>
      <t>, здійснюються за рахунок Постачальника.</t>
    </r>
  </si>
  <si>
    <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продукції, вказати терміни придатності продукції, </t>
    </r>
    <r>
      <rPr>
        <b/>
        <i/>
        <u/>
        <sz val="11"/>
        <color rgb="FF000000"/>
        <rFont val="Times New Roman"/>
        <family val="1"/>
        <charset val="204"/>
      </rPr>
      <t>фото обов'язково</t>
    </r>
    <r>
      <rPr>
        <i/>
        <sz val="11"/>
        <color rgb="FF000000"/>
        <rFont val="Times New Roman"/>
        <family val="1"/>
        <charset val="204"/>
      </rPr>
      <t>)</t>
    </r>
  </si>
  <si>
    <t xml:space="preserve">Ми погоджуємося з тим, що надані зразки товару не повертаються Учаснику та не оплачуються додатково. </t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</si>
  <si>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>днів (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</si>
  <si>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Індивідуальних продуктових наборів.</t>
    </r>
    <r>
      <rPr>
        <sz val="11"/>
        <color rgb="FFFF0000"/>
        <rFont val="Times New Roman"/>
        <family val="1"/>
        <charset val="204"/>
      </rPr>
      <t xml:space="preserve"> </t>
    </r>
  </si>
  <si>
    <t>Набори в еко-сумці поміщуються по ___ шт. в картонну коробку та транспортуються на паллетах (обов'язково зазначити фасування!)</t>
  </si>
  <si>
    <t>Ми погоджуємося та ознайомлені з умовами типового Договору  ТЧХУ (Додаток №3 до Запиту).</t>
  </si>
  <si>
    <t>Паштет з курячим м'ясом на
Характеристики: консерва м'ясорослинна стерилізована, без сторонніх присмаків і запахів, без ГМО.
Склад: м'ясо куряче 16%, печінка свиняча, цибуля ріпчаста пасерована, жир (яловичий, свинячий), морква свіжа, вода питна, борошно (пшеничне вищого сорту, вівсяне), крупа манна, сіль кухонна, прянощі мелені: перець чорний, мускатний горіх, перець духмяний; 
Пакування: жестяна банка, герметично закупорена, стерилізована;    
Харчова цінність на 100 г продукту: жири - не менше 16 г, білки - не менше 4 г;                                                                                                     
Калорійність на 100 г продукту: не менше 204 ккал; 
Вага: не менше 240 г. /
Chicken pate
Characteristics: canned meat and vegetable sterilised, no foreign tastes or odours, no GMOs.
Ingredients: chicken meat 16%, pork liver, sautéed onions, fat (beef, pork), fresh carrots, drinking water, flour (premium wheat, oat), semolina, table salt, ground spices: black pepper, nutmeg, allspice; 
Packaging: tin can, hermetically sealed, sterilised;    
Nutritional value per 100 g of product: fats - not less than 16 g, proteins - not less than 4 g;
Calorie content per 100 g of product: not less than 204 kcal;
Weight: not less than 240 g.</t>
  </si>
  <si>
    <r>
      <t xml:space="preserve">Тип виробу: листівка зі складом набору; Розмір: А5 (210*148 мм); Матеріал: папір офісний; Щільність: 80 г/м2; Мова: українська; Особливості: вкладається в рюкзак. / Type of product: leaflet with the composition of the kit; Size: A5 (210*148 mm); Material: office paper; Density: 80 g/m2; Languages: Ukrainian; Features: puts in a backpack.
</t>
    </r>
    <r>
      <rPr>
        <b/>
        <i/>
        <sz val="11"/>
        <rFont val="Calibri"/>
        <family val="2"/>
        <charset val="204"/>
      </rPr>
      <t xml:space="preserve">Макет розробляється постачальником  та надається на погодження ініціатору закупівлі. </t>
    </r>
  </si>
  <si>
    <r>
      <t xml:space="preserve">Тип виробу: листівка-вкладиш; 
Розмір: А5 (210*148 мм);
Матеріал: папір крейдований 115 г/м2; 
Особливості: фарбовість 4+4, без оздоблення (відповідно до поданої візуалізації);
Макет надається переможцю  / 
Type of product: postcard insert; 
Size: A5 (210*148 mm);
Material: 115 g/m2 coated paper; 
Features: 4+4 colouring, without finishing (according to the submitted visualisation);
Layout will be provided to the winner
</t>
    </r>
    <r>
      <rPr>
        <b/>
        <i/>
        <sz val="11"/>
        <rFont val="Calibri"/>
        <family val="2"/>
      </rPr>
      <t>Макет з деталізованими уточненнями надає Замовник.  Постачальник забезпечує друк листівки. Приклад макету знаходиться в Додатку 2.</t>
    </r>
  </si>
  <si>
    <r>
      <t xml:space="preserve">Тип виробу: еко-сумка; 
 Розмір: 38x40 см;  Тканина: хлопок-саржа; Щильність: не менше 240 г/м2;  Довжина ручок: 60 см;  Колір: білий;  
Додатково: брендування відповідно до поданої візуалізації Додаток 2 (логотип у векторі надається переможцю). /
Product type: eco-bag; 
 Size: 38x40 cm;  Fabric: cotton twill; Density: not less than 240 g/m2;  Handle length: 60 cm;  Colour: white;  
Additional: branding in accordance with the submitted visualisation Annex 2 (vector logo provided to the winner).
</t>
    </r>
    <r>
      <rPr>
        <b/>
        <i/>
        <sz val="11"/>
        <rFont val="Calibri"/>
        <family val="2"/>
      </rPr>
      <t>Макет з деталізованими уточненнями логотипу надає Замовник.  Постачальник забезпечує брендування сумки. Візуалізація брендованої сумки знаходиться в Додатку №2.</t>
    </r>
  </si>
  <si>
    <t>УВАГА!
Допускаються будь-які аналоги з технічними та функціональними характеристиками не гірше наведених.
Учаснику необхідно вказати торгову марку, виробника та детально зазначати технічні характеристики продукції, терміни придатності продукції  у відповідності до параметрів та вимог технічного опису даної таблиці (у разі пропозиції аналогу) та обов’язково надати фото.
Вартість брендування входить у вартість товару.
Вартість доставки, розвантаження та завантаження товару, брендування та пакування мають бути включеними у вартість набору. 
Терміни придатності мають бути не менше ніж 8 місяців від дати поставки. Фасування 2025 року.
Коробки з продуктовими наборами транспортуються на паллетах.</t>
  </si>
  <si>
    <t xml:space="preserve"> ** Закупівля відбувається одним лотом;  Всього закуповується 360 наборів.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</si>
</sst>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u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name val="Calibri"/>
      <family val="2"/>
      <charset val="204"/>
    </font>
    <font>
      <i/>
      <sz val="11"/>
      <name val="Calibri"/>
      <family val="2"/>
    </font>
    <font>
      <b/>
      <i/>
      <sz val="11"/>
      <name val="Calibri"/>
      <family val="2"/>
    </font>
    <font>
      <b/>
      <i/>
      <sz val="14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wrapText="1"/>
    </xf>
    <xf numFmtId="0" fontId="5" fillId="0" borderId="4" xfId="0" applyFont="1" applyBorder="1" applyAlignment="1">
      <alignment wrapText="1"/>
    </xf>
    <xf numFmtId="1" fontId="13" fillId="0" borderId="10" xfId="0" applyNumberFormat="1" applyFont="1" applyBorder="1" applyAlignment="1">
      <alignment horizontal="center" vertical="center" wrapText="1"/>
    </xf>
    <xf numFmtId="1" fontId="13" fillId="0" borderId="25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4" fillId="2" borderId="26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 wrapText="1"/>
    </xf>
    <xf numFmtId="0" fontId="14" fillId="2" borderId="34" xfId="0" applyFont="1" applyFill="1" applyBorder="1" applyAlignment="1">
      <alignment horizontal="left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4" fontId="13" fillId="0" borderId="10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4" fontId="13" fillId="0" borderId="12" xfId="0" applyNumberFormat="1" applyFont="1" applyBorder="1" applyAlignment="1">
      <alignment horizontal="center" vertical="center" wrapText="1"/>
    </xf>
    <xf numFmtId="4" fontId="13" fillId="0" borderId="13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2" borderId="26" xfId="0" applyFont="1" applyFill="1" applyBorder="1" applyAlignment="1">
      <alignment horizontal="left" vertical="center" wrapText="1"/>
    </xf>
    <xf numFmtId="0" fontId="33" fillId="2" borderId="3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4" fontId="3" fillId="0" borderId="29" xfId="0" applyNumberFormat="1" applyFont="1" applyBorder="1" applyAlignment="1">
      <alignment horizontal="center" vertical="center" wrapText="1"/>
    </xf>
    <xf numFmtId="4" fontId="3" fillId="0" borderId="30" xfId="0" applyNumberFormat="1" applyFont="1" applyBorder="1" applyAlignment="1">
      <alignment horizontal="center" vertical="center" wrapText="1"/>
    </xf>
    <xf numFmtId="4" fontId="3" fillId="0" borderId="3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4" fillId="0" borderId="3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8" fillId="3" borderId="33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right" vertical="center"/>
    </xf>
    <xf numFmtId="0" fontId="29" fillId="3" borderId="15" xfId="0" applyFont="1" applyFill="1" applyBorder="1" applyAlignment="1">
      <alignment horizontal="right" vertical="center"/>
    </xf>
    <xf numFmtId="0" fontId="29" fillId="3" borderId="38" xfId="0" applyFont="1" applyFill="1" applyBorder="1" applyAlignment="1">
      <alignment horizontal="right" vertical="center"/>
    </xf>
    <xf numFmtId="0" fontId="6" fillId="0" borderId="3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13" fillId="3" borderId="17" xfId="0" applyNumberFormat="1" applyFont="1" applyFill="1" applyBorder="1" applyAlignment="1">
      <alignment horizontal="center" vertical="center" wrapText="1"/>
    </xf>
    <xf numFmtId="4" fontId="13" fillId="3" borderId="16" xfId="0" applyNumberFormat="1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right" vertical="center"/>
    </xf>
    <xf numFmtId="0" fontId="29" fillId="3" borderId="16" xfId="0" applyFont="1" applyFill="1" applyBorder="1" applyAlignment="1">
      <alignment horizontal="right" vertical="center"/>
    </xf>
    <xf numFmtId="0" fontId="15" fillId="0" borderId="0" xfId="0" applyFont="1" applyAlignment="1">
      <alignment horizontal="center"/>
    </xf>
    <xf numFmtId="4" fontId="13" fillId="3" borderId="14" xfId="0" applyNumberFormat="1" applyFont="1" applyFill="1" applyBorder="1" applyAlignment="1">
      <alignment horizontal="center" vertical="center" wrapText="1"/>
    </xf>
    <xf numFmtId="4" fontId="13" fillId="3" borderId="38" xfId="0" applyNumberFormat="1" applyFont="1" applyFill="1" applyBorder="1" applyAlignment="1">
      <alignment horizontal="center" vertical="center" wrapText="1"/>
    </xf>
    <xf numFmtId="0" fontId="7" fillId="0" borderId="2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8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1954306</xdr:colOff>
      <xdr:row>15</xdr:row>
      <xdr:rowOff>403411</xdr:rowOff>
    </xdr:from>
    <xdr:to>
      <xdr:col>2</xdr:col>
      <xdr:colOff>2765595</xdr:colOff>
      <xdr:row>15</xdr:row>
      <xdr:rowOff>2992866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629066-2DD7-61D8-76DF-E18100ED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6141" y="6311152"/>
          <a:ext cx="820814" cy="2581835"/>
        </a:xfrm>
        <a:prstGeom prst="rect">
          <a:avLst/>
        </a:prstGeom>
      </xdr:spPr>
    </xdr:pic>
    <xdr:clientData/>
  </xdr:twoCellAnchor>
  <xdr:twoCellAnchor editAs="oneCell">
    <xdr:from>
      <xdr:col>2</xdr:col>
      <xdr:colOff>340659</xdr:colOff>
      <xdr:row>15</xdr:row>
      <xdr:rowOff>268942</xdr:rowOff>
    </xdr:from>
    <xdr:to>
      <xdr:col>2</xdr:col>
      <xdr:colOff>1275902</xdr:colOff>
      <xdr:row>15</xdr:row>
      <xdr:rowOff>3030071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E4E9C08-6DA2-8F7F-E377-81BA5D51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2494" y="6176683"/>
          <a:ext cx="946673" cy="2761129"/>
        </a:xfrm>
        <a:prstGeom prst="rect">
          <a:avLst/>
        </a:prstGeom>
      </xdr:spPr>
    </xdr:pic>
    <xdr:clientData/>
  </xdr:twoCellAnchor>
  <xdr:twoCellAnchor editAs="oneCell">
    <xdr:from>
      <xdr:col>2</xdr:col>
      <xdr:colOff>161364</xdr:colOff>
      <xdr:row>16</xdr:row>
      <xdr:rowOff>322730</xdr:rowOff>
    </xdr:from>
    <xdr:to>
      <xdr:col>2</xdr:col>
      <xdr:colOff>1463973</xdr:colOff>
      <xdr:row>16</xdr:row>
      <xdr:rowOff>2268071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2907E26-6931-A1BA-3FA4-27FDD961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43199" y="9986683"/>
          <a:ext cx="1296894" cy="1945341"/>
        </a:xfrm>
        <a:prstGeom prst="rect">
          <a:avLst/>
        </a:prstGeom>
      </xdr:spPr>
    </xdr:pic>
    <xdr:clientData/>
  </xdr:twoCellAnchor>
  <xdr:twoCellAnchor editAs="oneCell">
    <xdr:from>
      <xdr:col>2</xdr:col>
      <xdr:colOff>1649505</xdr:colOff>
      <xdr:row>16</xdr:row>
      <xdr:rowOff>242047</xdr:rowOff>
    </xdr:from>
    <xdr:to>
      <xdr:col>2</xdr:col>
      <xdr:colOff>2916771</xdr:colOff>
      <xdr:row>16</xdr:row>
      <xdr:rowOff>2341132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EB08A43-A2FF-FDB3-6253-43A02E4B1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1340" y="9906000"/>
          <a:ext cx="1276791" cy="2106705"/>
        </a:xfrm>
        <a:prstGeom prst="rect">
          <a:avLst/>
        </a:prstGeom>
      </xdr:spPr>
    </xdr:pic>
    <xdr:clientData/>
  </xdr:twoCellAnchor>
  <xdr:twoCellAnchor editAs="oneCell">
    <xdr:from>
      <xdr:col>2</xdr:col>
      <xdr:colOff>421341</xdr:colOff>
      <xdr:row>17</xdr:row>
      <xdr:rowOff>313764</xdr:rowOff>
    </xdr:from>
    <xdr:to>
      <xdr:col>2</xdr:col>
      <xdr:colOff>1164067</xdr:colOff>
      <xdr:row>17</xdr:row>
      <xdr:rowOff>1828259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49AF6F-3CDC-EB49-F9F1-080E97E2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03176" y="12900211"/>
          <a:ext cx="735106" cy="1514495"/>
        </a:xfrm>
        <a:prstGeom prst="rect">
          <a:avLst/>
        </a:prstGeom>
      </xdr:spPr>
    </xdr:pic>
    <xdr:clientData/>
  </xdr:twoCellAnchor>
  <xdr:twoCellAnchor editAs="oneCell">
    <xdr:from>
      <xdr:col>2</xdr:col>
      <xdr:colOff>1855696</xdr:colOff>
      <xdr:row>17</xdr:row>
      <xdr:rowOff>358589</xdr:rowOff>
    </xdr:from>
    <xdr:to>
      <xdr:col>2</xdr:col>
      <xdr:colOff>2494879</xdr:colOff>
      <xdr:row>17</xdr:row>
      <xdr:rowOff>1845239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6187D0A-18A4-5914-99A0-A210E2CDC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7531" y="12945036"/>
          <a:ext cx="654423" cy="147712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18</xdr:row>
      <xdr:rowOff>179295</xdr:rowOff>
    </xdr:from>
    <xdr:to>
      <xdr:col>2</xdr:col>
      <xdr:colOff>1658470</xdr:colOff>
      <xdr:row>18</xdr:row>
      <xdr:rowOff>2611195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0C19A9-D65B-78DA-381A-FE52996A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26659" y="14926236"/>
          <a:ext cx="1613646" cy="2420470"/>
        </a:xfrm>
        <a:prstGeom prst="rect">
          <a:avLst/>
        </a:prstGeom>
      </xdr:spPr>
    </xdr:pic>
    <xdr:clientData/>
  </xdr:twoCellAnchor>
  <xdr:twoCellAnchor editAs="oneCell">
    <xdr:from>
      <xdr:col>2</xdr:col>
      <xdr:colOff>1592863</xdr:colOff>
      <xdr:row>18</xdr:row>
      <xdr:rowOff>110333</xdr:rowOff>
    </xdr:from>
    <xdr:to>
      <xdr:col>2</xdr:col>
      <xdr:colOff>2993652</xdr:colOff>
      <xdr:row>18</xdr:row>
      <xdr:rowOff>2493533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8156A58-9767-A365-9001-EE4AE9C3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74698" y="14857274"/>
          <a:ext cx="1410314" cy="2390820"/>
        </a:xfrm>
        <a:prstGeom prst="rect">
          <a:avLst/>
        </a:prstGeom>
      </xdr:spPr>
    </xdr:pic>
    <xdr:clientData/>
  </xdr:twoCellAnchor>
  <xdr:twoCellAnchor editAs="oneCell">
    <xdr:from>
      <xdr:col>2</xdr:col>
      <xdr:colOff>376518</xdr:colOff>
      <xdr:row>19</xdr:row>
      <xdr:rowOff>412377</xdr:rowOff>
    </xdr:from>
    <xdr:to>
      <xdr:col>2</xdr:col>
      <xdr:colOff>1275585</xdr:colOff>
      <xdr:row>19</xdr:row>
      <xdr:rowOff>2151529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FFBA20D-89DB-0BCA-40D8-7F6EF730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18825883"/>
          <a:ext cx="910497" cy="1739152"/>
        </a:xfrm>
        <a:prstGeom prst="rect">
          <a:avLst/>
        </a:prstGeom>
      </xdr:spPr>
    </xdr:pic>
    <xdr:clientData/>
  </xdr:twoCellAnchor>
  <xdr:twoCellAnchor editAs="oneCell">
    <xdr:from>
      <xdr:col>2</xdr:col>
      <xdr:colOff>1559860</xdr:colOff>
      <xdr:row>19</xdr:row>
      <xdr:rowOff>331693</xdr:rowOff>
    </xdr:from>
    <xdr:to>
      <xdr:col>2</xdr:col>
      <xdr:colOff>2914726</xdr:colOff>
      <xdr:row>19</xdr:row>
      <xdr:rowOff>2231650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79E00E4-E6B0-8FD9-F0D3-806F081F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41695" y="18745199"/>
          <a:ext cx="1347246" cy="1909482"/>
        </a:xfrm>
        <a:prstGeom prst="rect">
          <a:avLst/>
        </a:prstGeom>
      </xdr:spPr>
    </xdr:pic>
    <xdr:clientData/>
  </xdr:twoCellAnchor>
  <xdr:twoCellAnchor editAs="oneCell">
    <xdr:from>
      <xdr:col>2</xdr:col>
      <xdr:colOff>251012</xdr:colOff>
      <xdr:row>20</xdr:row>
      <xdr:rowOff>466166</xdr:rowOff>
    </xdr:from>
    <xdr:to>
      <xdr:col>2</xdr:col>
      <xdr:colOff>1235897</xdr:colOff>
      <xdr:row>20</xdr:row>
      <xdr:rowOff>1470101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A652426-C92D-487F-BD38-7A4ECEF9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847" y="21945601"/>
          <a:ext cx="984885" cy="100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1694330</xdr:colOff>
      <xdr:row>20</xdr:row>
      <xdr:rowOff>564776</xdr:rowOff>
    </xdr:from>
    <xdr:to>
      <xdr:col>2</xdr:col>
      <xdr:colOff>2646151</xdr:colOff>
      <xdr:row>20</xdr:row>
      <xdr:rowOff>1546317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BAFC912-5BDD-D60D-4304-1E0EFC50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76165" y="22044211"/>
          <a:ext cx="963251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20</xdr:row>
      <xdr:rowOff>2223248</xdr:rowOff>
    </xdr:from>
    <xdr:to>
      <xdr:col>2</xdr:col>
      <xdr:colOff>2036911</xdr:colOff>
      <xdr:row>20</xdr:row>
      <xdr:rowOff>3216601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A3A1BF-FAF7-7372-F184-466E5D3D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48635" y="23702683"/>
          <a:ext cx="981541" cy="987638"/>
        </a:xfrm>
        <a:prstGeom prst="rect">
          <a:avLst/>
        </a:prstGeom>
      </xdr:spPr>
    </xdr:pic>
    <xdr:clientData/>
  </xdr:twoCellAnchor>
  <xdr:twoCellAnchor editAs="oneCell">
    <xdr:from>
      <xdr:col>2</xdr:col>
      <xdr:colOff>744072</xdr:colOff>
      <xdr:row>21</xdr:row>
      <xdr:rowOff>663388</xdr:rowOff>
    </xdr:from>
    <xdr:to>
      <xdr:col>2</xdr:col>
      <xdr:colOff>2266512</xdr:colOff>
      <xdr:row>21</xdr:row>
      <xdr:rowOff>1578349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24ABFEA-839A-E39E-8CBA-8591FA21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25907" y="25925929"/>
          <a:ext cx="1537680" cy="905436"/>
        </a:xfrm>
        <a:prstGeom prst="rect">
          <a:avLst/>
        </a:prstGeom>
      </xdr:spPr>
    </xdr:pic>
    <xdr:clientData/>
  </xdr:twoCellAnchor>
  <xdr:twoCellAnchor editAs="oneCell">
    <xdr:from>
      <xdr:col>2</xdr:col>
      <xdr:colOff>817694</xdr:colOff>
      <xdr:row>21</xdr:row>
      <xdr:rowOff>2384612</xdr:rowOff>
    </xdr:from>
    <xdr:to>
      <xdr:col>2</xdr:col>
      <xdr:colOff>2359625</xdr:colOff>
      <xdr:row>21</xdr:row>
      <xdr:rowOff>3254749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E9A2D1D-1E27-7F6A-EC24-20B8B4DC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99529" y="27647153"/>
          <a:ext cx="1541931" cy="86061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134472</xdr:colOff>
      <xdr:row>22</xdr:row>
      <xdr:rowOff>242046</xdr:rowOff>
    </xdr:from>
    <xdr:to>
      <xdr:col>2</xdr:col>
      <xdr:colOff>1389531</xdr:colOff>
      <xdr:row>22</xdr:row>
      <xdr:rowOff>1710731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6147D47-313A-C1FD-2547-23312A1B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16307" y="30175199"/>
          <a:ext cx="1255059" cy="1468685"/>
        </a:xfrm>
        <a:prstGeom prst="rect">
          <a:avLst/>
        </a:prstGeom>
      </xdr:spPr>
    </xdr:pic>
    <xdr:clientData/>
  </xdr:twoCellAnchor>
  <xdr:twoCellAnchor editAs="oneCell">
    <xdr:from>
      <xdr:col>2</xdr:col>
      <xdr:colOff>1577788</xdr:colOff>
      <xdr:row>22</xdr:row>
      <xdr:rowOff>325802</xdr:rowOff>
    </xdr:from>
    <xdr:to>
      <xdr:col>2</xdr:col>
      <xdr:colOff>2879897</xdr:colOff>
      <xdr:row>22</xdr:row>
      <xdr:rowOff>1580057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679B3A5-DC9B-A873-6A00-CA7AF7A2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59623" y="30258955"/>
          <a:ext cx="1302109" cy="1265685"/>
        </a:xfrm>
        <a:prstGeom prst="rect">
          <a:avLst/>
        </a:prstGeom>
      </xdr:spPr>
    </xdr:pic>
    <xdr:clientData/>
  </xdr:twoCellAnchor>
  <xdr:twoCellAnchor editAs="oneCell">
    <xdr:from>
      <xdr:col>2</xdr:col>
      <xdr:colOff>645459</xdr:colOff>
      <xdr:row>22</xdr:row>
      <xdr:rowOff>1685363</xdr:rowOff>
    </xdr:from>
    <xdr:to>
      <xdr:col>2</xdr:col>
      <xdr:colOff>2136188</xdr:colOff>
      <xdr:row>22</xdr:row>
      <xdr:rowOff>2931040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BAAD1ED-D8EA-4ADD-F1DC-CCD716401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27294" y="31618516"/>
          <a:ext cx="1490729" cy="1245677"/>
        </a:xfrm>
        <a:prstGeom prst="rect">
          <a:avLst/>
        </a:prstGeom>
      </xdr:spPr>
    </xdr:pic>
    <xdr:clientData/>
  </xdr:twoCellAnchor>
  <xdr:twoCellAnchor editAs="oneCell">
    <xdr:from>
      <xdr:col>2</xdr:col>
      <xdr:colOff>116541</xdr:colOff>
      <xdr:row>23</xdr:row>
      <xdr:rowOff>179294</xdr:rowOff>
    </xdr:from>
    <xdr:to>
      <xdr:col>2</xdr:col>
      <xdr:colOff>1391995</xdr:colOff>
      <xdr:row>23</xdr:row>
      <xdr:rowOff>1889444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5F16E7A-803C-52B3-E871-4A524198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98376" y="33276988"/>
          <a:ext cx="1264024" cy="171015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1658470</xdr:colOff>
      <xdr:row>23</xdr:row>
      <xdr:rowOff>179294</xdr:rowOff>
    </xdr:from>
    <xdr:to>
      <xdr:col>2</xdr:col>
      <xdr:colOff>2779059</xdr:colOff>
      <xdr:row>23</xdr:row>
      <xdr:rowOff>1885647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0646627-2EC1-AA90-5073-252F3BF3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240305" y="33276988"/>
          <a:ext cx="1120589" cy="1706353"/>
        </a:xfrm>
        <a:prstGeom prst="rect">
          <a:avLst/>
        </a:prstGeom>
      </xdr:spPr>
    </xdr:pic>
    <xdr:clientData/>
  </xdr:twoCellAnchor>
  <xdr:twoCellAnchor editAs="oneCell">
    <xdr:from>
      <xdr:col>2</xdr:col>
      <xdr:colOff>349622</xdr:colOff>
      <xdr:row>24</xdr:row>
      <xdr:rowOff>304799</xdr:rowOff>
    </xdr:from>
    <xdr:to>
      <xdr:col>2</xdr:col>
      <xdr:colOff>1239593</xdr:colOff>
      <xdr:row>24</xdr:row>
      <xdr:rowOff>1579300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BD0563A-4FC4-3448-B77F-0CB645D8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31457" y="35527128"/>
          <a:ext cx="878541" cy="1274501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24</xdr:row>
      <xdr:rowOff>277906</xdr:rowOff>
    </xdr:from>
    <xdr:to>
      <xdr:col>2</xdr:col>
      <xdr:colOff>2607202</xdr:colOff>
      <xdr:row>24</xdr:row>
      <xdr:rowOff>1524000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27B5F41-115A-B2D7-D39F-403A512E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56847" y="35500235"/>
          <a:ext cx="822665" cy="124609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25</xdr:row>
      <xdr:rowOff>340659</xdr:rowOff>
    </xdr:from>
    <xdr:to>
      <xdr:col>2</xdr:col>
      <xdr:colOff>1291661</xdr:colOff>
      <xdr:row>25</xdr:row>
      <xdr:rowOff>1924722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37C91FC-960B-1AE6-03BC-CE0EB950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05953" y="37400753"/>
          <a:ext cx="1067543" cy="1568823"/>
        </a:xfrm>
        <a:prstGeom prst="rect">
          <a:avLst/>
        </a:prstGeom>
      </xdr:spPr>
    </xdr:pic>
    <xdr:clientData/>
  </xdr:twoCellAnchor>
  <xdr:twoCellAnchor editAs="oneCell">
    <xdr:from>
      <xdr:col>2</xdr:col>
      <xdr:colOff>1667434</xdr:colOff>
      <xdr:row>25</xdr:row>
      <xdr:rowOff>331694</xdr:rowOff>
    </xdr:from>
    <xdr:to>
      <xdr:col>2</xdr:col>
      <xdr:colOff>2689411</xdr:colOff>
      <xdr:row>25</xdr:row>
      <xdr:rowOff>2002350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5D10326-A5ED-A506-6F8A-8ADD211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49269" y="37391788"/>
          <a:ext cx="1021977" cy="1663036"/>
        </a:xfrm>
        <a:prstGeom prst="rect">
          <a:avLst/>
        </a:prstGeom>
      </xdr:spPr>
    </xdr:pic>
    <xdr:clientData/>
  </xdr:twoCellAnchor>
  <xdr:twoCellAnchor editAs="oneCell">
    <xdr:from>
      <xdr:col>2</xdr:col>
      <xdr:colOff>286871</xdr:colOff>
      <xdr:row>26</xdr:row>
      <xdr:rowOff>116542</xdr:rowOff>
    </xdr:from>
    <xdr:to>
      <xdr:col>2</xdr:col>
      <xdr:colOff>1162722</xdr:colOff>
      <xdr:row>26</xdr:row>
      <xdr:rowOff>2035915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21A7E79-29CB-EF8D-F6A7-0A41FA1E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68706" y="39785366"/>
          <a:ext cx="860611" cy="1909848"/>
        </a:xfrm>
        <a:prstGeom prst="rect">
          <a:avLst/>
        </a:prstGeom>
      </xdr:spPr>
    </xdr:pic>
    <xdr:clientData/>
  </xdr:twoCellAnchor>
  <xdr:twoCellAnchor editAs="oneCell">
    <xdr:from>
      <xdr:col>2</xdr:col>
      <xdr:colOff>1694329</xdr:colOff>
      <xdr:row>26</xdr:row>
      <xdr:rowOff>170330</xdr:rowOff>
    </xdr:from>
    <xdr:to>
      <xdr:col>2</xdr:col>
      <xdr:colOff>2492189</xdr:colOff>
      <xdr:row>26</xdr:row>
      <xdr:rowOff>2039749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F33D0D3F-5001-23CA-C741-3D5EEB8C7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76164" y="39839154"/>
          <a:ext cx="797860" cy="1854179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493058</xdr:colOff>
      <xdr:row>27</xdr:row>
      <xdr:rowOff>107576</xdr:rowOff>
    </xdr:from>
    <xdr:to>
      <xdr:col>2</xdr:col>
      <xdr:colOff>2341299</xdr:colOff>
      <xdr:row>27</xdr:row>
      <xdr:rowOff>1775012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C2CE93E-4869-09CE-3E32-1B748087C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74893" y="42053435"/>
          <a:ext cx="1848241" cy="1667436"/>
        </a:xfrm>
        <a:prstGeom prst="rect">
          <a:avLst/>
        </a:prstGeom>
      </xdr:spPr>
    </xdr:pic>
    <xdr:clientData/>
  </xdr:twoCellAnchor>
  <xdr:twoCellAnchor editAs="oneCell">
    <xdr:from>
      <xdr:col>2</xdr:col>
      <xdr:colOff>663388</xdr:colOff>
      <xdr:row>27</xdr:row>
      <xdr:rowOff>1940719</xdr:rowOff>
    </xdr:from>
    <xdr:to>
      <xdr:col>2</xdr:col>
      <xdr:colOff>2533087</xdr:colOff>
      <xdr:row>27</xdr:row>
      <xdr:rowOff>2764379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0DEDAC9-2176-E63A-3079-8B7F13FCE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45223" y="43886578"/>
          <a:ext cx="1884939" cy="829375"/>
        </a:xfrm>
        <a:prstGeom prst="rect">
          <a:avLst/>
        </a:prstGeom>
      </xdr:spPr>
    </xdr:pic>
    <xdr:clientData/>
  </xdr:twoCellAnchor>
  <xdr:twoCellAnchor editAs="oneCell">
    <xdr:from>
      <xdr:col>2</xdr:col>
      <xdr:colOff>251010</xdr:colOff>
      <xdr:row>28</xdr:row>
      <xdr:rowOff>286869</xdr:rowOff>
    </xdr:from>
    <xdr:to>
      <xdr:col>2</xdr:col>
      <xdr:colOff>1388450</xdr:colOff>
      <xdr:row>28</xdr:row>
      <xdr:rowOff>2097740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A60F108-51C4-11F1-FADC-F82F738D4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32845" y="45486916"/>
          <a:ext cx="1127915" cy="1810871"/>
        </a:xfrm>
        <a:prstGeom prst="rect">
          <a:avLst/>
        </a:prstGeom>
      </xdr:spPr>
    </xdr:pic>
    <xdr:clientData/>
  </xdr:twoCellAnchor>
  <xdr:twoCellAnchor editAs="oneCell">
    <xdr:from>
      <xdr:col>2</xdr:col>
      <xdr:colOff>1595718</xdr:colOff>
      <xdr:row>28</xdr:row>
      <xdr:rowOff>188259</xdr:rowOff>
    </xdr:from>
    <xdr:to>
      <xdr:col>2</xdr:col>
      <xdr:colOff>2689412</xdr:colOff>
      <xdr:row>28</xdr:row>
      <xdr:rowOff>2077751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69B1498D-3B4E-345B-22F8-EF1167C7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77553" y="45388306"/>
          <a:ext cx="1093694" cy="1878062"/>
        </a:xfrm>
        <a:prstGeom prst="rect">
          <a:avLst/>
        </a:prstGeom>
      </xdr:spPr>
    </xdr:pic>
    <xdr:clientData/>
  </xdr:twoCellAnchor>
  <xdr:twoCellAnchor editAs="oneCell">
    <xdr:from>
      <xdr:col>2</xdr:col>
      <xdr:colOff>1091789</xdr:colOff>
      <xdr:row>29</xdr:row>
      <xdr:rowOff>152399</xdr:rowOff>
    </xdr:from>
    <xdr:to>
      <xdr:col>2</xdr:col>
      <xdr:colOff>1962505</xdr:colOff>
      <xdr:row>29</xdr:row>
      <xdr:rowOff>1041763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2B9CC68-DB0E-8F04-2B34-803EBED2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77146" y="45790756"/>
          <a:ext cx="859286" cy="881744"/>
        </a:xfrm>
        <a:prstGeom prst="rect">
          <a:avLst/>
        </a:prstGeom>
      </xdr:spPr>
    </xdr:pic>
    <xdr:clientData/>
  </xdr:twoCellAnchor>
  <xdr:twoCellAnchor editAs="oneCell">
    <xdr:from>
      <xdr:col>2</xdr:col>
      <xdr:colOff>412376</xdr:colOff>
      <xdr:row>30</xdr:row>
      <xdr:rowOff>528918</xdr:rowOff>
    </xdr:from>
    <xdr:to>
      <xdr:col>2</xdr:col>
      <xdr:colOff>1351205</xdr:colOff>
      <xdr:row>30</xdr:row>
      <xdr:rowOff>1770131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C450DEA-F0A9-42C4-A7AE-FAB0DAAD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94211" y="49565859"/>
          <a:ext cx="950259" cy="1256453"/>
        </a:xfrm>
        <a:prstGeom prst="rect">
          <a:avLst/>
        </a:prstGeom>
      </xdr:spPr>
    </xdr:pic>
    <xdr:clientData/>
  </xdr:twoCellAnchor>
  <xdr:twoCellAnchor editAs="oneCell">
    <xdr:from>
      <xdr:col>2</xdr:col>
      <xdr:colOff>1972235</xdr:colOff>
      <xdr:row>30</xdr:row>
      <xdr:rowOff>519952</xdr:rowOff>
    </xdr:from>
    <xdr:to>
      <xdr:col>2</xdr:col>
      <xdr:colOff>2764379</xdr:colOff>
      <xdr:row>30</xdr:row>
      <xdr:rowOff>1693274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CDA02F2-36AC-FCB4-32A4-A9F113C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54070" y="49556893"/>
          <a:ext cx="797859" cy="1173322"/>
        </a:xfrm>
        <a:prstGeom prst="rect">
          <a:avLst/>
        </a:prstGeom>
      </xdr:spPr>
    </xdr:pic>
    <xdr:clientData/>
  </xdr:twoCellAnchor>
  <xdr:twoCellAnchor editAs="oneCell">
    <xdr:from>
      <xdr:col>2</xdr:col>
      <xdr:colOff>1013012</xdr:colOff>
      <xdr:row>31</xdr:row>
      <xdr:rowOff>493059</xdr:rowOff>
    </xdr:from>
    <xdr:to>
      <xdr:col>2</xdr:col>
      <xdr:colOff>1812039</xdr:colOff>
      <xdr:row>31</xdr:row>
      <xdr:rowOff>2000425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6B65ECF-89EE-AEA4-51BF-AD0EEAD7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94847" y="52165624"/>
          <a:ext cx="804742" cy="1499746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X95"/>
  <sheetViews>
    <sheetView showGridLines="0" tabSelected="1" topLeftCell="A28" zoomScale="70" zoomScaleNormal="70" zoomScaleSheetLayoutView="80" workbookViewId="0">
      <selection activeCell="C41" sqref="C41"/>
    </sheetView>
  </sheetViews>
  <sheetFormatPr defaultColWidth="9.109375" defaultRowHeight="21" x14ac:dyDescent="0.4"/>
  <cols>
    <col min="1" max="1" width="5.33203125" style="2" customWidth="1"/>
    <col min="2" max="2" width="32.33203125" style="1" customWidth="1"/>
    <col min="3" max="3" width="44.88671875" style="1" customWidth="1"/>
    <col min="4" max="4" width="70.21875" style="1" customWidth="1"/>
    <col min="5" max="5" width="27.88671875" style="1" customWidth="1"/>
    <col min="6" max="6" width="43" style="1" customWidth="1"/>
    <col min="7" max="7" width="10.6640625" style="1" customWidth="1"/>
    <col min="8" max="8" width="13.109375" style="1" customWidth="1"/>
    <col min="9" max="9" width="17.33203125" style="5" customWidth="1"/>
    <col min="10" max="10" width="18.44140625" style="5" customWidth="1"/>
    <col min="11" max="16384" width="9.109375" style="1"/>
  </cols>
  <sheetData>
    <row r="1" spans="1:11" x14ac:dyDescent="0.4">
      <c r="H1" s="88" t="s">
        <v>67</v>
      </c>
      <c r="I1" s="88"/>
      <c r="J1" s="88"/>
    </row>
    <row r="2" spans="1:11" x14ac:dyDescent="0.4">
      <c r="B2" s="88" t="s">
        <v>0</v>
      </c>
      <c r="C2" s="88"/>
      <c r="D2" s="88"/>
      <c r="E2" s="88"/>
      <c r="F2" s="88"/>
      <c r="G2" s="88"/>
      <c r="H2" s="88"/>
      <c r="I2" s="88"/>
      <c r="J2" s="88"/>
    </row>
    <row r="4" spans="1:11" ht="29.25" customHeight="1" x14ac:dyDescent="0.4">
      <c r="A4" s="57" t="s">
        <v>72</v>
      </c>
      <c r="B4" s="57"/>
      <c r="C4" s="57"/>
      <c r="D4" s="57"/>
      <c r="E4" s="57"/>
      <c r="F4" s="58"/>
      <c r="G4" s="58"/>
      <c r="H4" s="58"/>
      <c r="I4" s="58"/>
      <c r="J4" s="58"/>
    </row>
    <row r="5" spans="1:11" ht="20.25" customHeight="1" x14ac:dyDescent="0.4">
      <c r="A5" s="91" t="s">
        <v>1</v>
      </c>
      <c r="B5" s="91"/>
      <c r="C5" s="91" t="s">
        <v>2</v>
      </c>
      <c r="D5" s="91"/>
      <c r="E5" s="91"/>
      <c r="F5" s="55"/>
      <c r="G5" s="55"/>
      <c r="H5" s="55"/>
      <c r="I5" s="55"/>
      <c r="J5" s="55"/>
      <c r="K5" s="26"/>
    </row>
    <row r="6" spans="1:11" ht="20.25" customHeight="1" x14ac:dyDescent="0.4">
      <c r="A6" s="91"/>
      <c r="B6" s="91"/>
      <c r="C6" s="91" t="s">
        <v>3</v>
      </c>
      <c r="D6" s="91"/>
      <c r="E6" s="91"/>
      <c r="F6" s="55"/>
      <c r="G6" s="55"/>
      <c r="H6" s="55"/>
      <c r="I6" s="55"/>
      <c r="J6" s="55"/>
      <c r="K6" s="26"/>
    </row>
    <row r="7" spans="1:11" ht="29.4" customHeight="1" x14ac:dyDescent="0.4">
      <c r="A7" s="91"/>
      <c r="B7" s="91"/>
      <c r="C7" s="91" t="s">
        <v>4</v>
      </c>
      <c r="D7" s="91"/>
      <c r="E7" s="91"/>
      <c r="F7" s="55"/>
      <c r="G7" s="55"/>
      <c r="H7" s="55"/>
      <c r="I7" s="55"/>
      <c r="J7" s="55"/>
      <c r="K7" s="26"/>
    </row>
    <row r="8" spans="1:11" ht="49.95" customHeight="1" x14ac:dyDescent="0.4">
      <c r="A8" s="91" t="s">
        <v>5</v>
      </c>
      <c r="B8" s="91"/>
      <c r="C8" s="91" t="s">
        <v>6</v>
      </c>
      <c r="D8" s="91"/>
      <c r="E8" s="91"/>
      <c r="F8" s="58"/>
      <c r="G8" s="58"/>
      <c r="H8" s="58"/>
      <c r="I8" s="58"/>
      <c r="J8" s="58"/>
      <c r="K8" s="27"/>
    </row>
    <row r="9" spans="1:11" ht="124.8" customHeight="1" x14ac:dyDescent="0.4">
      <c r="A9" s="92" t="s">
        <v>79</v>
      </c>
      <c r="B9" s="92"/>
      <c r="C9" s="92"/>
      <c r="D9" s="92"/>
      <c r="E9" s="92"/>
      <c r="F9" s="93"/>
      <c r="G9" s="93"/>
      <c r="H9" s="93"/>
      <c r="I9" s="93"/>
      <c r="J9" s="93"/>
    </row>
    <row r="10" spans="1:11" ht="34.799999999999997" customHeight="1" thickBot="1" x14ac:dyDescent="0.45">
      <c r="A10" s="1"/>
    </row>
    <row r="11" spans="1:11" ht="20.25" customHeight="1" x14ac:dyDescent="0.4">
      <c r="A11" s="59" t="s">
        <v>7</v>
      </c>
      <c r="B11" s="59" t="s">
        <v>8</v>
      </c>
      <c r="C11" s="60"/>
      <c r="D11" s="60"/>
      <c r="E11" s="60"/>
      <c r="F11" s="81"/>
      <c r="G11" s="59" t="s">
        <v>26</v>
      </c>
      <c r="H11" s="60"/>
      <c r="I11" s="50" t="s">
        <v>9</v>
      </c>
      <c r="J11" s="50" t="s">
        <v>10</v>
      </c>
    </row>
    <row r="12" spans="1:11" x14ac:dyDescent="0.4">
      <c r="A12" s="61"/>
      <c r="B12" s="61"/>
      <c r="C12" s="62"/>
      <c r="D12" s="62"/>
      <c r="E12" s="62"/>
      <c r="F12" s="82"/>
      <c r="G12" s="61"/>
      <c r="H12" s="62"/>
      <c r="I12" s="51"/>
      <c r="J12" s="51"/>
    </row>
    <row r="13" spans="1:11" s="3" customFormat="1" ht="29.4" customHeight="1" thickBot="1" x14ac:dyDescent="0.45">
      <c r="A13" s="61"/>
      <c r="B13" s="61"/>
      <c r="C13" s="62"/>
      <c r="D13" s="62"/>
      <c r="E13" s="64"/>
      <c r="F13" s="83"/>
      <c r="G13" s="63"/>
      <c r="H13" s="64"/>
      <c r="I13" s="51"/>
      <c r="J13" s="51"/>
    </row>
    <row r="14" spans="1:11" s="4" customFormat="1" ht="43.95" customHeight="1" thickBot="1" x14ac:dyDescent="0.45">
      <c r="A14" s="61"/>
      <c r="B14" s="70" t="s">
        <v>11</v>
      </c>
      <c r="C14" s="71"/>
      <c r="D14" s="72"/>
      <c r="E14" s="73" t="s">
        <v>69</v>
      </c>
      <c r="F14" s="74"/>
      <c r="G14" s="79" t="s">
        <v>12</v>
      </c>
      <c r="H14" s="48" t="s">
        <v>29</v>
      </c>
      <c r="I14" s="51"/>
      <c r="J14" s="51"/>
    </row>
    <row r="15" spans="1:11" s="4" customFormat="1" ht="43.95" customHeight="1" thickBot="1" x14ac:dyDescent="0.45">
      <c r="A15" s="75"/>
      <c r="B15" s="36" t="s">
        <v>22</v>
      </c>
      <c r="C15" s="37" t="s">
        <v>23</v>
      </c>
      <c r="D15" s="38" t="s">
        <v>24</v>
      </c>
      <c r="E15" s="34" t="s">
        <v>23</v>
      </c>
      <c r="F15" s="32" t="s">
        <v>25</v>
      </c>
      <c r="G15" s="80"/>
      <c r="H15" s="49"/>
      <c r="I15" s="52"/>
      <c r="J15" s="52"/>
    </row>
    <row r="16" spans="1:11" s="4" customFormat="1" ht="258" customHeight="1" x14ac:dyDescent="0.4">
      <c r="A16" s="13">
        <v>1</v>
      </c>
      <c r="B16" s="47" t="s">
        <v>31</v>
      </c>
      <c r="C16" s="35"/>
      <c r="D16" s="35" t="s">
        <v>32</v>
      </c>
      <c r="E16" s="29"/>
      <c r="F16" s="17"/>
      <c r="G16" s="19">
        <v>1</v>
      </c>
      <c r="H16" s="14" t="s">
        <v>33</v>
      </c>
      <c r="I16" s="40"/>
      <c r="J16" s="41">
        <f>G16*I16</f>
        <v>0</v>
      </c>
    </row>
    <row r="17" spans="1:10" s="4" customFormat="1" ht="191.4" customHeight="1" x14ac:dyDescent="0.4">
      <c r="A17" s="15">
        <v>2</v>
      </c>
      <c r="B17" s="47" t="s">
        <v>34</v>
      </c>
      <c r="C17" s="31"/>
      <c r="D17" s="31" t="s">
        <v>35</v>
      </c>
      <c r="E17" s="33"/>
      <c r="F17" s="18"/>
      <c r="G17" s="20">
        <v>1</v>
      </c>
      <c r="H17" s="16" t="s">
        <v>65</v>
      </c>
      <c r="I17" s="42"/>
      <c r="J17" s="43">
        <f>G17*I17</f>
        <v>0</v>
      </c>
    </row>
    <row r="18" spans="1:10" s="4" customFormat="1" ht="155.4" customHeight="1" x14ac:dyDescent="0.4">
      <c r="A18" s="15">
        <v>3</v>
      </c>
      <c r="B18" s="47" t="s">
        <v>36</v>
      </c>
      <c r="C18" s="31"/>
      <c r="D18" s="31" t="s">
        <v>37</v>
      </c>
      <c r="E18" s="33"/>
      <c r="F18" s="18"/>
      <c r="G18" s="20">
        <v>1</v>
      </c>
      <c r="H18" s="16" t="s">
        <v>65</v>
      </c>
      <c r="I18" s="42"/>
      <c r="J18" s="43">
        <f t="shared" ref="J18:J32" si="0">G18*I18</f>
        <v>0</v>
      </c>
    </row>
    <row r="19" spans="1:10" s="4" customFormat="1" ht="235.2" customHeight="1" x14ac:dyDescent="0.4">
      <c r="A19" s="15">
        <v>4</v>
      </c>
      <c r="B19" s="47" t="s">
        <v>38</v>
      </c>
      <c r="C19" s="31"/>
      <c r="D19" s="31" t="s">
        <v>39</v>
      </c>
      <c r="E19" s="33"/>
      <c r="F19" s="18"/>
      <c r="G19" s="20">
        <v>1</v>
      </c>
      <c r="H19" s="16" t="s">
        <v>65</v>
      </c>
      <c r="I19" s="42"/>
      <c r="J19" s="43">
        <f t="shared" si="0"/>
        <v>0</v>
      </c>
    </row>
    <row r="20" spans="1:10" s="4" customFormat="1" ht="223.2" customHeight="1" x14ac:dyDescent="0.4">
      <c r="A20" s="15">
        <v>5</v>
      </c>
      <c r="B20" s="47" t="s">
        <v>40</v>
      </c>
      <c r="C20" s="31"/>
      <c r="D20" s="31" t="s">
        <v>41</v>
      </c>
      <c r="E20" s="33"/>
      <c r="F20" s="18"/>
      <c r="G20" s="20">
        <v>1</v>
      </c>
      <c r="H20" s="16" t="s">
        <v>65</v>
      </c>
      <c r="I20" s="42"/>
      <c r="J20" s="43">
        <f t="shared" si="0"/>
        <v>0</v>
      </c>
    </row>
    <row r="21" spans="1:10" s="4" customFormat="1" ht="298.2" customHeight="1" x14ac:dyDescent="0.4">
      <c r="A21" s="15">
        <v>6</v>
      </c>
      <c r="B21" s="47" t="s">
        <v>42</v>
      </c>
      <c r="C21" s="31"/>
      <c r="D21" s="31" t="s">
        <v>43</v>
      </c>
      <c r="E21" s="33"/>
      <c r="F21" s="18"/>
      <c r="G21" s="20">
        <v>1</v>
      </c>
      <c r="H21" s="16" t="s">
        <v>66</v>
      </c>
      <c r="I21" s="42"/>
      <c r="J21" s="43">
        <f t="shared" si="0"/>
        <v>0</v>
      </c>
    </row>
    <row r="22" spans="1:10" s="4" customFormat="1" ht="342" customHeight="1" x14ac:dyDescent="0.4">
      <c r="A22" s="15">
        <v>7</v>
      </c>
      <c r="B22" s="47" t="s">
        <v>44</v>
      </c>
      <c r="C22" s="31"/>
      <c r="D22" s="46" t="s">
        <v>75</v>
      </c>
      <c r="E22" s="33"/>
      <c r="F22" s="18"/>
      <c r="G22" s="20">
        <v>1</v>
      </c>
      <c r="H22" s="16" t="s">
        <v>66</v>
      </c>
      <c r="I22" s="42"/>
      <c r="J22" s="43">
        <f t="shared" si="0"/>
        <v>0</v>
      </c>
    </row>
    <row r="23" spans="1:10" s="4" customFormat="1" ht="249" customHeight="1" x14ac:dyDescent="0.4">
      <c r="A23" s="15">
        <v>8</v>
      </c>
      <c r="B23" s="47" t="s">
        <v>45</v>
      </c>
      <c r="C23" s="31"/>
      <c r="D23" s="31" t="s">
        <v>46</v>
      </c>
      <c r="E23" s="33"/>
      <c r="F23" s="18"/>
      <c r="G23" s="20">
        <v>2</v>
      </c>
      <c r="H23" s="16" t="s">
        <v>66</v>
      </c>
      <c r="I23" s="42"/>
      <c r="J23" s="43">
        <f t="shared" si="0"/>
        <v>0</v>
      </c>
    </row>
    <row r="24" spans="1:10" s="4" customFormat="1" ht="167.4" customHeight="1" x14ac:dyDescent="0.4">
      <c r="A24" s="15">
        <v>9</v>
      </c>
      <c r="B24" s="47" t="s">
        <v>47</v>
      </c>
      <c r="C24" s="31"/>
      <c r="D24" s="31" t="s">
        <v>48</v>
      </c>
      <c r="E24" s="33"/>
      <c r="F24" s="18"/>
      <c r="G24" s="20">
        <v>1</v>
      </c>
      <c r="H24" s="16" t="s">
        <v>65</v>
      </c>
      <c r="I24" s="42"/>
      <c r="J24" s="43">
        <f t="shared" si="0"/>
        <v>0</v>
      </c>
    </row>
    <row r="25" spans="1:10" s="4" customFormat="1" ht="144.6" customHeight="1" x14ac:dyDescent="0.4">
      <c r="A25" s="15">
        <v>10</v>
      </c>
      <c r="B25" s="47" t="s">
        <v>49</v>
      </c>
      <c r="C25" s="31"/>
      <c r="D25" s="31" t="s">
        <v>50</v>
      </c>
      <c r="E25" s="30"/>
      <c r="F25" s="18"/>
      <c r="G25" s="20">
        <v>3</v>
      </c>
      <c r="H25" s="16" t="s">
        <v>65</v>
      </c>
      <c r="I25" s="42"/>
      <c r="J25" s="43">
        <f t="shared" si="0"/>
        <v>0</v>
      </c>
    </row>
    <row r="26" spans="1:10" s="4" customFormat="1" ht="205.2" customHeight="1" x14ac:dyDescent="0.4">
      <c r="A26" s="15">
        <v>11</v>
      </c>
      <c r="B26" s="47" t="s">
        <v>51</v>
      </c>
      <c r="C26" s="31"/>
      <c r="D26" s="31" t="s">
        <v>52</v>
      </c>
      <c r="E26" s="31"/>
      <c r="F26" s="18"/>
      <c r="G26" s="20">
        <v>1</v>
      </c>
      <c r="H26" s="16" t="s">
        <v>65</v>
      </c>
      <c r="I26" s="42"/>
      <c r="J26" s="43">
        <f t="shared" si="0"/>
        <v>0</v>
      </c>
    </row>
    <row r="27" spans="1:10" s="4" customFormat="1" ht="179.4" customHeight="1" x14ac:dyDescent="0.4">
      <c r="A27" s="15">
        <v>12</v>
      </c>
      <c r="B27" s="47" t="s">
        <v>53</v>
      </c>
      <c r="C27" s="31"/>
      <c r="D27" s="31" t="s">
        <v>54</v>
      </c>
      <c r="E27" s="31"/>
      <c r="F27" s="18"/>
      <c r="G27" s="20">
        <v>1</v>
      </c>
      <c r="H27" s="16" t="s">
        <v>65</v>
      </c>
      <c r="I27" s="42"/>
      <c r="J27" s="43">
        <f t="shared" si="0"/>
        <v>0</v>
      </c>
    </row>
    <row r="28" spans="1:10" s="4" customFormat="1" ht="256.2" customHeight="1" x14ac:dyDescent="0.4">
      <c r="A28" s="15">
        <v>13</v>
      </c>
      <c r="B28" s="47" t="s">
        <v>55</v>
      </c>
      <c r="C28" s="31"/>
      <c r="D28" s="31" t="s">
        <v>56</v>
      </c>
      <c r="E28" s="31"/>
      <c r="F28" s="18"/>
      <c r="G28" s="20">
        <v>1</v>
      </c>
      <c r="H28" s="16" t="s">
        <v>65</v>
      </c>
      <c r="I28" s="42"/>
      <c r="J28" s="43">
        <f t="shared" si="0"/>
        <v>0</v>
      </c>
    </row>
    <row r="29" spans="1:10" s="4" customFormat="1" ht="183" customHeight="1" x14ac:dyDescent="0.4">
      <c r="A29" s="15">
        <v>14</v>
      </c>
      <c r="B29" s="47" t="s">
        <v>57</v>
      </c>
      <c r="C29" s="31"/>
      <c r="D29" s="31" t="s">
        <v>58</v>
      </c>
      <c r="E29" s="31"/>
      <c r="F29" s="18"/>
      <c r="G29" s="20">
        <v>1</v>
      </c>
      <c r="H29" s="16" t="s">
        <v>66</v>
      </c>
      <c r="I29" s="42"/>
      <c r="J29" s="43">
        <f t="shared" si="0"/>
        <v>0</v>
      </c>
    </row>
    <row r="30" spans="1:10" s="4" customFormat="1" ht="119.4" customHeight="1" x14ac:dyDescent="0.4">
      <c r="A30" s="15">
        <v>15</v>
      </c>
      <c r="B30" s="47" t="s">
        <v>59</v>
      </c>
      <c r="C30" s="31"/>
      <c r="D30" s="31" t="s">
        <v>76</v>
      </c>
      <c r="E30" s="31"/>
      <c r="F30" s="18"/>
      <c r="G30" s="20">
        <v>1</v>
      </c>
      <c r="H30" s="16" t="s">
        <v>66</v>
      </c>
      <c r="I30" s="42"/>
      <c r="J30" s="43">
        <f t="shared" si="0"/>
        <v>0</v>
      </c>
    </row>
    <row r="31" spans="1:10" s="4" customFormat="1" ht="207.6" customHeight="1" x14ac:dyDescent="0.4">
      <c r="A31" s="15">
        <v>16</v>
      </c>
      <c r="B31" s="47" t="s">
        <v>60</v>
      </c>
      <c r="C31" s="31"/>
      <c r="D31" s="46" t="s">
        <v>77</v>
      </c>
      <c r="E31" s="31"/>
      <c r="F31" s="18"/>
      <c r="G31" s="20">
        <v>1</v>
      </c>
      <c r="H31" s="16" t="s">
        <v>66</v>
      </c>
      <c r="I31" s="42"/>
      <c r="J31" s="43">
        <f t="shared" si="0"/>
        <v>0</v>
      </c>
    </row>
    <row r="32" spans="1:10" s="4" customFormat="1" ht="211.8" customHeight="1" thickBot="1" x14ac:dyDescent="0.45">
      <c r="A32" s="15">
        <v>17</v>
      </c>
      <c r="B32" s="47" t="s">
        <v>61</v>
      </c>
      <c r="C32" s="31"/>
      <c r="D32" s="46" t="s">
        <v>78</v>
      </c>
      <c r="E32" s="31"/>
      <c r="F32" s="18"/>
      <c r="G32" s="20">
        <v>1</v>
      </c>
      <c r="H32" s="16" t="s">
        <v>66</v>
      </c>
      <c r="I32" s="42"/>
      <c r="J32" s="43">
        <f t="shared" si="0"/>
        <v>0</v>
      </c>
    </row>
    <row r="33" spans="1:10" s="4" customFormat="1" ht="31.5" customHeight="1" thickBot="1" x14ac:dyDescent="0.45">
      <c r="A33" s="76" t="s">
        <v>28</v>
      </c>
      <c r="B33" s="77"/>
      <c r="C33" s="77"/>
      <c r="D33" s="77"/>
      <c r="E33" s="77"/>
      <c r="F33" s="77"/>
      <c r="G33" s="77"/>
      <c r="H33" s="78"/>
      <c r="I33" s="89">
        <f>SUM(J16:J32)</f>
        <v>0</v>
      </c>
      <c r="J33" s="90"/>
    </row>
    <row r="34" spans="1:10" ht="21.6" thickBot="1" x14ac:dyDescent="0.45">
      <c r="A34" s="76" t="s">
        <v>27</v>
      </c>
      <c r="B34" s="77"/>
      <c r="C34" s="86"/>
      <c r="D34" s="86"/>
      <c r="E34" s="77"/>
      <c r="F34" s="77"/>
      <c r="G34" s="77"/>
      <c r="H34" s="87"/>
      <c r="I34" s="84">
        <f>360*I33</f>
        <v>0</v>
      </c>
      <c r="J34" s="85"/>
    </row>
    <row r="35" spans="1:10" x14ac:dyDescent="0.4">
      <c r="A35" s="67" t="s">
        <v>13</v>
      </c>
      <c r="B35" s="67"/>
      <c r="C35" s="67"/>
      <c r="D35" s="67"/>
      <c r="E35" s="67"/>
      <c r="F35" s="67"/>
      <c r="G35" s="67"/>
      <c r="H35" s="67"/>
      <c r="I35" s="67"/>
      <c r="J35" s="67"/>
    </row>
    <row r="36" spans="1:10" x14ac:dyDescent="0.4">
      <c r="A36" s="12" t="s">
        <v>80</v>
      </c>
      <c r="B36" s="21"/>
      <c r="C36" s="21"/>
      <c r="D36" s="21"/>
      <c r="E36" s="21"/>
      <c r="F36" s="21"/>
    </row>
    <row r="37" spans="1:10" x14ac:dyDescent="0.4">
      <c r="A37" s="44"/>
      <c r="B37" s="44"/>
      <c r="C37" s="44"/>
      <c r="D37" s="21"/>
      <c r="E37" s="21"/>
      <c r="F37" s="21"/>
    </row>
    <row r="38" spans="1:10" x14ac:dyDescent="0.4">
      <c r="A38" s="66" t="s">
        <v>14</v>
      </c>
      <c r="B38" s="66"/>
      <c r="C38" s="66"/>
      <c r="D38" s="66"/>
      <c r="E38" s="66"/>
      <c r="F38" s="66"/>
      <c r="G38" s="66"/>
      <c r="H38" s="66"/>
      <c r="I38" s="66"/>
      <c r="J38" s="66"/>
    </row>
    <row r="39" spans="1:10" x14ac:dyDescent="0.4">
      <c r="A39" s="12"/>
      <c r="B39" s="12"/>
      <c r="C39" s="12"/>
      <c r="D39" s="12"/>
      <c r="E39" s="12"/>
      <c r="F39" s="12"/>
      <c r="G39" s="12"/>
      <c r="H39" s="12"/>
      <c r="I39" s="12"/>
      <c r="J39" s="12"/>
    </row>
    <row r="40" spans="1:10" x14ac:dyDescent="0.4">
      <c r="A40" s="39" t="s">
        <v>30</v>
      </c>
      <c r="B40" s="11"/>
      <c r="C40" s="11"/>
      <c r="D40" s="11"/>
      <c r="E40" s="12"/>
      <c r="F40" s="12"/>
      <c r="G40" s="12"/>
      <c r="H40" s="12"/>
      <c r="I40" s="12"/>
      <c r="J40" s="12"/>
    </row>
    <row r="41" spans="1:10" x14ac:dyDescent="0.4">
      <c r="A41" s="39"/>
      <c r="B41" s="11"/>
      <c r="C41" s="11"/>
      <c r="D41" s="11"/>
      <c r="E41" s="12"/>
      <c r="F41" s="12"/>
      <c r="G41" s="12"/>
      <c r="H41" s="12"/>
      <c r="I41" s="12"/>
      <c r="J41" s="12"/>
    </row>
    <row r="42" spans="1:10" x14ac:dyDescent="0.4">
      <c r="A42" s="39" t="s">
        <v>71</v>
      </c>
      <c r="B42" s="11"/>
      <c r="C42" s="11"/>
      <c r="D42" s="11"/>
      <c r="E42" s="12"/>
      <c r="F42" s="12"/>
      <c r="G42" s="12"/>
      <c r="H42" s="12"/>
      <c r="I42" s="12"/>
      <c r="J42" s="12"/>
    </row>
    <row r="43" spans="1:10" x14ac:dyDescent="0.4">
      <c r="A43" s="12"/>
      <c r="B43" s="12"/>
      <c r="C43" s="12"/>
      <c r="D43" s="12"/>
      <c r="E43" s="12"/>
      <c r="F43" s="12"/>
      <c r="G43" s="12"/>
      <c r="H43" s="12"/>
      <c r="I43" s="12"/>
      <c r="J43" s="12"/>
    </row>
    <row r="44" spans="1:10" x14ac:dyDescent="0.4">
      <c r="A44" s="45" t="s">
        <v>73</v>
      </c>
      <c r="B44" s="12"/>
      <c r="C44" s="12"/>
      <c r="D44" s="12"/>
      <c r="E44" s="12"/>
      <c r="F44" s="12"/>
      <c r="G44" s="12"/>
      <c r="H44" s="12"/>
      <c r="I44" s="12"/>
      <c r="J44" s="12"/>
    </row>
    <row r="45" spans="1:10" x14ac:dyDescent="0.4">
      <c r="A45" s="44"/>
      <c r="B45" s="12"/>
      <c r="C45" s="12"/>
      <c r="D45" s="12"/>
      <c r="E45" s="12"/>
      <c r="F45" s="12"/>
      <c r="G45" s="12"/>
      <c r="H45" s="12"/>
      <c r="I45" s="12"/>
      <c r="J45" s="12"/>
    </row>
    <row r="46" spans="1:10" x14ac:dyDescent="0.4">
      <c r="A46" s="12" t="s">
        <v>70</v>
      </c>
      <c r="B46" s="12"/>
      <c r="C46" s="12"/>
      <c r="D46" s="12"/>
      <c r="E46" s="12"/>
      <c r="F46" s="12"/>
      <c r="G46" s="12"/>
      <c r="H46" s="12"/>
      <c r="I46" s="12"/>
      <c r="J46" s="12"/>
    </row>
    <row r="47" spans="1:10" ht="27.6" customHeight="1" x14ac:dyDescent="0.4">
      <c r="A47" s="68" t="s">
        <v>68</v>
      </c>
      <c r="B47" s="68"/>
      <c r="C47" s="68"/>
      <c r="D47" s="68"/>
      <c r="E47" s="68"/>
      <c r="F47" s="68"/>
      <c r="G47" s="68"/>
      <c r="H47" s="68"/>
      <c r="I47" s="68"/>
      <c r="J47" s="68"/>
    </row>
    <row r="48" spans="1:10" ht="27.6" customHeight="1" x14ac:dyDescent="0.4">
      <c r="A48" s="53" t="s">
        <v>74</v>
      </c>
      <c r="B48" s="54"/>
      <c r="C48" s="54"/>
      <c r="D48" s="54"/>
      <c r="E48" s="54"/>
      <c r="F48" s="54"/>
      <c r="G48" s="54"/>
      <c r="H48" s="54"/>
      <c r="I48" s="54"/>
      <c r="J48" s="28"/>
    </row>
    <row r="49" spans="1:258" x14ac:dyDescent="0.4">
      <c r="A49" s="24" t="s">
        <v>15</v>
      </c>
      <c r="B49" s="24"/>
      <c r="C49" s="24"/>
      <c r="D49" s="24"/>
      <c r="E49" s="24"/>
      <c r="F49" s="24"/>
      <c r="G49" s="24"/>
      <c r="H49" s="24"/>
      <c r="I49" s="24"/>
      <c r="J49" s="24"/>
    </row>
    <row r="50" spans="1:258" x14ac:dyDescent="0.4">
      <c r="A50" s="69" t="s">
        <v>16</v>
      </c>
      <c r="B50" s="69"/>
      <c r="C50" s="69"/>
      <c r="D50" s="69"/>
      <c r="E50" s="69"/>
      <c r="F50" s="69"/>
      <c r="G50" s="69"/>
      <c r="H50" s="69"/>
      <c r="I50" s="69"/>
      <c r="J50" s="69"/>
    </row>
    <row r="51" spans="1:258" s="8" customFormat="1" ht="13.8" x14ac:dyDescent="0.25">
      <c r="A51" s="65" t="s">
        <v>17</v>
      </c>
      <c r="B51" s="65"/>
      <c r="C51" s="65"/>
      <c r="D51" s="65"/>
      <c r="E51" s="65"/>
      <c r="F51" s="65"/>
      <c r="G51" s="65"/>
      <c r="H51" s="65"/>
      <c r="I51" s="65"/>
      <c r="J51" s="65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</row>
    <row r="52" spans="1:258" ht="23.4" customHeight="1" x14ac:dyDescent="0.4">
      <c r="A52" s="69" t="s">
        <v>18</v>
      </c>
      <c r="B52" s="69"/>
      <c r="C52" s="69"/>
      <c r="D52" s="69"/>
      <c r="E52" s="69"/>
      <c r="F52" s="69"/>
      <c r="G52" s="69"/>
      <c r="H52" s="69"/>
      <c r="I52" s="69"/>
      <c r="J52" s="69"/>
    </row>
    <row r="53" spans="1:258" x14ac:dyDescent="0.4">
      <c r="A53" s="25" t="s">
        <v>19</v>
      </c>
      <c r="B53" s="24"/>
      <c r="C53" s="24"/>
      <c r="D53" s="24"/>
      <c r="E53" s="24"/>
      <c r="F53" s="24"/>
      <c r="G53" s="24"/>
      <c r="H53" s="24"/>
      <c r="I53" s="24"/>
      <c r="J53" s="24"/>
    </row>
    <row r="55" spans="1:258" s="8" customFormat="1" ht="13.8" x14ac:dyDescent="0.25">
      <c r="A55" s="6"/>
      <c r="B55" s="23" t="s">
        <v>20</v>
      </c>
      <c r="C55" s="23"/>
      <c r="D55" s="23"/>
      <c r="E55" s="23"/>
      <c r="F55" s="22"/>
      <c r="G55" s="10"/>
      <c r="H55" s="10"/>
      <c r="I55" s="9"/>
      <c r="J55" s="9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</row>
    <row r="56" spans="1:258" s="8" customFormat="1" ht="15.6" x14ac:dyDescent="0.3">
      <c r="A56" s="11"/>
      <c r="B56" s="56" t="s">
        <v>21</v>
      </c>
      <c r="C56" s="56"/>
      <c r="D56" s="56"/>
      <c r="E56" s="56"/>
      <c r="F56" s="56"/>
      <c r="G56" s="10"/>
      <c r="H56" s="10"/>
      <c r="I56" s="9"/>
      <c r="J56" s="9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</row>
    <row r="57" spans="1:258" s="8" customFormat="1" ht="13.8" x14ac:dyDescent="0.25">
      <c r="A57" s="6"/>
      <c r="B57" s="22"/>
      <c r="C57" s="22"/>
      <c r="D57" s="22"/>
      <c r="E57" s="22"/>
      <c r="F57" s="22"/>
      <c r="G57" s="10"/>
      <c r="H57" s="10"/>
      <c r="I57" s="9"/>
      <c r="J57" s="9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</row>
    <row r="58" spans="1:258" s="8" customFormat="1" ht="13.8" x14ac:dyDescent="0.25">
      <c r="A58" s="6"/>
      <c r="B58" s="10"/>
      <c r="C58" s="10"/>
      <c r="D58" s="10"/>
      <c r="E58" s="10"/>
      <c r="F58" s="10"/>
      <c r="G58" s="10"/>
      <c r="H58" s="10"/>
      <c r="I58" s="9"/>
      <c r="J58" s="9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</row>
    <row r="59" spans="1:258" s="8" customFormat="1" ht="13.8" x14ac:dyDescent="0.25">
      <c r="A59" s="6"/>
      <c r="B59" s="10"/>
      <c r="C59" s="10"/>
      <c r="D59" s="10"/>
      <c r="E59" s="10"/>
      <c r="F59" s="10"/>
      <c r="G59" s="10"/>
      <c r="H59" s="10"/>
      <c r="I59" s="9"/>
      <c r="J59" s="9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</row>
    <row r="60" spans="1:258" s="8" customFormat="1" ht="13.8" x14ac:dyDescent="0.25">
      <c r="A60" s="6"/>
      <c r="B60" s="10"/>
      <c r="C60" s="10"/>
      <c r="D60" s="10"/>
      <c r="E60" s="10"/>
      <c r="F60" s="10"/>
      <c r="G60" s="10"/>
      <c r="H60" s="10"/>
      <c r="I60" s="9"/>
      <c r="J60" s="9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</row>
    <row r="61" spans="1:258" x14ac:dyDescent="0.4">
      <c r="A61" s="1"/>
      <c r="I61" s="1"/>
      <c r="J61" s="1"/>
    </row>
    <row r="62" spans="1:258" x14ac:dyDescent="0.4">
      <c r="A62" s="1"/>
      <c r="I62" s="1"/>
      <c r="J62" s="1"/>
    </row>
    <row r="63" spans="1:258" x14ac:dyDescent="0.4">
      <c r="A63" s="1"/>
      <c r="I63" s="1"/>
      <c r="J63" s="1"/>
    </row>
    <row r="64" spans="1:258" x14ac:dyDescent="0.4">
      <c r="A64" s="1"/>
      <c r="I64" s="1"/>
      <c r="J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</sheetData>
  <mergeCells count="35">
    <mergeCell ref="A52:J52"/>
    <mergeCell ref="H1:J1"/>
    <mergeCell ref="I33:J33"/>
    <mergeCell ref="C5:E5"/>
    <mergeCell ref="C6:E6"/>
    <mergeCell ref="C7:E7"/>
    <mergeCell ref="C8:E8"/>
    <mergeCell ref="F8:J8"/>
    <mergeCell ref="A9:J9"/>
    <mergeCell ref="B2:J2"/>
    <mergeCell ref="A5:B7"/>
    <mergeCell ref="A8:B8"/>
    <mergeCell ref="F5:J5"/>
    <mergeCell ref="B56:F56"/>
    <mergeCell ref="A4:J4"/>
    <mergeCell ref="G11:H13"/>
    <mergeCell ref="A51:J51"/>
    <mergeCell ref="A38:J38"/>
    <mergeCell ref="A35:J35"/>
    <mergeCell ref="A47:J47"/>
    <mergeCell ref="A50:J50"/>
    <mergeCell ref="B14:D14"/>
    <mergeCell ref="E14:F14"/>
    <mergeCell ref="A11:A15"/>
    <mergeCell ref="A33:H33"/>
    <mergeCell ref="G14:G15"/>
    <mergeCell ref="B11:F13"/>
    <mergeCell ref="I34:J34"/>
    <mergeCell ref="A34:H34"/>
    <mergeCell ref="H14:H15"/>
    <mergeCell ref="I11:I15"/>
    <mergeCell ref="A48:I48"/>
    <mergeCell ref="F6:J6"/>
    <mergeCell ref="F7:J7"/>
    <mergeCell ref="J11:J15"/>
  </mergeCells>
  <phoneticPr fontId="12" type="noConversion"/>
  <pageMargins left="0.11811023622047245" right="0.11811023622047245" top="0" bottom="0" header="0.31496062992125984" footer="0.31496062992125984"/>
  <pageSetup paperSize="9" scale="4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730FA-540A-4F4E-9DC5-034D5B472259}">
  <dimension ref="C1:W27"/>
  <sheetViews>
    <sheetView topLeftCell="B1" workbookViewId="0">
      <selection activeCell="Q32" sqref="Q32"/>
    </sheetView>
  </sheetViews>
  <sheetFormatPr defaultRowHeight="14.4" x14ac:dyDescent="0.3"/>
  <sheetData>
    <row r="1" spans="3:23" ht="15.6" x14ac:dyDescent="0.3">
      <c r="I1" s="94" t="s">
        <v>62</v>
      </c>
      <c r="J1" s="94"/>
      <c r="K1" s="94"/>
      <c r="L1" s="94"/>
    </row>
    <row r="4" spans="3:23" ht="18" x14ac:dyDescent="0.35">
      <c r="C4" s="95" t="s">
        <v>63</v>
      </c>
      <c r="D4" s="95"/>
      <c r="E4" s="95"/>
      <c r="F4" s="95"/>
      <c r="G4" s="95"/>
      <c r="H4" s="95"/>
      <c r="I4" s="95"/>
      <c r="J4" s="95"/>
      <c r="M4" s="95" t="s">
        <v>64</v>
      </c>
      <c r="N4" s="95"/>
      <c r="O4" s="95"/>
      <c r="P4" s="95"/>
      <c r="Q4" s="95"/>
      <c r="R4" s="95"/>
      <c r="S4" s="95"/>
      <c r="T4" s="95"/>
      <c r="U4" s="95"/>
      <c r="V4" s="95"/>
    </row>
    <row r="6" spans="3:23" x14ac:dyDescent="0.3">
      <c r="C6" s="96" t="e" vm="1">
        <v>#VALUE!</v>
      </c>
      <c r="D6" s="96"/>
      <c r="E6" s="96"/>
      <c r="F6" s="96"/>
      <c r="G6" s="96"/>
      <c r="H6" s="96"/>
      <c r="I6" s="96"/>
      <c r="L6" s="96" t="e" vm="2">
        <v>#VALUE!</v>
      </c>
      <c r="M6" s="96"/>
      <c r="N6" s="96"/>
      <c r="O6" s="96"/>
      <c r="P6" s="96"/>
      <c r="Q6" s="96"/>
      <c r="S6" s="96" t="e" vm="3">
        <v>#VALUE!</v>
      </c>
      <c r="T6" s="96"/>
      <c r="U6" s="96"/>
      <c r="V6" s="96"/>
      <c r="W6" s="96"/>
    </row>
    <row r="7" spans="3:23" x14ac:dyDescent="0.3">
      <c r="C7" s="96"/>
      <c r="D7" s="96"/>
      <c r="E7" s="96"/>
      <c r="F7" s="96"/>
      <c r="G7" s="96"/>
      <c r="H7" s="96"/>
      <c r="I7" s="96"/>
      <c r="L7" s="96"/>
      <c r="M7" s="96"/>
      <c r="N7" s="96"/>
      <c r="O7" s="96"/>
      <c r="P7" s="96"/>
      <c r="Q7" s="96"/>
      <c r="S7" s="96"/>
      <c r="T7" s="96"/>
      <c r="U7" s="96"/>
      <c r="V7" s="96"/>
      <c r="W7" s="96"/>
    </row>
    <row r="8" spans="3:23" x14ac:dyDescent="0.3">
      <c r="C8" s="96"/>
      <c r="D8" s="96"/>
      <c r="E8" s="96"/>
      <c r="F8" s="96"/>
      <c r="G8" s="96"/>
      <c r="H8" s="96"/>
      <c r="I8" s="96"/>
      <c r="L8" s="96"/>
      <c r="M8" s="96"/>
      <c r="N8" s="96"/>
      <c r="O8" s="96"/>
      <c r="P8" s="96"/>
      <c r="Q8" s="96"/>
      <c r="S8" s="96"/>
      <c r="T8" s="96"/>
      <c r="U8" s="96"/>
      <c r="V8" s="96"/>
      <c r="W8" s="96"/>
    </row>
    <row r="9" spans="3:23" x14ac:dyDescent="0.3">
      <c r="C9" s="96"/>
      <c r="D9" s="96"/>
      <c r="E9" s="96"/>
      <c r="F9" s="96"/>
      <c r="G9" s="96"/>
      <c r="H9" s="96"/>
      <c r="I9" s="96"/>
      <c r="L9" s="96"/>
      <c r="M9" s="96"/>
      <c r="N9" s="96"/>
      <c r="O9" s="96"/>
      <c r="P9" s="96"/>
      <c r="Q9" s="96"/>
      <c r="S9" s="96"/>
      <c r="T9" s="96"/>
      <c r="U9" s="96"/>
      <c r="V9" s="96"/>
      <c r="W9" s="96"/>
    </row>
    <row r="10" spans="3:23" x14ac:dyDescent="0.3">
      <c r="C10" s="96"/>
      <c r="D10" s="96"/>
      <c r="E10" s="96"/>
      <c r="F10" s="96"/>
      <c r="G10" s="96"/>
      <c r="H10" s="96"/>
      <c r="I10" s="96"/>
      <c r="L10" s="96"/>
      <c r="M10" s="96"/>
      <c r="N10" s="96"/>
      <c r="O10" s="96"/>
      <c r="P10" s="96"/>
      <c r="Q10" s="96"/>
      <c r="S10" s="96"/>
      <c r="T10" s="96"/>
      <c r="U10" s="96"/>
      <c r="V10" s="96"/>
      <c r="W10" s="96"/>
    </row>
    <row r="11" spans="3:23" x14ac:dyDescent="0.3">
      <c r="C11" s="96"/>
      <c r="D11" s="96"/>
      <c r="E11" s="96"/>
      <c r="F11" s="96"/>
      <c r="G11" s="96"/>
      <c r="H11" s="96"/>
      <c r="I11" s="96"/>
      <c r="L11" s="96"/>
      <c r="M11" s="96"/>
      <c r="N11" s="96"/>
      <c r="O11" s="96"/>
      <c r="P11" s="96"/>
      <c r="Q11" s="96"/>
      <c r="S11" s="96"/>
      <c r="T11" s="96"/>
      <c r="U11" s="96"/>
      <c r="V11" s="96"/>
      <c r="W11" s="96"/>
    </row>
    <row r="12" spans="3:23" x14ac:dyDescent="0.3">
      <c r="C12" s="96"/>
      <c r="D12" s="96"/>
      <c r="E12" s="96"/>
      <c r="F12" s="96"/>
      <c r="G12" s="96"/>
      <c r="H12" s="96"/>
      <c r="I12" s="96"/>
      <c r="L12" s="96"/>
      <c r="M12" s="96"/>
      <c r="N12" s="96"/>
      <c r="O12" s="96"/>
      <c r="P12" s="96"/>
      <c r="Q12" s="96"/>
      <c r="S12" s="96"/>
      <c r="T12" s="96"/>
      <c r="U12" s="96"/>
      <c r="V12" s="96"/>
      <c r="W12" s="96"/>
    </row>
    <row r="13" spans="3:23" x14ac:dyDescent="0.3">
      <c r="C13" s="96"/>
      <c r="D13" s="96"/>
      <c r="E13" s="96"/>
      <c r="F13" s="96"/>
      <c r="G13" s="96"/>
      <c r="H13" s="96"/>
      <c r="I13" s="96"/>
      <c r="L13" s="96"/>
      <c r="M13" s="96"/>
      <c r="N13" s="96"/>
      <c r="O13" s="96"/>
      <c r="P13" s="96"/>
      <c r="Q13" s="96"/>
      <c r="S13" s="96"/>
      <c r="T13" s="96"/>
      <c r="U13" s="96"/>
      <c r="V13" s="96"/>
      <c r="W13" s="96"/>
    </row>
    <row r="14" spans="3:23" x14ac:dyDescent="0.3">
      <c r="C14" s="96"/>
      <c r="D14" s="96"/>
      <c r="E14" s="96"/>
      <c r="F14" s="96"/>
      <c r="G14" s="96"/>
      <c r="H14" s="96"/>
      <c r="I14" s="96"/>
      <c r="L14" s="96"/>
      <c r="M14" s="96"/>
      <c r="N14" s="96"/>
      <c r="O14" s="96"/>
      <c r="P14" s="96"/>
      <c r="Q14" s="96"/>
      <c r="S14" s="96"/>
      <c r="T14" s="96"/>
      <c r="U14" s="96"/>
      <c r="V14" s="96"/>
      <c r="W14" s="96"/>
    </row>
    <row r="15" spans="3:23" x14ac:dyDescent="0.3">
      <c r="C15" s="96"/>
      <c r="D15" s="96"/>
      <c r="E15" s="96"/>
      <c r="F15" s="96"/>
      <c r="G15" s="96"/>
      <c r="H15" s="96"/>
      <c r="I15" s="96"/>
      <c r="L15" s="96"/>
      <c r="M15" s="96"/>
      <c r="N15" s="96"/>
      <c r="O15" s="96"/>
      <c r="P15" s="96"/>
      <c r="Q15" s="96"/>
      <c r="S15" s="96"/>
      <c r="T15" s="96"/>
      <c r="U15" s="96"/>
      <c r="V15" s="96"/>
      <c r="W15" s="96"/>
    </row>
    <row r="16" spans="3:23" x14ac:dyDescent="0.3">
      <c r="C16" s="96"/>
      <c r="D16" s="96"/>
      <c r="E16" s="96"/>
      <c r="F16" s="96"/>
      <c r="G16" s="96"/>
      <c r="H16" s="96"/>
      <c r="I16" s="96"/>
      <c r="L16" s="96"/>
      <c r="M16" s="96"/>
      <c r="N16" s="96"/>
      <c r="O16" s="96"/>
      <c r="P16" s="96"/>
      <c r="Q16" s="96"/>
      <c r="S16" s="96"/>
      <c r="T16" s="96"/>
      <c r="U16" s="96"/>
      <c r="V16" s="96"/>
      <c r="W16" s="96"/>
    </row>
    <row r="17" spans="3:23" x14ac:dyDescent="0.3">
      <c r="C17" s="96"/>
      <c r="D17" s="96"/>
      <c r="E17" s="96"/>
      <c r="F17" s="96"/>
      <c r="G17" s="96"/>
      <c r="H17" s="96"/>
      <c r="I17" s="96"/>
      <c r="L17" s="96"/>
      <c r="M17" s="96"/>
      <c r="N17" s="96"/>
      <c r="O17" s="96"/>
      <c r="P17" s="96"/>
      <c r="Q17" s="96"/>
      <c r="S17" s="96"/>
      <c r="T17" s="96"/>
      <c r="U17" s="96"/>
      <c r="V17" s="96"/>
      <c r="W17" s="96"/>
    </row>
    <row r="18" spans="3:23" x14ac:dyDescent="0.3">
      <c r="C18" s="96"/>
      <c r="D18" s="96"/>
      <c r="E18" s="96"/>
      <c r="F18" s="96"/>
      <c r="G18" s="96"/>
      <c r="H18" s="96"/>
      <c r="I18" s="96"/>
      <c r="L18" s="96"/>
      <c r="M18" s="96"/>
      <c r="N18" s="96"/>
      <c r="O18" s="96"/>
      <c r="P18" s="96"/>
      <c r="Q18" s="96"/>
      <c r="S18" s="96"/>
      <c r="T18" s="96"/>
      <c r="U18" s="96"/>
      <c r="V18" s="96"/>
      <c r="W18" s="96"/>
    </row>
    <row r="19" spans="3:23" x14ac:dyDescent="0.3">
      <c r="C19" s="96"/>
      <c r="D19" s="96"/>
      <c r="E19" s="96"/>
      <c r="F19" s="96"/>
      <c r="G19" s="96"/>
      <c r="H19" s="96"/>
      <c r="I19" s="96"/>
      <c r="L19" s="96"/>
      <c r="M19" s="96"/>
      <c r="N19" s="96"/>
      <c r="O19" s="96"/>
      <c r="P19" s="96"/>
      <c r="Q19" s="96"/>
      <c r="S19" s="96"/>
      <c r="T19" s="96"/>
      <c r="U19" s="96"/>
      <c r="V19" s="96"/>
      <c r="W19" s="96"/>
    </row>
    <row r="20" spans="3:23" x14ac:dyDescent="0.3">
      <c r="C20" s="96"/>
      <c r="D20" s="96"/>
      <c r="E20" s="96"/>
      <c r="F20" s="96"/>
      <c r="G20" s="96"/>
      <c r="H20" s="96"/>
      <c r="I20" s="96"/>
      <c r="L20" s="96"/>
      <c r="M20" s="96"/>
      <c r="N20" s="96"/>
      <c r="O20" s="96"/>
      <c r="P20" s="96"/>
      <c r="Q20" s="96"/>
      <c r="S20" s="96"/>
      <c r="T20" s="96"/>
      <c r="U20" s="96"/>
      <c r="V20" s="96"/>
      <c r="W20" s="96"/>
    </row>
    <row r="21" spans="3:23" x14ac:dyDescent="0.3">
      <c r="C21" s="96"/>
      <c r="D21" s="96"/>
      <c r="E21" s="96"/>
      <c r="F21" s="96"/>
      <c r="G21" s="96"/>
      <c r="H21" s="96"/>
      <c r="I21" s="96"/>
      <c r="L21" s="96"/>
      <c r="M21" s="96"/>
      <c r="N21" s="96"/>
      <c r="O21" s="96"/>
      <c r="P21" s="96"/>
      <c r="Q21" s="96"/>
      <c r="S21" s="96"/>
      <c r="T21" s="96"/>
      <c r="U21" s="96"/>
      <c r="V21" s="96"/>
      <c r="W21" s="96"/>
    </row>
    <row r="22" spans="3:23" x14ac:dyDescent="0.3">
      <c r="C22" s="96"/>
      <c r="D22" s="96"/>
      <c r="E22" s="96"/>
      <c r="F22" s="96"/>
      <c r="G22" s="96"/>
      <c r="H22" s="96"/>
      <c r="I22" s="96"/>
      <c r="L22" s="96"/>
      <c r="M22" s="96"/>
      <c r="N22" s="96"/>
      <c r="O22" s="96"/>
      <c r="P22" s="96"/>
      <c r="Q22" s="96"/>
      <c r="S22" s="96"/>
      <c r="T22" s="96"/>
      <c r="U22" s="96"/>
      <c r="V22" s="96"/>
      <c r="W22" s="96"/>
    </row>
    <row r="23" spans="3:23" x14ac:dyDescent="0.3">
      <c r="C23" s="96"/>
      <c r="D23" s="96"/>
      <c r="E23" s="96"/>
      <c r="F23" s="96"/>
      <c r="G23" s="96"/>
      <c r="H23" s="96"/>
      <c r="I23" s="96"/>
      <c r="L23" s="96"/>
      <c r="M23" s="96"/>
      <c r="N23" s="96"/>
      <c r="O23" s="96"/>
      <c r="P23" s="96"/>
      <c r="Q23" s="96"/>
      <c r="S23" s="96"/>
      <c r="T23" s="96"/>
      <c r="U23" s="96"/>
      <c r="V23" s="96"/>
      <c r="W23" s="96"/>
    </row>
    <row r="24" spans="3:23" x14ac:dyDescent="0.3">
      <c r="C24" s="96"/>
      <c r="D24" s="96"/>
      <c r="E24" s="96"/>
      <c r="F24" s="96"/>
      <c r="G24" s="96"/>
      <c r="H24" s="96"/>
      <c r="I24" s="96"/>
      <c r="L24" s="96"/>
      <c r="M24" s="96"/>
      <c r="N24" s="96"/>
      <c r="O24" s="96"/>
      <c r="P24" s="96"/>
      <c r="Q24" s="96"/>
      <c r="S24" s="96"/>
      <c r="T24" s="96"/>
      <c r="U24" s="96"/>
      <c r="V24" s="96"/>
      <c r="W24" s="96"/>
    </row>
    <row r="25" spans="3:23" x14ac:dyDescent="0.3">
      <c r="C25" s="96"/>
      <c r="D25" s="96"/>
      <c r="E25" s="96"/>
      <c r="F25" s="96"/>
      <c r="G25" s="96"/>
      <c r="H25" s="96"/>
      <c r="I25" s="96"/>
      <c r="L25" s="96"/>
      <c r="M25" s="96"/>
      <c r="N25" s="96"/>
      <c r="O25" s="96"/>
      <c r="P25" s="96"/>
      <c r="Q25" s="96"/>
      <c r="S25" s="96"/>
      <c r="T25" s="96"/>
      <c r="U25" s="96"/>
      <c r="V25" s="96"/>
      <c r="W25" s="96"/>
    </row>
    <row r="26" spans="3:23" x14ac:dyDescent="0.3">
      <c r="C26" s="96"/>
      <c r="D26" s="96"/>
      <c r="E26" s="96"/>
      <c r="F26" s="96"/>
      <c r="G26" s="96"/>
      <c r="H26" s="96"/>
      <c r="I26" s="96"/>
      <c r="L26" s="96"/>
      <c r="M26" s="96"/>
      <c r="N26" s="96"/>
      <c r="O26" s="96"/>
      <c r="P26" s="96"/>
      <c r="Q26" s="96"/>
      <c r="S26" s="96"/>
      <c r="T26" s="96"/>
      <c r="U26" s="96"/>
      <c r="V26" s="96"/>
      <c r="W26" s="96"/>
    </row>
    <row r="27" spans="3:23" x14ac:dyDescent="0.3">
      <c r="C27" s="96"/>
      <c r="D27" s="96"/>
      <c r="E27" s="96"/>
      <c r="F27" s="96"/>
      <c r="G27" s="96"/>
      <c r="H27" s="96"/>
      <c r="I27" s="96"/>
      <c r="L27" s="96"/>
      <c r="M27" s="96"/>
      <c r="N27" s="96"/>
      <c r="O27" s="96"/>
      <c r="P27" s="96"/>
      <c r="Q27" s="96"/>
      <c r="S27" s="96"/>
      <c r="T27" s="96"/>
      <c r="U27" s="96"/>
      <c r="V27" s="96"/>
      <c r="W27" s="96"/>
    </row>
  </sheetData>
  <mergeCells count="6">
    <mergeCell ref="I1:L1"/>
    <mergeCell ref="C4:J4"/>
    <mergeCell ref="C6:I27"/>
    <mergeCell ref="L6:Q27"/>
    <mergeCell ref="S6:W27"/>
    <mergeCell ref="M4:V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Пропозиція_Додаток 1</vt:lpstr>
      <vt:lpstr>Брендування_Додаток_2</vt:lpstr>
      <vt:lpstr>'Пропозиція_Додаток 1'!Область_друку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2025-09-16T11:43:27Z</dcterms:modified>
  <cp:category/>
  <cp:contentStatus/>
</cp:coreProperties>
</file>