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869" documentId="13_ncr:1_{2B86E354-F780-45D1-942E-10D181CF870D}" xr6:coauthVersionLast="47" xr6:coauthVersionMax="47" xr10:uidLastSave="{EE437FD6-6ECA-4B29-927C-DBB18A7F466B}"/>
  <bookViews>
    <workbookView xWindow="28680" yWindow="-120" windowWidth="29040" windowHeight="15720" xr2:uid="{00000000-000D-0000-FFFF-FFFF00000000}"/>
  </bookViews>
  <sheets>
    <sheet name="Цінова пропозиція_Додаток №2" sheetId="7" r:id="rId1"/>
  </sheets>
  <definedNames>
    <definedName name="_xlnm.Print_Area" localSheetId="0">'Цінова пропозиція_Додаток №2'!$A$1:$J$38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7" l="1"/>
  <c r="H23" i="7"/>
  <c r="H13" i="7"/>
  <c r="G15" i="7" s="1"/>
  <c r="H20" i="7"/>
  <c r="H17" i="7"/>
  <c r="G26" i="7" l="1"/>
  <c r="G21" i="7"/>
</calcChain>
</file>

<file path=xl/sharedStrings.xml><?xml version="1.0" encoding="utf-8"?>
<sst xmlns="http://schemas.openxmlformats.org/spreadsheetml/2006/main" count="53" uniqueCount="49">
  <si>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</si>
  <si>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</si>
  <si>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</si>
  <si>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</si>
  <si>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</si>
  <si>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</si>
  <si>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</si>
  <si>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</si>
  <si>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</si>
  <si>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</si>
  <si>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</si>
  <si>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</si>
  <si>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</si>
  <si>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</si>
  <si>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</si>
  <si>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</si>
  <si>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</si>
  <si>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ОВ</t>
  </si>
  <si>
    <t>шт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</si>
  <si>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</si>
  <si>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</si>
  <si>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Всього вартість пропозиції по ЛОТ №1, грн*</t>
  </si>
  <si>
    <t>Всього вартість пропозиції по ЛОТ №2, грн*</t>
  </si>
  <si>
    <t xml:space="preserve"> ** Закупівля здійснюється різними лотами. </t>
  </si>
  <si>
    <t>Всього вартість пропозиції по ЛОТ №3, грн*</t>
  </si>
  <si>
    <t xml:space="preserve">ЛОТ №1 </t>
  </si>
  <si>
    <t>ЛОТ №2</t>
  </si>
  <si>
    <t>ЛОТ №3</t>
  </si>
  <si>
    <t>Монітор Dell P2725DE 
(210-BQSZ)</t>
  </si>
  <si>
    <t xml:space="preserve">Монітор Dell U2724DE
 (210-BKTV) </t>
  </si>
  <si>
    <t>Додаток №2 
до Запиту №2255/2256NM</t>
  </si>
  <si>
    <t>Рюкзак Lenovo ThinkPad 15.6 Basic Backpack (4X40K09936)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</si>
  <si>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</t>
    </r>
    <r>
      <rPr>
        <b/>
        <sz val="14"/>
        <color theme="1"/>
        <rFont val="Times New Roman"/>
        <family val="1"/>
        <charset val="204"/>
      </rPr>
      <t>в тендері на закупівлю закупівлю ноутбуків, моніторів та рюкзаків для потреб ТЧХУ.</t>
    </r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</si>
  <si>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</si>
  <si>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</si>
  <si>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t>Пропозиція учасника
 (вказати модель (торгову марку), виробника, параметри та характеристики продукції, фото обов'язково)</t>
  </si>
  <si>
    <r>
      <rPr>
        <b/>
        <sz val="14"/>
        <color theme="1"/>
        <rFont val="Times New Roman"/>
        <family val="1"/>
        <charset val="204"/>
      </rPr>
      <t>Умови оплати</t>
    </r>
    <r>
      <rPr>
        <b/>
        <sz val="14"/>
        <color rgb="FFFF0000"/>
        <rFont val="Times New Roman"/>
        <family val="1"/>
        <charset val="204"/>
      </rPr>
      <t xml:space="preserve">
(зазначити!)</t>
    </r>
  </si>
  <si>
    <r>
      <rPr>
        <b/>
        <sz val="14"/>
        <color theme="1"/>
        <rFont val="Times New Roman"/>
        <family val="1"/>
        <charset val="204"/>
      </rPr>
      <t xml:space="preserve">Термін поставки товару,  календарних днів
</t>
    </r>
    <r>
      <rPr>
        <b/>
        <sz val="14"/>
        <color rgb="FFFF0000"/>
        <rFont val="Times New Roman"/>
        <family val="1"/>
        <charset val="204"/>
      </rPr>
      <t xml:space="preserve"> (зазначити!)</t>
    </r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</si>
  <si>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</si>
  <si>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</t>
    </r>
    <r>
      <rPr>
        <b/>
        <sz val="18"/>
        <color theme="1"/>
        <rFont val="Times New Roman"/>
        <family val="1"/>
        <charset val="204"/>
      </rPr>
      <t>з поставкою товарів, здійснюються за рахунок Постачальника та їх вартість включена в цінову пропозицію.</t>
    </r>
  </si>
  <si>
    <r>
      <t>Ми ознайомлені та погоджуємося з Умовами типового Договору  ТЧХУ (</t>
    </r>
    <r>
      <rPr>
        <b/>
        <sz val="18"/>
        <color theme="1"/>
        <rFont val="Times New Roman"/>
        <family val="1"/>
        <charset val="204"/>
      </rPr>
      <t>Додаток №3</t>
    </r>
    <r>
      <rPr>
        <sz val="18"/>
        <color theme="1"/>
        <rFont val="Times New Roman"/>
        <family val="1"/>
        <charset val="204"/>
      </rPr>
      <t xml:space="preserve"> до Запиту).</t>
    </r>
  </si>
  <si>
    <r>
      <rPr>
        <b/>
        <sz val="14"/>
        <color theme="1"/>
        <rFont val="Times New Roman"/>
        <family val="1"/>
        <charset val="204"/>
      </rPr>
      <t>Основні характеристики</t>
    </r>
    <r>
      <rPr>
        <sz val="14"/>
        <color theme="1"/>
        <rFont val="Times New Roman"/>
        <family val="1"/>
        <charset val="204"/>
      </rPr>
      <t xml:space="preserve">
Модель: ThinkPad 15.6" Basic Backpack
Артикул: 4X40K09936
Колір: Чорний
Матеріал: 100% поліестер
Вага: 360 г
Розміри: 432 мм (довжина) × 292 мм (ширина) × 95 мм (глибина)
Сумісність: Ноутбуки діагоналлю до 15.6"
Відділення для ноутбука: Так, з м'якою підкладкою.
Відділення для планшета: Немає.
Відділення для документів: Немає.
Кишені для аксесуарів: Є передній кишеня для дрібних предметів.
Спинка: Плоска, без вентиляційних каналів.
Ремені: Регульовані плечові ремені та ручка для перенесення.
</t>
    </r>
    <r>
      <rPr>
        <b/>
        <sz val="14"/>
        <color theme="1"/>
        <rFont val="Times New Roman"/>
        <family val="1"/>
        <charset val="204"/>
      </rPr>
      <t>Особливості</t>
    </r>
    <r>
      <rPr>
        <sz val="14"/>
        <color theme="1"/>
        <rFont val="Times New Roman"/>
        <family val="1"/>
        <charset val="204"/>
      </rPr>
      <t xml:space="preserve">
Підкладка для ноутбука: М'яка, спеціально призначена для захисту пристрою.
Передній кишеня: Для зберігання дрібних предметів, таких як блокнот чи навушники.
Конструкція: Легка та міцна, зручна для щоденного використання.</t>
    </r>
  </si>
  <si>
    <t>Ноутбук високопродуктивний</t>
  </si>
  <si>
    <t xml:space="preserve">Найменування товарів </t>
  </si>
  <si>
    <r>
      <rPr>
        <b/>
        <u/>
        <sz val="14"/>
        <color theme="1"/>
        <rFont val="Times New Roman"/>
        <family val="1"/>
        <charset val="204"/>
      </rPr>
      <t>Дисплей</t>
    </r>
    <r>
      <rPr>
        <sz val="14"/>
        <color theme="1"/>
        <rFont val="Times New Roman"/>
        <family val="1"/>
        <charset val="204"/>
      </rPr>
      <t xml:space="preserve">
Діагональ: 16"
Тип матриці: OLED
Роздільна здатність: 2560 × 1600 (WQXGA)
Покриття екрану: глянцеве
Яскравість: 500 ніт
Контрастність: 1,000,000:1
Час відгуку: 4 мс
Частота оновлення: 240 Гц
Колірне охоплення: 100% DCI-P3
</t>
    </r>
    <r>
      <rPr>
        <b/>
        <u/>
        <sz val="14"/>
        <color theme="1"/>
        <rFont val="Times New Roman"/>
        <family val="1"/>
        <charset val="204"/>
      </rPr>
      <t>Процесор (CPU)</t>
    </r>
    <r>
      <rPr>
        <sz val="14"/>
        <color theme="1"/>
        <rFont val="Times New Roman"/>
        <family val="1"/>
        <charset val="204"/>
      </rPr>
      <t xml:space="preserve">
Модель: Intel Core Ultra 9 275HX
Кількість ядер / потоків: 24 / 24
Частоти: 2,1 – 5,4 ГГц
Кеш L3: 36 МБ
Потужність (TDP): 160 Вт
</t>
    </r>
    <r>
      <rPr>
        <b/>
        <u/>
        <sz val="14"/>
        <color theme="1"/>
        <rFont val="Times New Roman"/>
        <family val="1"/>
        <charset val="204"/>
      </rPr>
      <t>Оперативна пам’ять (RAM)</t>
    </r>
    <r>
      <rPr>
        <sz val="14"/>
        <color theme="1"/>
        <rFont val="Times New Roman"/>
        <family val="1"/>
        <charset val="204"/>
      </rPr>
      <t xml:space="preserve">
Тип: CSODIMM DDR5-6400 МГц
Обсяг: 64 ГБ (макс. 64 ГБ)
</t>
    </r>
    <r>
      <rPr>
        <b/>
        <u/>
        <sz val="14"/>
        <color theme="1"/>
        <rFont val="Times New Roman"/>
        <family val="1"/>
        <charset val="204"/>
      </rPr>
      <t>Постійна пам’ять (SSD)</t>
    </r>
    <r>
      <rPr>
        <sz val="14"/>
        <color theme="1"/>
        <rFont val="Times New Roman"/>
        <family val="1"/>
        <charset val="204"/>
      </rPr>
      <t xml:space="preserve">
Тип: M.2 NVMe
Обсяг: 1024 ГБ
</t>
    </r>
    <r>
      <rPr>
        <b/>
        <u/>
        <sz val="14"/>
        <color theme="1"/>
        <rFont val="Times New Roman"/>
        <family val="1"/>
        <charset val="204"/>
      </rPr>
      <t>Відеокарта (GPU)</t>
    </r>
    <r>
      <rPr>
        <sz val="14"/>
        <color theme="1"/>
        <rFont val="Times New Roman"/>
        <family val="1"/>
        <charset val="204"/>
      </rPr>
      <t xml:space="preserve">
Тип: дискретна
Модель: NVIDIA GeForce RTX 5080
Обсяг відеопам’яті: 16 ГБ
Потужність: 175 Вт
</t>
    </r>
    <r>
      <rPr>
        <b/>
        <u/>
        <sz val="14"/>
        <color theme="1"/>
        <rFont val="Times New Roman"/>
        <family val="1"/>
        <charset val="204"/>
      </rPr>
      <t xml:space="preserve">Операційна система  </t>
    </r>
    <r>
      <rPr>
        <sz val="14"/>
        <color theme="1"/>
        <rFont val="Times New Roman"/>
        <family val="1"/>
        <charset val="204"/>
      </rPr>
      <t xml:space="preserve">Windows 11 Pro (від виробника)
</t>
    </r>
    <r>
      <rPr>
        <b/>
        <u/>
        <sz val="14"/>
        <color theme="1"/>
        <rFont val="Times New Roman"/>
        <family val="1"/>
        <charset val="204"/>
      </rPr>
      <t xml:space="preserve">Акустика </t>
    </r>
    <r>
      <rPr>
        <sz val="14"/>
        <color theme="1"/>
        <rFont val="Times New Roman"/>
        <family val="1"/>
        <charset val="204"/>
      </rPr>
      <t xml:space="preserve">Твітери: 2 × 2 Вт, Сабвуфер: 2 × 2 Вт,
</t>
    </r>
    <r>
      <rPr>
        <b/>
        <u/>
        <sz val="14"/>
        <color theme="1"/>
        <rFont val="Times New Roman"/>
        <family val="1"/>
        <charset val="204"/>
      </rPr>
      <t xml:space="preserve">Камера </t>
    </r>
    <r>
      <rPr>
        <sz val="14"/>
        <color theme="1"/>
        <rFont val="Times New Roman"/>
        <family val="1"/>
        <charset val="204"/>
      </rPr>
      <t xml:space="preserve">Є (вбудована)
</t>
    </r>
    <r>
      <rPr>
        <b/>
        <u/>
        <sz val="14"/>
        <color theme="1"/>
        <rFont val="Times New Roman"/>
        <family val="1"/>
        <charset val="204"/>
      </rPr>
      <t xml:space="preserve">Порти </t>
    </r>
    <r>
      <rPr>
        <sz val="14"/>
        <color theme="1"/>
        <rFont val="Times New Roman"/>
        <family val="1"/>
        <charset val="204"/>
      </rPr>
      <t xml:space="preserve">USB Type-A: 1 × USB 3.2 Gen 2, 2 × USB 3.2 Gen 1
HDMI: 1
DisplayPort: через USB Type-C / Thunderbolt
Аудіо: combo jack
</t>
    </r>
    <r>
      <rPr>
        <b/>
        <u/>
        <sz val="14"/>
        <color theme="1"/>
        <rFont val="Times New Roman"/>
        <family val="1"/>
        <charset val="204"/>
      </rPr>
      <t>Мережа та комунікації</t>
    </r>
    <r>
      <rPr>
        <sz val="14"/>
        <color theme="1"/>
        <rFont val="Times New Roman"/>
        <family val="1"/>
        <charset val="204"/>
      </rPr>
      <t xml:space="preserve">
Bluetooth: 5.4
Wi-Fi: 7
LAN: 2.5GbE RJ-45
</t>
    </r>
    <r>
      <rPr>
        <b/>
        <u/>
        <sz val="14"/>
        <color theme="1"/>
        <rFont val="Times New Roman"/>
        <family val="1"/>
        <charset val="204"/>
      </rPr>
      <t>Батарея та автономність</t>
    </r>
    <r>
      <rPr>
        <sz val="14"/>
        <color theme="1"/>
        <rFont val="Times New Roman"/>
        <family val="1"/>
        <charset val="204"/>
      </rPr>
      <t xml:space="preserve">
Тип батареї: 4 комірки, 99,9 Вт·год
Час роботи: до 6,2 год
Швидка зарядка: є
</t>
    </r>
    <r>
      <rPr>
        <b/>
        <u/>
        <sz val="14"/>
        <color theme="1"/>
        <rFont val="Times New Roman"/>
        <family val="1"/>
        <charset val="204"/>
      </rPr>
      <t xml:space="preserve">Корпус </t>
    </r>
    <r>
      <rPr>
        <sz val="14"/>
        <color theme="1"/>
        <rFont val="Times New Roman"/>
        <family val="1"/>
        <charset val="204"/>
      </rPr>
      <t xml:space="preserve">Матеріал: алюміній
</t>
    </r>
    <r>
      <rPr>
        <b/>
        <u/>
        <sz val="14"/>
        <color theme="1"/>
        <rFont val="Times New Roman"/>
        <family val="1"/>
        <charset val="204"/>
      </rPr>
      <t>Обов'язково: Офіційна Гарантія</t>
    </r>
  </si>
  <si>
    <r>
      <rPr>
        <b/>
        <sz val="14"/>
        <color theme="1"/>
        <rFont val="Times New Roman"/>
        <family val="1"/>
        <charset val="204"/>
      </rPr>
      <t xml:space="preserve">Тип монітора: </t>
    </r>
    <r>
      <rPr>
        <sz val="14"/>
        <color theme="1"/>
        <rFont val="Times New Roman"/>
        <family val="1"/>
        <charset val="204"/>
      </rPr>
      <t xml:space="preserve">Безрамковий, для відеомонтажу, програмування, широкоформатний, офіс/дім
</t>
    </r>
    <r>
      <rPr>
        <b/>
        <sz val="14"/>
        <color theme="1"/>
        <rFont val="Times New Roman"/>
        <family val="1"/>
        <charset val="204"/>
      </rPr>
      <t>Діагональ диспле</t>
    </r>
    <r>
      <rPr>
        <sz val="14"/>
        <color theme="1"/>
        <rFont val="Times New Roman"/>
        <family val="1"/>
        <charset val="204"/>
      </rPr>
      <t xml:space="preserve">я	 27"
</t>
    </r>
    <r>
      <rPr>
        <b/>
        <sz val="14"/>
        <color theme="1"/>
        <rFont val="Times New Roman"/>
        <family val="1"/>
        <charset val="204"/>
      </rPr>
      <t>Тип матриці</t>
    </r>
    <r>
      <rPr>
        <sz val="14"/>
        <color theme="1"/>
        <rFont val="Times New Roman"/>
        <family val="1"/>
        <charset val="204"/>
      </rPr>
      <t xml:space="preserve">	 IPS
</t>
    </r>
    <r>
      <rPr>
        <b/>
        <sz val="14"/>
        <color theme="1"/>
        <rFont val="Times New Roman"/>
        <family val="1"/>
        <charset val="204"/>
      </rPr>
      <t xml:space="preserve">Роздільна здатність </t>
    </r>
    <r>
      <rPr>
        <sz val="14"/>
        <color theme="1"/>
        <rFont val="Times New Roman"/>
        <family val="1"/>
        <charset val="204"/>
      </rPr>
      <t xml:space="preserve">	2560 x 1440
</t>
    </r>
    <r>
      <rPr>
        <b/>
        <sz val="14"/>
        <color theme="1"/>
        <rFont val="Times New Roman"/>
        <family val="1"/>
        <charset val="204"/>
      </rPr>
      <t>Частота оновлення</t>
    </r>
    <r>
      <rPr>
        <sz val="14"/>
        <color theme="1"/>
        <rFont val="Times New Roman"/>
        <family val="1"/>
        <charset val="204"/>
      </rPr>
      <t xml:space="preserve"> 	100 Гц
</t>
    </r>
    <r>
      <rPr>
        <b/>
        <sz val="14"/>
        <color theme="1"/>
        <rFont val="Times New Roman"/>
        <family val="1"/>
        <charset val="204"/>
      </rPr>
      <t>Співвідношення сторін</t>
    </r>
    <r>
      <rPr>
        <sz val="14"/>
        <color theme="1"/>
        <rFont val="Times New Roman"/>
        <family val="1"/>
        <charset val="204"/>
      </rPr>
      <t xml:space="preserve"> 	16:9
</t>
    </r>
    <r>
      <rPr>
        <b/>
        <sz val="14"/>
        <color theme="1"/>
        <rFont val="Times New Roman"/>
        <family val="1"/>
        <charset val="204"/>
      </rPr>
      <t>Підсвічування</t>
    </r>
    <r>
      <rPr>
        <sz val="14"/>
        <color theme="1"/>
        <rFont val="Times New Roman"/>
        <family val="1"/>
        <charset val="204"/>
      </rPr>
      <t xml:space="preserve">	 ELED
</t>
    </r>
    <r>
      <rPr>
        <b/>
        <sz val="14"/>
        <color theme="1"/>
        <rFont val="Times New Roman"/>
        <family val="1"/>
        <charset val="204"/>
      </rPr>
      <t>Покриття екрану</t>
    </r>
    <r>
      <rPr>
        <sz val="14"/>
        <color theme="1"/>
        <rFont val="Times New Roman"/>
        <family val="1"/>
        <charset val="204"/>
      </rPr>
      <t xml:space="preserve">	 Матове
</t>
    </r>
    <r>
      <rPr>
        <b/>
        <sz val="14"/>
        <color theme="1"/>
        <rFont val="Times New Roman"/>
        <family val="1"/>
        <charset val="204"/>
      </rPr>
      <t>Час реакції</t>
    </r>
    <r>
      <rPr>
        <sz val="14"/>
        <color theme="1"/>
        <rFont val="Times New Roman"/>
        <family val="1"/>
        <charset val="204"/>
      </rPr>
      <t xml:space="preserve">	 5 мс (GtG)
</t>
    </r>
    <r>
      <rPr>
        <b/>
        <sz val="14"/>
        <color theme="1"/>
        <rFont val="Times New Roman"/>
        <family val="1"/>
        <charset val="204"/>
      </rPr>
      <t>Яскравість</t>
    </r>
    <r>
      <rPr>
        <sz val="14"/>
        <color theme="1"/>
        <rFont val="Times New Roman"/>
        <family val="1"/>
        <charset val="204"/>
      </rPr>
      <t xml:space="preserve">	 350 кд/м²
</t>
    </r>
    <r>
      <rPr>
        <b/>
        <sz val="14"/>
        <color theme="1"/>
        <rFont val="Times New Roman"/>
        <family val="1"/>
        <charset val="204"/>
      </rPr>
      <t>Контрастніст</t>
    </r>
    <r>
      <rPr>
        <sz val="14"/>
        <color theme="1"/>
        <rFont val="Times New Roman"/>
        <family val="1"/>
        <charset val="204"/>
      </rPr>
      <t xml:space="preserve">ь	 1500:1
</t>
    </r>
    <r>
      <rPr>
        <b/>
        <sz val="14"/>
        <color theme="1"/>
        <rFont val="Times New Roman"/>
        <family val="1"/>
        <charset val="204"/>
      </rPr>
      <t>Кути огляду</t>
    </r>
    <r>
      <rPr>
        <sz val="14"/>
        <color theme="1"/>
        <rFont val="Times New Roman"/>
        <family val="1"/>
        <charset val="204"/>
      </rPr>
      <t xml:space="preserve">	 178° / 178°; </t>
    </r>
    <r>
      <rPr>
        <b/>
        <sz val="14"/>
        <color theme="1"/>
        <rFont val="Times New Roman"/>
        <family val="1"/>
        <charset val="204"/>
      </rPr>
      <t>Кількість кольорів</t>
    </r>
    <r>
      <rPr>
        <sz val="14"/>
        <color theme="1"/>
        <rFont val="Times New Roman"/>
        <family val="1"/>
        <charset val="204"/>
      </rPr>
      <t xml:space="preserve">	 16.7 млн
</t>
    </r>
    <r>
      <rPr>
        <b/>
        <sz val="14"/>
        <color theme="1"/>
        <rFont val="Times New Roman"/>
        <family val="1"/>
        <charset val="204"/>
      </rPr>
      <t xml:space="preserve">Технології зображення  </t>
    </r>
    <r>
      <rPr>
        <sz val="14"/>
        <color theme="1"/>
        <rFont val="Times New Roman"/>
        <family val="1"/>
        <charset val="204"/>
      </rPr>
      <t xml:space="preserve">99% sRGB, Eye Comfort, Flicker Free
</t>
    </r>
    <r>
      <rPr>
        <b/>
        <sz val="14"/>
        <color theme="1"/>
        <rFont val="Times New Roman"/>
        <family val="1"/>
        <charset val="204"/>
      </rPr>
      <t>Споживання (робота)</t>
    </r>
    <r>
      <rPr>
        <sz val="14"/>
        <color theme="1"/>
        <rFont val="Times New Roman"/>
        <family val="1"/>
        <charset val="204"/>
      </rPr>
      <t xml:space="preserve">	 19.6 Вт; </t>
    </r>
    <r>
      <rPr>
        <b/>
        <sz val="14"/>
        <color theme="1"/>
        <rFont val="Times New Roman"/>
        <family val="1"/>
        <charset val="204"/>
      </rPr>
      <t xml:space="preserve">Споживання (очікування)	</t>
    </r>
    <r>
      <rPr>
        <sz val="14"/>
        <color theme="1"/>
        <rFont val="Times New Roman"/>
        <family val="1"/>
        <charset val="204"/>
      </rPr>
      <t xml:space="preserve"> 0.3 Вт
</t>
    </r>
    <r>
      <rPr>
        <b/>
        <sz val="14"/>
        <color theme="1"/>
        <rFont val="Times New Roman"/>
        <family val="1"/>
        <charset val="204"/>
      </rPr>
      <t>Інтерфейси</t>
    </r>
    <r>
      <rPr>
        <sz val="14"/>
        <color theme="1"/>
        <rFont val="Times New Roman"/>
        <family val="1"/>
        <charset val="204"/>
      </rPr>
      <t xml:space="preserve">	 HDMI x1, DisplayPort x2, USB 3.2 x3, USB-C x2, RJ-45
</t>
    </r>
    <r>
      <rPr>
        <b/>
        <sz val="14"/>
        <color theme="1"/>
        <rFont val="Times New Roman"/>
        <family val="1"/>
        <charset val="204"/>
      </rPr>
      <t>Регулювання положення</t>
    </r>
    <r>
      <rPr>
        <sz val="14"/>
        <color theme="1"/>
        <rFont val="Times New Roman"/>
        <family val="1"/>
        <charset val="204"/>
      </rPr>
      <t xml:space="preserve">	 Нахил, висота, поворот (Swivel), обертання (Pivot)
Нахил	-5° ~ +21°; Поворот	-45° ~ +45°; Обертання	-90° ~ +90°
</t>
    </r>
    <r>
      <rPr>
        <b/>
        <sz val="14"/>
        <color theme="1"/>
        <rFont val="Times New Roman"/>
        <family val="1"/>
        <charset val="204"/>
      </rPr>
      <t>Розміри з підставкою</t>
    </r>
    <r>
      <rPr>
        <sz val="14"/>
        <color theme="1"/>
        <rFont val="Times New Roman"/>
        <family val="1"/>
        <charset val="204"/>
      </rPr>
      <t xml:space="preserve">	 612.5 х 535.7 х 192.2 мм
</t>
    </r>
    <r>
      <rPr>
        <b/>
        <sz val="14"/>
        <color theme="1"/>
        <rFont val="Times New Roman"/>
        <family val="1"/>
        <charset val="204"/>
      </rPr>
      <t>Розміри без підставки</t>
    </r>
    <r>
      <rPr>
        <sz val="14"/>
        <color theme="1"/>
        <rFont val="Times New Roman"/>
        <family val="1"/>
        <charset val="204"/>
      </rPr>
      <t xml:space="preserve">	 612.5 х 356.6 х 50 мм
</t>
    </r>
    <r>
      <rPr>
        <b/>
        <sz val="14"/>
        <color theme="1"/>
        <rFont val="Times New Roman"/>
        <family val="1"/>
        <charset val="204"/>
      </rPr>
      <t>VESA</t>
    </r>
    <r>
      <rPr>
        <sz val="14"/>
        <color theme="1"/>
        <rFont val="Times New Roman"/>
        <family val="1"/>
        <charset val="204"/>
      </rPr>
      <t xml:space="preserve">	 100x100 мм
</t>
    </r>
    <r>
      <rPr>
        <b/>
        <sz val="14"/>
        <color theme="1"/>
        <rFont val="Times New Roman"/>
        <family val="1"/>
        <charset val="204"/>
      </rPr>
      <t>Вага</t>
    </r>
    <r>
      <rPr>
        <sz val="14"/>
        <color theme="1"/>
        <rFont val="Times New Roman"/>
        <family val="1"/>
        <charset val="204"/>
      </rPr>
      <t xml:space="preserve">	 6.59 кг
</t>
    </r>
    <r>
      <rPr>
        <b/>
        <sz val="14"/>
        <color theme="1"/>
        <rFont val="Times New Roman"/>
        <family val="1"/>
        <charset val="204"/>
      </rPr>
      <t xml:space="preserve">Колонки	</t>
    </r>
    <r>
      <rPr>
        <sz val="14"/>
        <color theme="1"/>
        <rFont val="Times New Roman"/>
        <family val="1"/>
        <charset val="204"/>
      </rPr>
      <t xml:space="preserve"> Немає      </t>
    </r>
    <r>
      <rPr>
        <b/>
        <sz val="14"/>
        <color theme="1"/>
        <rFont val="Times New Roman"/>
        <family val="1"/>
        <charset val="204"/>
      </rPr>
      <t xml:space="preserve"> Колір</t>
    </r>
    <r>
      <rPr>
        <sz val="14"/>
        <color theme="1"/>
        <rFont val="Times New Roman"/>
        <family val="1"/>
        <charset val="204"/>
      </rPr>
      <t xml:space="preserve">	 Чорний
</t>
    </r>
    <r>
      <rPr>
        <b/>
        <sz val="14"/>
        <color theme="1"/>
        <rFont val="Times New Roman"/>
        <family val="1"/>
        <charset val="204"/>
      </rPr>
      <t>Особливості</t>
    </r>
    <r>
      <rPr>
        <sz val="14"/>
        <color theme="1"/>
        <rFont val="Times New Roman"/>
        <family val="1"/>
        <charset val="204"/>
      </rPr>
      <t xml:space="preserve">	 USB-концентратор, зарядка пристроїв, замок Kensington
</t>
    </r>
    <r>
      <rPr>
        <b/>
        <u/>
        <sz val="14"/>
        <color theme="1"/>
        <rFont val="Times New Roman"/>
        <family val="1"/>
        <charset val="204"/>
      </rPr>
      <t>Виробник	 Dell              ОБОВ'ЯЗКОВО: Офіційна гарантія</t>
    </r>
  </si>
  <si>
    <r>
      <rPr>
        <b/>
        <sz val="14"/>
        <color theme="1"/>
        <rFont val="Times New Roman"/>
        <family val="1"/>
        <charset val="204"/>
      </rPr>
      <t>Тип монітора</t>
    </r>
    <r>
      <rPr>
        <sz val="14"/>
        <color theme="1"/>
        <rFont val="Times New Roman"/>
        <family val="1"/>
        <charset val="204"/>
      </rPr>
      <t xml:space="preserve"> Безрамковий (Cinema screen), для дому та офісу, сертифікація CalMAN
</t>
    </r>
    <r>
      <rPr>
        <b/>
        <sz val="14"/>
        <color theme="1"/>
        <rFont val="Times New Roman"/>
        <family val="1"/>
        <charset val="204"/>
      </rPr>
      <t>Діагональ дисплея</t>
    </r>
    <r>
      <rPr>
        <sz val="14"/>
        <color theme="1"/>
        <rFont val="Times New Roman"/>
        <family val="1"/>
        <charset val="204"/>
      </rPr>
      <t xml:space="preserve"> 27"
</t>
    </r>
    <r>
      <rPr>
        <b/>
        <sz val="14"/>
        <color theme="1"/>
        <rFont val="Times New Roman"/>
        <family val="1"/>
        <charset val="204"/>
      </rPr>
      <t xml:space="preserve">Тип матриці </t>
    </r>
    <r>
      <rPr>
        <sz val="14"/>
        <color theme="1"/>
        <rFont val="Times New Roman"/>
        <family val="1"/>
        <charset val="204"/>
      </rPr>
      <t xml:space="preserve">IPS Black
</t>
    </r>
    <r>
      <rPr>
        <b/>
        <sz val="14"/>
        <color theme="1"/>
        <rFont val="Times New Roman"/>
        <family val="1"/>
        <charset val="204"/>
      </rPr>
      <t xml:space="preserve">Роздільна здатність </t>
    </r>
    <r>
      <rPr>
        <sz val="14"/>
        <color theme="1"/>
        <rFont val="Times New Roman"/>
        <family val="1"/>
        <charset val="204"/>
      </rPr>
      <t xml:space="preserve">2560 x 1440 (2K QHD)
</t>
    </r>
    <r>
      <rPr>
        <b/>
        <sz val="14"/>
        <color theme="1"/>
        <rFont val="Times New Roman"/>
        <family val="1"/>
        <charset val="204"/>
      </rPr>
      <t>Частота оновлення</t>
    </r>
    <r>
      <rPr>
        <sz val="14"/>
        <color theme="1"/>
        <rFont val="Times New Roman"/>
        <family val="1"/>
        <charset val="204"/>
      </rPr>
      <t xml:space="preserve"> 120 Гц
</t>
    </r>
    <r>
      <rPr>
        <b/>
        <sz val="14"/>
        <color theme="1"/>
        <rFont val="Times New Roman"/>
        <family val="1"/>
        <charset val="204"/>
      </rPr>
      <t>Співвідношення сторін</t>
    </r>
    <r>
      <rPr>
        <sz val="14"/>
        <color theme="1"/>
        <rFont val="Times New Roman"/>
        <family val="1"/>
        <charset val="204"/>
      </rPr>
      <t xml:space="preserve"> 16:9
</t>
    </r>
    <r>
      <rPr>
        <b/>
        <sz val="14"/>
        <color theme="1"/>
        <rFont val="Times New Roman"/>
        <family val="1"/>
        <charset val="204"/>
      </rPr>
      <t>Підсвічування</t>
    </r>
    <r>
      <rPr>
        <sz val="14"/>
        <color theme="1"/>
        <rFont val="Times New Roman"/>
        <family val="1"/>
        <charset val="204"/>
      </rPr>
      <t xml:space="preserve"> LED (WLED) 
</t>
    </r>
    <r>
      <rPr>
        <b/>
        <sz val="14"/>
        <color theme="1"/>
        <rFont val="Times New Roman"/>
        <family val="1"/>
        <charset val="204"/>
      </rPr>
      <t xml:space="preserve">Покриття екрану </t>
    </r>
    <r>
      <rPr>
        <sz val="14"/>
        <color theme="1"/>
        <rFont val="Times New Roman"/>
        <family val="1"/>
        <charset val="204"/>
      </rPr>
      <t xml:space="preserve">Глянцеве (антивідблиск)
</t>
    </r>
    <r>
      <rPr>
        <b/>
        <sz val="14"/>
        <color theme="1"/>
        <rFont val="Times New Roman"/>
        <family val="1"/>
        <charset val="204"/>
      </rPr>
      <t>Час реакції матриці</t>
    </r>
    <r>
      <rPr>
        <sz val="14"/>
        <color theme="1"/>
        <rFont val="Times New Roman"/>
        <family val="1"/>
        <charset val="204"/>
      </rPr>
      <t xml:space="preserve"> 8 мс (нормальний), 5 мс (швидкий)
</t>
    </r>
    <r>
      <rPr>
        <b/>
        <sz val="14"/>
        <color theme="1"/>
        <rFont val="Times New Roman"/>
        <family val="1"/>
        <charset val="204"/>
      </rPr>
      <t xml:space="preserve">Яскравість </t>
    </r>
    <r>
      <rPr>
        <sz val="14"/>
        <color theme="1"/>
        <rFont val="Times New Roman"/>
        <family val="1"/>
        <charset val="204"/>
      </rPr>
      <t xml:space="preserve">350 кд/м²
</t>
    </r>
    <r>
      <rPr>
        <b/>
        <sz val="14"/>
        <color theme="1"/>
        <rFont val="Times New Roman"/>
        <family val="1"/>
        <charset val="204"/>
      </rPr>
      <t>Контрастність (статична</t>
    </r>
    <r>
      <rPr>
        <sz val="14"/>
        <color theme="1"/>
        <rFont val="Times New Roman"/>
        <family val="1"/>
        <charset val="204"/>
      </rPr>
      <t xml:space="preserve">) 2000:1
</t>
    </r>
    <r>
      <rPr>
        <b/>
        <sz val="14"/>
        <color theme="1"/>
        <rFont val="Times New Roman"/>
        <family val="1"/>
        <charset val="204"/>
      </rPr>
      <t>Кути огляду</t>
    </r>
    <r>
      <rPr>
        <sz val="14"/>
        <color theme="1"/>
        <rFont val="Times New Roman"/>
        <family val="1"/>
        <charset val="204"/>
      </rPr>
      <t xml:space="preserve"> 178° / 178° </t>
    </r>
    <r>
      <rPr>
        <b/>
        <sz val="14"/>
        <color theme="1"/>
        <rFont val="Times New Roman"/>
        <family val="1"/>
        <charset val="204"/>
      </rPr>
      <t>Кількість кольорів</t>
    </r>
    <r>
      <rPr>
        <sz val="14"/>
        <color theme="1"/>
        <rFont val="Times New Roman"/>
        <family val="1"/>
        <charset val="204"/>
      </rPr>
      <t xml:space="preserve"> 1.07 млрд
</t>
    </r>
    <r>
      <rPr>
        <b/>
        <sz val="14"/>
        <color theme="1"/>
        <rFont val="Times New Roman"/>
        <family val="1"/>
        <charset val="204"/>
      </rPr>
      <t xml:space="preserve">Колірне охоплення </t>
    </r>
    <r>
      <rPr>
        <sz val="14"/>
        <color theme="1"/>
        <rFont val="Times New Roman"/>
        <family val="1"/>
        <charset val="204"/>
      </rPr>
      <t xml:space="preserve">100% sRGB, 98% DCI-P3, 100% BT.709
</t>
    </r>
    <r>
      <rPr>
        <b/>
        <sz val="14"/>
        <color theme="1"/>
        <rFont val="Times New Roman"/>
        <family val="1"/>
        <charset val="204"/>
      </rPr>
      <t>Технології зображення</t>
    </r>
    <r>
      <rPr>
        <sz val="14"/>
        <color theme="1"/>
        <rFont val="Times New Roman"/>
        <family val="1"/>
        <charset val="204"/>
      </rPr>
      <t xml:space="preserve"> ComfortView Plus, Flicker-Free, CalMAN Verified, Delta E &lt; 2
</t>
    </r>
    <r>
      <rPr>
        <b/>
        <sz val="14"/>
        <color theme="1"/>
        <rFont val="Times New Roman"/>
        <family val="1"/>
        <charset val="204"/>
      </rPr>
      <t xml:space="preserve">Споживання енергії (робота) </t>
    </r>
    <r>
      <rPr>
        <sz val="14"/>
        <color theme="1"/>
        <rFont val="Times New Roman"/>
        <family val="1"/>
        <charset val="204"/>
      </rPr>
      <t xml:space="preserve">24.4 Вт </t>
    </r>
    <r>
      <rPr>
        <b/>
        <sz val="14"/>
        <color theme="1"/>
        <rFont val="Times New Roman"/>
        <family val="1"/>
        <charset val="204"/>
      </rPr>
      <t xml:space="preserve">Споживання енергії (очікування) </t>
    </r>
    <r>
      <rPr>
        <sz val="14"/>
        <color theme="1"/>
        <rFont val="Times New Roman"/>
        <family val="1"/>
        <charset val="204"/>
      </rPr>
      <t xml:space="preserve">0.5 Вт
</t>
    </r>
    <r>
      <rPr>
        <b/>
        <sz val="14"/>
        <color theme="1"/>
        <rFont val="Times New Roman"/>
        <family val="1"/>
        <charset val="204"/>
      </rPr>
      <t>Інтерфейси</t>
    </r>
    <r>
      <rPr>
        <sz val="14"/>
        <color theme="1"/>
        <rFont val="Times New Roman"/>
        <family val="1"/>
        <charset val="204"/>
      </rPr>
      <t xml:space="preserve"> 2 x Thunderbolt 4, 2 x DisplayPort 1.4, HDMI 2.1, 3 x USB-A, 2 x USB-C, RJ-45
</t>
    </r>
    <r>
      <rPr>
        <b/>
        <sz val="14"/>
        <color theme="1"/>
        <rFont val="Times New Roman"/>
        <family val="1"/>
        <charset val="204"/>
      </rPr>
      <t>Регулювання положенн</t>
    </r>
    <r>
      <rPr>
        <sz val="14"/>
        <color theme="1"/>
        <rFont val="Times New Roman"/>
        <family val="1"/>
        <charset val="204"/>
      </rPr>
      <t xml:space="preserve">я Нахил, висота (до 150 мм), поворот (Swivel), обертання (Pivot)Нахил -5° ~ +21° Поворот (Swivel)-45° ~ +45° Обертання (Pivot)-90° ~ +90° 
</t>
    </r>
    <r>
      <rPr>
        <b/>
        <sz val="14"/>
        <color theme="1"/>
        <rFont val="Times New Roman"/>
        <family val="1"/>
        <charset val="204"/>
      </rPr>
      <t>Розміри з підставкою</t>
    </r>
    <r>
      <rPr>
        <sz val="14"/>
        <color theme="1"/>
        <rFont val="Times New Roman"/>
        <family val="1"/>
        <charset val="204"/>
      </rPr>
      <t xml:space="preserve"> 612 х 386 х 192 мм
</t>
    </r>
    <r>
      <rPr>
        <b/>
        <sz val="14"/>
        <color theme="1"/>
        <rFont val="Times New Roman"/>
        <family val="1"/>
        <charset val="204"/>
      </rPr>
      <t xml:space="preserve">VESA </t>
    </r>
    <r>
      <rPr>
        <sz val="14"/>
        <color theme="1"/>
        <rFont val="Times New Roman"/>
        <family val="1"/>
        <charset val="204"/>
      </rPr>
      <t xml:space="preserve">100x100 мм
</t>
    </r>
    <r>
      <rPr>
        <b/>
        <sz val="14"/>
        <color theme="1"/>
        <rFont val="Times New Roman"/>
        <family val="1"/>
        <charset val="204"/>
      </rPr>
      <t>Вага (без упаковки)</t>
    </r>
    <r>
      <rPr>
        <sz val="14"/>
        <color theme="1"/>
        <rFont val="Times New Roman"/>
        <family val="1"/>
        <charset val="204"/>
      </rPr>
      <t xml:space="preserve">7.37 кг
</t>
    </r>
    <r>
      <rPr>
        <b/>
        <sz val="14"/>
        <color theme="1"/>
        <rFont val="Times New Roman"/>
        <family val="1"/>
        <charset val="204"/>
      </rPr>
      <t>Вбудовані колонки</t>
    </r>
    <r>
      <rPr>
        <sz val="14"/>
        <color theme="1"/>
        <rFont val="Times New Roman"/>
        <family val="1"/>
        <charset val="204"/>
      </rPr>
      <t xml:space="preserve"> Немає  </t>
    </r>
    <r>
      <rPr>
        <b/>
        <sz val="14"/>
        <color theme="1"/>
        <rFont val="Times New Roman"/>
        <family val="1"/>
        <charset val="204"/>
      </rPr>
      <t xml:space="preserve">Колір </t>
    </r>
    <r>
      <rPr>
        <sz val="14"/>
        <color theme="1"/>
        <rFont val="Times New Roman"/>
        <family val="1"/>
        <charset val="204"/>
      </rPr>
      <t xml:space="preserve">Black-Silver 
</t>
    </r>
    <r>
      <rPr>
        <b/>
        <sz val="14"/>
        <color theme="1"/>
        <rFont val="Times New Roman"/>
        <family val="1"/>
        <charset val="204"/>
      </rPr>
      <t xml:space="preserve">Особливості </t>
    </r>
    <r>
      <rPr>
        <sz val="14"/>
        <color theme="1"/>
        <rFont val="Times New Roman"/>
        <family val="1"/>
        <charset val="204"/>
      </rPr>
      <t xml:space="preserve">USB-концентратор, зарядка пристроїв (15W), Ethernet 2.5G, Auto KVM, PiP, PbP
</t>
    </r>
    <r>
      <rPr>
        <b/>
        <u/>
        <sz val="14"/>
        <color theme="1"/>
        <rFont val="Times New Roman"/>
        <family val="1"/>
        <charset val="204"/>
      </rPr>
      <t>ВиробникDell  ОБОВ'ЯЗКОВО: Офіційна гарантія</t>
    </r>
  </si>
  <si>
    <t xml:space="preserve">Ноутбук  Lenovo ThinkPad </t>
  </si>
  <si>
    <r>
      <rPr>
        <b/>
        <u/>
        <sz val="14"/>
        <color theme="1"/>
        <rFont val="Times New Roman"/>
        <family val="1"/>
        <charset val="204"/>
      </rPr>
      <t>Процесор (CPU)</t>
    </r>
    <r>
      <rPr>
        <sz val="14"/>
        <color theme="1"/>
        <rFont val="Times New Roman"/>
        <family val="1"/>
        <charset val="204"/>
      </rPr>
      <t xml:space="preserve">
Модель: Intel® Core™ Ultra 7 з підтримкою vPro® або AMD Ryzen™ 7 PRO
</t>
    </r>
    <r>
      <rPr>
        <b/>
        <u/>
        <sz val="14"/>
        <color theme="1"/>
        <rFont val="Times New Roman"/>
        <family val="1"/>
        <charset val="204"/>
      </rPr>
      <t>Оперативна пам’ять (RAM)</t>
    </r>
    <r>
      <rPr>
        <sz val="14"/>
        <color theme="1"/>
        <rFont val="Times New Roman"/>
        <family val="1"/>
        <charset val="204"/>
      </rPr>
      <t xml:space="preserve">
Обсяг: 32 ГБ DDR5, Частота: 5600 МГц,  Слоти: 2 × SO-DIMM
</t>
    </r>
    <r>
      <rPr>
        <b/>
        <u/>
        <sz val="14"/>
        <color theme="1"/>
        <rFont val="Times New Roman"/>
        <family val="1"/>
        <charset val="204"/>
      </rPr>
      <t>Накопичувач (SSD)</t>
    </r>
    <r>
      <rPr>
        <sz val="14"/>
        <color theme="1"/>
        <rFont val="Times New Roman"/>
        <family val="1"/>
        <charset val="204"/>
      </rPr>
      <t xml:space="preserve">
Тип: M.2 2280 PCIe® 4.0x4 NVMe® Opal 2.0
Обсяг: 1 ТБ
</t>
    </r>
    <r>
      <rPr>
        <b/>
        <u/>
        <sz val="14"/>
        <color theme="1"/>
        <rFont val="Times New Roman"/>
        <family val="1"/>
        <charset val="204"/>
      </rPr>
      <t>Дисплей</t>
    </r>
    <r>
      <rPr>
        <sz val="14"/>
        <color theme="1"/>
        <rFont val="Times New Roman"/>
        <family val="1"/>
        <charset val="204"/>
      </rPr>
      <t xml:space="preserve">
Діагональ: 16"
Роздільна здатність: WUXGA (1920×1200)
Тип: IPS
Покриття: антиблікове
Яскравість: ≥ 400 ніт
Колірне охоплення: 100% sRGB
Технологія: Low Blue Light
</t>
    </r>
    <r>
      <rPr>
        <b/>
        <u/>
        <sz val="14"/>
        <color theme="1"/>
        <rFont val="Times New Roman"/>
        <family val="1"/>
        <charset val="204"/>
      </rPr>
      <t>Графічний адаптер</t>
    </r>
    <r>
      <rPr>
        <sz val="14"/>
        <color theme="1"/>
        <rFont val="Times New Roman"/>
        <family val="1"/>
        <charset val="204"/>
      </rPr>
      <t xml:space="preserve">
Інтегрований: Intel® Graphics або AMD Radeon™ Graphics
</t>
    </r>
    <r>
      <rPr>
        <b/>
        <u/>
        <sz val="14"/>
        <color theme="1"/>
        <rFont val="Times New Roman"/>
        <family val="1"/>
        <charset val="204"/>
      </rPr>
      <t>Мережеві інтерфейси</t>
    </r>
    <r>
      <rPr>
        <sz val="14"/>
        <color theme="1"/>
        <rFont val="Times New Roman"/>
        <family val="1"/>
        <charset val="204"/>
      </rPr>
      <t xml:space="preserve">
Wi-Fi 7 (802.11be), Bluetooth® 5.4, Gigabit Ethernet (RJ-45)
</t>
    </r>
    <r>
      <rPr>
        <b/>
        <u/>
        <sz val="14"/>
        <color theme="1"/>
        <rFont val="Times New Roman"/>
        <family val="1"/>
        <charset val="204"/>
      </rPr>
      <t>Порти та роз’єми</t>
    </r>
    <r>
      <rPr>
        <sz val="14"/>
        <color theme="1"/>
        <rFont val="Times New Roman"/>
        <family val="1"/>
        <charset val="204"/>
      </rPr>
      <t xml:space="preserve">
2 × USB-C (Thunderbolt 4 / USB4® 40 Гбіт/с для моделей Intel; USB 3.2 Gen 2 для моделей AMD) з підтримкою Power Delivery та DisplayPort™ 1.4
2 × USB-A 3.2 Gen 1
1 × HDMI® 2.1
1 × Комбінований аудіороз’єм 3.5 мм (навушники + мікрофон)
1 × Зчитувач смарт-карт (опційно)
1 × Слот для карт Nano-SIM (для моделей з WWAN, зчитувач смарт-карт)
</t>
    </r>
    <r>
      <rPr>
        <b/>
        <u/>
        <sz val="14"/>
        <color theme="1"/>
        <rFont val="Times New Roman"/>
        <family val="1"/>
        <charset val="204"/>
      </rPr>
      <t>Камера</t>
    </r>
    <r>
      <rPr>
        <sz val="14"/>
        <color theme="1"/>
        <rFont val="Times New Roman"/>
        <family val="1"/>
        <charset val="204"/>
      </rPr>
      <t xml:space="preserve">
5 Мп + інфрачервона (IR) камера з підтримкою Windows Hello
Фізична шторка приватності
</t>
    </r>
    <r>
      <rPr>
        <b/>
        <u/>
        <sz val="14"/>
        <color theme="1"/>
        <rFont val="Times New Roman"/>
        <family val="1"/>
        <charset val="204"/>
      </rPr>
      <t>Аудіосистема</t>
    </r>
    <r>
      <rPr>
        <sz val="14"/>
        <color theme="1"/>
        <rFont val="Times New Roman"/>
        <family val="1"/>
        <charset val="204"/>
      </rPr>
      <t xml:space="preserve">
Стереодинаміки з підтримкою Dolby Atmos®, Двонаправлені мікрофони
</t>
    </r>
    <r>
      <rPr>
        <b/>
        <u/>
        <sz val="14"/>
        <color theme="1"/>
        <rFont val="Times New Roman"/>
        <family val="1"/>
        <charset val="204"/>
      </rPr>
      <t>Клавіатура та маніпулятори</t>
    </r>
    <r>
      <rPr>
        <sz val="14"/>
        <color theme="1"/>
        <rFont val="Times New Roman"/>
        <family val="1"/>
        <charset val="204"/>
      </rPr>
      <t xml:space="preserve">
Повнорозмірна клавіатура з підсвічуванням
Кирилична розкладка (українська/англійська)
Захист від проливання рідини
Маніпулятор TrackPoint® та тачпад
</t>
    </r>
    <r>
      <rPr>
        <b/>
        <u/>
        <sz val="14"/>
        <color theme="1"/>
        <rFont val="Times New Roman"/>
        <family val="1"/>
        <charset val="204"/>
      </rPr>
      <t>Безпека</t>
    </r>
    <r>
      <rPr>
        <sz val="14"/>
        <color theme="1"/>
        <rFont val="Times New Roman"/>
        <family val="1"/>
        <charset val="204"/>
      </rPr>
      <t xml:space="preserve">
Дискретний модуль TPM 2.0
Сканер відбитків пальців, інтегрований у кнопку живлення
ІЧ-камера для розпізнавання обличчя
Слот для замка Kensington® Nano Security Slot™
</t>
    </r>
    <r>
      <rPr>
        <b/>
        <u/>
        <sz val="14"/>
        <color theme="1"/>
        <rFont val="Times New Roman"/>
        <family val="1"/>
        <charset val="204"/>
      </rPr>
      <t>Акумулятор</t>
    </r>
    <r>
      <rPr>
        <sz val="14"/>
        <color theme="1"/>
        <rFont val="Times New Roman"/>
        <family val="1"/>
        <charset val="204"/>
      </rPr>
      <t xml:space="preserve">
Ємність: 57 Вт·год, Технологія швидкої зарядки: Rapid Charge
</t>
    </r>
    <r>
      <rPr>
        <b/>
        <u/>
        <sz val="14"/>
        <color theme="1"/>
        <rFont val="Times New Roman"/>
        <family val="1"/>
        <charset val="204"/>
      </rPr>
      <t>Блок живлення</t>
    </r>
    <r>
      <rPr>
        <sz val="14"/>
        <color theme="1"/>
        <rFont val="Times New Roman"/>
        <family val="1"/>
        <charset val="204"/>
      </rPr>
      <t xml:space="preserve">
Тип: USB-C®, Потужність: ≥ 65 Вт
</t>
    </r>
    <r>
      <rPr>
        <b/>
        <u/>
        <sz val="14"/>
        <color theme="1"/>
        <rFont val="Times New Roman"/>
        <family val="1"/>
        <charset val="204"/>
      </rPr>
      <t>Операційна система</t>
    </r>
    <r>
      <rPr>
        <sz val="14"/>
        <color theme="1"/>
        <rFont val="Times New Roman"/>
        <family val="1"/>
        <charset val="204"/>
      </rPr>
      <t xml:space="preserve">
</t>
    </r>
    <r>
      <rPr>
        <b/>
        <u/>
        <sz val="14"/>
        <color rgb="FFFF0000"/>
        <rFont val="Times New Roman"/>
        <family val="1"/>
        <charset val="204"/>
      </rPr>
      <t>Попередньо встановлена виробником ліцензіцна Microsoft Windows 11 Pro</t>
    </r>
    <r>
      <rPr>
        <b/>
        <sz val="14"/>
        <color rgb="FFFF0000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Вага </t>
    </r>
    <r>
      <rPr>
        <sz val="14"/>
        <color theme="1"/>
        <rFont val="Times New Roman"/>
        <family val="1"/>
        <charset val="204"/>
      </rPr>
      <t xml:space="preserve">≤ 1.79 кг
</t>
    </r>
    <r>
      <rPr>
        <b/>
        <u/>
        <sz val="14"/>
        <color theme="1"/>
        <rFont val="Times New Roman"/>
        <family val="1"/>
        <charset val="204"/>
      </rPr>
      <t>Додаткові вимоги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Сертифікація</t>
    </r>
    <r>
      <rPr>
        <b/>
        <u/>
        <sz val="14"/>
        <color theme="1"/>
        <rFont val="Times New Roman"/>
        <family val="1"/>
        <charset val="204"/>
      </rPr>
      <t xml:space="preserve">: </t>
    </r>
    <r>
      <rPr>
        <sz val="14"/>
        <color theme="1"/>
        <rFont val="Times New Roman"/>
        <family val="1"/>
        <charset val="204"/>
      </rPr>
      <t xml:space="preserve">ENERGY STAR® 8.0 та EPEAT® Gold
Сумісність: Підтримка док-станцій Lenovo ThinkPad Universal Thunderbolt™ 4 Dock або USB-C Dock
</t>
    </r>
    <r>
      <rPr>
        <b/>
        <sz val="14"/>
        <color theme="1"/>
        <rFont val="Times New Roman"/>
        <family val="1"/>
        <charset val="204"/>
      </rPr>
      <t>Комплектація:</t>
    </r>
    <r>
      <rPr>
        <sz val="14"/>
        <color theme="1"/>
        <rFont val="Times New Roman"/>
        <family val="1"/>
        <charset val="204"/>
      </rPr>
      <t xml:space="preserve"> Блок живлення з кабелем та необхідна технічна документація. </t>
    </r>
    <r>
      <rPr>
        <b/>
        <sz val="14"/>
        <color theme="1"/>
        <rFont val="Times New Roman"/>
        <family val="1"/>
        <charset val="204"/>
      </rPr>
      <t>Обов'язкова офіційна гарантія!!!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</si>
</sst>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8"/>
      <color indexed="63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0"/>
      <color indexed="63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6" fillId="5" borderId="0" xfId="0" applyFont="1" applyFill="1" applyAlignment="1">
      <alignment horizontal="center" vertical="center" wrapText="1"/>
    </xf>
    <xf numFmtId="0" fontId="17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wrapText="1"/>
    </xf>
    <xf numFmtId="0" fontId="22" fillId="0" borderId="0" xfId="0" applyFont="1"/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2" fillId="0" borderId="0" xfId="0" applyNumberFormat="1" applyFont="1"/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/>
    <xf numFmtId="0" fontId="24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top"/>
    </xf>
    <xf numFmtId="0" fontId="26" fillId="0" borderId="0" xfId="0" applyFont="1"/>
    <xf numFmtId="0" fontId="27" fillId="0" borderId="0" xfId="0" applyFont="1" applyAlignment="1">
      <alignment vertical="center"/>
    </xf>
    <xf numFmtId="0" fontId="9" fillId="0" borderId="0" xfId="0" applyFont="1"/>
    <xf numFmtId="0" fontId="26" fillId="0" borderId="0" xfId="0" applyFont="1" applyAlignment="1">
      <alignment horizontal="left" vertical="center"/>
    </xf>
    <xf numFmtId="0" fontId="11" fillId="0" borderId="2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4" fontId="28" fillId="0" borderId="4" xfId="0" applyNumberFormat="1" applyFont="1" applyBorder="1" applyAlignment="1">
      <alignment horizontal="center" vertical="center" wrapText="1"/>
    </xf>
    <xf numFmtId="164" fontId="31" fillId="0" borderId="17" xfId="0" applyNumberFormat="1" applyFont="1" applyBorder="1" applyAlignment="1">
      <alignment horizontal="center" vertical="center" wrapText="1"/>
    </xf>
    <xf numFmtId="164" fontId="31" fillId="0" borderId="28" xfId="0" applyNumberFormat="1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 wrapText="1"/>
    </xf>
    <xf numFmtId="164" fontId="31" fillId="0" borderId="2" xfId="0" applyNumberFormat="1" applyFont="1" applyBorder="1" applyAlignment="1">
      <alignment horizontal="center" vertical="center" wrapText="1"/>
    </xf>
    <xf numFmtId="0" fontId="19" fillId="3" borderId="0" xfId="0" applyFont="1" applyFill="1" applyAlignment="1">
      <alignment horizontal="right" vertical="center" wrapText="1"/>
    </xf>
    <xf numFmtId="0" fontId="2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1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8" fillId="2" borderId="8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right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4" fontId="28" fillId="0" borderId="17" xfId="0" applyNumberFormat="1" applyFont="1" applyBorder="1" applyAlignment="1">
      <alignment horizontal="center" vertical="center" wrapText="1"/>
    </xf>
    <xf numFmtId="4" fontId="28" fillId="0" borderId="28" xfId="0" applyNumberFormat="1" applyFont="1" applyBorder="1" applyAlignment="1">
      <alignment horizontal="center" vertical="center" wrapText="1"/>
    </xf>
    <xf numFmtId="164" fontId="31" fillId="0" borderId="17" xfId="0" applyNumberFormat="1" applyFont="1" applyBorder="1" applyAlignment="1">
      <alignment horizontal="center" vertical="center" wrapText="1"/>
    </xf>
    <xf numFmtId="164" fontId="31" fillId="0" borderId="28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164" fontId="28" fillId="2" borderId="8" xfId="0" applyNumberFormat="1" applyFont="1" applyFill="1" applyBorder="1" applyAlignment="1">
      <alignment horizontal="center" vertical="center" wrapText="1"/>
    </xf>
    <xf numFmtId="164" fontId="28" fillId="2" borderId="9" xfId="0" applyNumberFormat="1" applyFont="1" applyFill="1" applyBorder="1" applyAlignment="1">
      <alignment horizontal="center" vertical="center" wrapText="1"/>
    </xf>
    <xf numFmtId="164" fontId="28" fillId="2" borderId="18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4" fontId="28" fillId="0" borderId="14" xfId="0" applyNumberFormat="1" applyFont="1" applyBorder="1" applyAlignment="1">
      <alignment horizontal="center" vertical="center" wrapText="1"/>
    </xf>
    <xf numFmtId="164" fontId="31" fillId="0" borderId="14" xfId="0" applyNumberFormat="1" applyFont="1" applyBorder="1" applyAlignment="1">
      <alignment horizontal="center" vertical="center" wrapText="1"/>
    </xf>
    <xf numFmtId="4" fontId="20" fillId="3" borderId="22" xfId="0" applyNumberFormat="1" applyFont="1" applyFill="1" applyBorder="1" applyAlignment="1">
      <alignment horizontal="center" vertical="center" wrapText="1"/>
    </xf>
    <xf numFmtId="4" fontId="20" fillId="3" borderId="23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2" fontId="31" fillId="0" borderId="17" xfId="0" applyNumberFormat="1" applyFont="1" applyBorder="1" applyAlignment="1">
      <alignment horizontal="center" vertical="center" wrapText="1"/>
    </xf>
    <xf numFmtId="2" fontId="31" fillId="0" borderId="14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R77"/>
  <sheetViews>
    <sheetView showGridLines="0" tabSelected="1" view="pageBreakPreview" topLeftCell="A18" zoomScale="60" zoomScaleNormal="90" workbookViewId="0">
      <selection activeCell="C17" sqref="C17:C19"/>
    </sheetView>
  </sheetViews>
  <sheetFormatPr defaultColWidth="9.109375" defaultRowHeight="21" x14ac:dyDescent="0.4"/>
  <cols>
    <col min="1" max="1" width="5.33203125" style="2" customWidth="1"/>
    <col min="2" max="2" width="39.5546875" style="1" customWidth="1"/>
    <col min="3" max="3" width="110" style="1" customWidth="1"/>
    <col min="4" max="4" width="76.5546875" style="1" customWidth="1"/>
    <col min="5" max="5" width="7.88671875" style="1" customWidth="1"/>
    <col min="6" max="6" width="15.6640625" style="1" customWidth="1"/>
    <col min="7" max="7" width="22.6640625" style="4" customWidth="1"/>
    <col min="8" max="8" width="27.21875" style="4" customWidth="1"/>
    <col min="9" max="9" width="27.6640625" style="4" customWidth="1"/>
    <col min="10" max="10" width="27.5546875" style="4" customWidth="1"/>
    <col min="11" max="16384" width="9.109375" style="1"/>
  </cols>
  <sheetData>
    <row r="1" spans="1:10" ht="54" customHeight="1" x14ac:dyDescent="0.4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5.6" x14ac:dyDescent="0.7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4.6" customHeight="1" x14ac:dyDescent="0.4"/>
    <row r="4" spans="1:10" ht="29.25" customHeight="1" x14ac:dyDescent="0.4">
      <c r="A4" s="60" t="s">
        <v>32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28.2" customHeight="1" x14ac:dyDescent="0.4">
      <c r="A5" s="54" t="s">
        <v>1</v>
      </c>
      <c r="B5" s="55"/>
      <c r="C5" s="61" t="s">
        <v>2</v>
      </c>
      <c r="D5" s="61"/>
      <c r="E5" s="61"/>
      <c r="F5" s="61"/>
      <c r="G5" s="61"/>
      <c r="H5" s="61"/>
      <c r="I5" s="61"/>
      <c r="J5" s="61"/>
    </row>
    <row r="6" spans="1:10" ht="28.2" customHeight="1" x14ac:dyDescent="0.4">
      <c r="A6" s="56"/>
      <c r="B6" s="57"/>
      <c r="C6" s="61" t="s">
        <v>3</v>
      </c>
      <c r="D6" s="61"/>
      <c r="E6" s="61"/>
      <c r="F6" s="61"/>
      <c r="G6" s="61"/>
      <c r="H6" s="61"/>
      <c r="I6" s="61"/>
      <c r="J6" s="61"/>
    </row>
    <row r="7" spans="1:10" ht="28.2" customHeight="1" x14ac:dyDescent="0.4">
      <c r="A7" s="58"/>
      <c r="B7" s="59"/>
      <c r="C7" s="61" t="s">
        <v>4</v>
      </c>
      <c r="D7" s="61"/>
      <c r="E7" s="61"/>
      <c r="F7" s="61"/>
      <c r="G7" s="61"/>
      <c r="H7" s="61"/>
      <c r="I7" s="61"/>
      <c r="J7" s="61"/>
    </row>
    <row r="8" spans="1:10" ht="58.2" customHeight="1" x14ac:dyDescent="0.4">
      <c r="A8" s="62" t="s">
        <v>5</v>
      </c>
      <c r="B8" s="63"/>
      <c r="C8" s="61" t="s">
        <v>6</v>
      </c>
      <c r="D8" s="61"/>
      <c r="E8" s="61"/>
      <c r="F8" s="61"/>
      <c r="G8" s="61"/>
      <c r="H8" s="61"/>
      <c r="I8" s="61"/>
      <c r="J8" s="61"/>
    </row>
    <row r="9" spans="1:10" ht="13.2" customHeight="1" thickBot="1" x14ac:dyDescent="0.45">
      <c r="A9" s="64"/>
      <c r="B9" s="64"/>
      <c r="C9" s="64"/>
      <c r="D9" s="64"/>
      <c r="E9" s="64"/>
      <c r="F9" s="64"/>
      <c r="G9" s="64"/>
      <c r="H9" s="64"/>
      <c r="I9" s="16"/>
      <c r="J9" s="16"/>
    </row>
    <row r="10" spans="1:10" ht="57.6" customHeight="1" thickBot="1" x14ac:dyDescent="0.45">
      <c r="A10" s="65" t="s">
        <v>7</v>
      </c>
      <c r="B10" s="43" t="s">
        <v>43</v>
      </c>
      <c r="C10" s="44" t="s">
        <v>8</v>
      </c>
      <c r="D10" s="125" t="s">
        <v>35</v>
      </c>
      <c r="E10" s="67" t="s">
        <v>17</v>
      </c>
      <c r="F10" s="75" t="s">
        <v>9</v>
      </c>
      <c r="G10" s="71" t="s">
        <v>33</v>
      </c>
      <c r="H10" s="73" t="s">
        <v>34</v>
      </c>
      <c r="I10" s="108" t="s">
        <v>36</v>
      </c>
      <c r="J10" s="108" t="s">
        <v>37</v>
      </c>
    </row>
    <row r="11" spans="1:10" s="3" customFormat="1" ht="23.4" customHeight="1" thickBot="1" x14ac:dyDescent="0.45">
      <c r="A11" s="66"/>
      <c r="B11" s="69" t="s">
        <v>10</v>
      </c>
      <c r="C11" s="70"/>
      <c r="D11" s="126"/>
      <c r="E11" s="68"/>
      <c r="F11" s="76"/>
      <c r="G11" s="72"/>
      <c r="H11" s="74"/>
      <c r="I11" s="109"/>
      <c r="J11" s="109"/>
    </row>
    <row r="12" spans="1:10" s="3" customFormat="1" ht="37.799999999999997" customHeight="1" thickBot="1" x14ac:dyDescent="0.45">
      <c r="A12" s="120" t="s">
        <v>25</v>
      </c>
      <c r="B12" s="121"/>
      <c r="C12" s="121"/>
      <c r="D12" s="121"/>
      <c r="E12" s="121"/>
      <c r="F12" s="121"/>
      <c r="G12" s="121"/>
      <c r="H12" s="121"/>
      <c r="I12" s="121"/>
      <c r="J12" s="122"/>
    </row>
    <row r="13" spans="1:10" s="3" customFormat="1" ht="369" customHeight="1" x14ac:dyDescent="0.4">
      <c r="A13" s="92">
        <v>1</v>
      </c>
      <c r="B13" s="91" t="s">
        <v>42</v>
      </c>
      <c r="C13" s="89" t="s">
        <v>44</v>
      </c>
      <c r="D13" s="102"/>
      <c r="E13" s="93" t="s">
        <v>18</v>
      </c>
      <c r="F13" s="93">
        <v>1</v>
      </c>
      <c r="G13" s="94"/>
      <c r="H13" s="96">
        <f>G13*F13</f>
        <v>0</v>
      </c>
      <c r="I13" s="123"/>
      <c r="J13" s="123"/>
    </row>
    <row r="14" spans="1:10" s="3" customFormat="1" ht="409.6" customHeight="1" thickBot="1" x14ac:dyDescent="0.45">
      <c r="A14" s="92"/>
      <c r="B14" s="81"/>
      <c r="C14" s="90"/>
      <c r="D14" s="102"/>
      <c r="E14" s="85"/>
      <c r="F14" s="85"/>
      <c r="G14" s="95"/>
      <c r="H14" s="97"/>
      <c r="I14" s="124"/>
      <c r="J14" s="124"/>
    </row>
    <row r="15" spans="1:10" s="3" customFormat="1" ht="41.4" customHeight="1" thickBot="1" x14ac:dyDescent="0.45">
      <c r="A15" s="87" t="s">
        <v>21</v>
      </c>
      <c r="B15" s="88"/>
      <c r="C15" s="88"/>
      <c r="D15" s="88"/>
      <c r="E15" s="88"/>
      <c r="F15" s="88"/>
      <c r="G15" s="99">
        <f>SUM(H13:H13)</f>
        <v>0</v>
      </c>
      <c r="H15" s="100"/>
      <c r="I15" s="100"/>
      <c r="J15" s="101"/>
    </row>
    <row r="16" spans="1:10" s="3" customFormat="1" ht="27.6" customHeight="1" thickBot="1" x14ac:dyDescent="0.45">
      <c r="A16" s="110" t="s">
        <v>26</v>
      </c>
      <c r="B16" s="111"/>
      <c r="C16" s="111"/>
      <c r="D16" s="111"/>
      <c r="E16" s="111"/>
      <c r="F16" s="111"/>
      <c r="G16" s="111"/>
      <c r="H16" s="111"/>
      <c r="I16" s="111"/>
      <c r="J16" s="112"/>
    </row>
    <row r="17" spans="1:11" s="3" customFormat="1" ht="409.6" customHeight="1" x14ac:dyDescent="0.4">
      <c r="A17" s="118">
        <v>1</v>
      </c>
      <c r="B17" s="91" t="s">
        <v>47</v>
      </c>
      <c r="C17" s="89" t="s">
        <v>48</v>
      </c>
      <c r="D17" s="102"/>
      <c r="E17" s="93" t="s">
        <v>18</v>
      </c>
      <c r="F17" s="93">
        <v>50</v>
      </c>
      <c r="G17" s="94"/>
      <c r="H17" s="96">
        <f>F17*G17</f>
        <v>0</v>
      </c>
      <c r="I17" s="113"/>
      <c r="J17" s="113"/>
    </row>
    <row r="18" spans="1:11" s="3" customFormat="1" ht="409.6" customHeight="1" x14ac:dyDescent="0.4">
      <c r="A18" s="118"/>
      <c r="B18" s="80"/>
      <c r="C18" s="98"/>
      <c r="D18" s="102"/>
      <c r="E18" s="84"/>
      <c r="F18" s="84"/>
      <c r="G18" s="106"/>
      <c r="H18" s="107"/>
      <c r="I18" s="114"/>
      <c r="J18" s="114"/>
    </row>
    <row r="19" spans="1:11" s="3" customFormat="1" ht="189.6" customHeight="1" x14ac:dyDescent="0.4">
      <c r="A19" s="119"/>
      <c r="B19" s="80"/>
      <c r="C19" s="98"/>
      <c r="D19" s="103"/>
      <c r="E19" s="84"/>
      <c r="F19" s="84"/>
      <c r="G19" s="106"/>
      <c r="H19" s="107"/>
      <c r="I19" s="114"/>
      <c r="J19" s="114"/>
    </row>
    <row r="20" spans="1:11" s="3" customFormat="1" ht="340.8" customHeight="1" thickBot="1" x14ac:dyDescent="0.45">
      <c r="A20" s="42">
        <v>2</v>
      </c>
      <c r="B20" s="17" t="s">
        <v>31</v>
      </c>
      <c r="C20" s="38" t="s">
        <v>41</v>
      </c>
      <c r="D20" s="18"/>
      <c r="E20" s="49" t="s">
        <v>18</v>
      </c>
      <c r="F20" s="49">
        <v>50</v>
      </c>
      <c r="G20" s="50"/>
      <c r="H20" s="51">
        <f>G20*F20</f>
        <v>0</v>
      </c>
      <c r="I20" s="48"/>
      <c r="J20" s="48"/>
    </row>
    <row r="21" spans="1:11" ht="33" customHeight="1" thickBot="1" x14ac:dyDescent="0.45">
      <c r="A21" s="78" t="s">
        <v>22</v>
      </c>
      <c r="B21" s="79"/>
      <c r="C21" s="79"/>
      <c r="D21" s="79"/>
      <c r="E21" s="79"/>
      <c r="F21" s="79"/>
      <c r="G21" s="99">
        <f>SUM(H17:H20)</f>
        <v>0</v>
      </c>
      <c r="H21" s="100"/>
      <c r="I21" s="100"/>
      <c r="J21" s="101"/>
    </row>
    <row r="22" spans="1:11" s="3" customFormat="1" ht="41.4" customHeight="1" thickBot="1" x14ac:dyDescent="0.45">
      <c r="A22" s="115" t="s">
        <v>27</v>
      </c>
      <c r="B22" s="116"/>
      <c r="C22" s="116"/>
      <c r="D22" s="116"/>
      <c r="E22" s="116"/>
      <c r="F22" s="116"/>
      <c r="G22" s="116"/>
      <c r="H22" s="116"/>
      <c r="I22" s="116"/>
      <c r="J22" s="117"/>
    </row>
    <row r="23" spans="1:11" s="3" customFormat="1" ht="409.6" customHeight="1" x14ac:dyDescent="0.4">
      <c r="A23" s="41">
        <v>1</v>
      </c>
      <c r="B23" s="19" t="s">
        <v>28</v>
      </c>
      <c r="C23" s="39" t="s">
        <v>45</v>
      </c>
      <c r="D23" s="40"/>
      <c r="E23" s="45" t="s">
        <v>18</v>
      </c>
      <c r="F23" s="45">
        <v>10</v>
      </c>
      <c r="G23" s="46"/>
      <c r="H23" s="47">
        <f>G23*F23</f>
        <v>0</v>
      </c>
      <c r="I23" s="47"/>
      <c r="J23" s="47"/>
    </row>
    <row r="24" spans="1:11" s="3" customFormat="1" ht="238.2" customHeight="1" x14ac:dyDescent="0.4">
      <c r="A24" s="82">
        <v>2</v>
      </c>
      <c r="B24" s="80" t="s">
        <v>29</v>
      </c>
      <c r="C24" s="98" t="s">
        <v>46</v>
      </c>
      <c r="D24" s="104"/>
      <c r="E24" s="84" t="s">
        <v>18</v>
      </c>
      <c r="F24" s="84">
        <v>3</v>
      </c>
      <c r="G24" s="106"/>
      <c r="H24" s="107">
        <f>G24*F24</f>
        <v>0</v>
      </c>
      <c r="I24" s="107"/>
      <c r="J24" s="107"/>
    </row>
    <row r="25" spans="1:11" s="3" customFormat="1" ht="242.4" customHeight="1" thickBot="1" x14ac:dyDescent="0.45">
      <c r="A25" s="83"/>
      <c r="B25" s="81"/>
      <c r="C25" s="90"/>
      <c r="D25" s="105"/>
      <c r="E25" s="85"/>
      <c r="F25" s="85"/>
      <c r="G25" s="95"/>
      <c r="H25" s="97"/>
      <c r="I25" s="97"/>
      <c r="J25" s="97"/>
    </row>
    <row r="26" spans="1:11" ht="40.799999999999997" customHeight="1" thickBot="1" x14ac:dyDescent="0.45">
      <c r="A26" s="78" t="s">
        <v>24</v>
      </c>
      <c r="B26" s="79"/>
      <c r="C26" s="79"/>
      <c r="D26" s="79"/>
      <c r="E26" s="79"/>
      <c r="F26" s="79"/>
      <c r="G26" s="99">
        <f>SUM(H23:H25)</f>
        <v>0</v>
      </c>
      <c r="H26" s="100"/>
      <c r="I26" s="100"/>
      <c r="J26" s="101"/>
    </row>
    <row r="27" spans="1:11" s="20" customFormat="1" ht="31.8" customHeight="1" x14ac:dyDescent="0.4">
      <c r="A27" s="128" t="s">
        <v>16</v>
      </c>
      <c r="B27" s="128"/>
      <c r="C27" s="128"/>
      <c r="D27" s="128"/>
      <c r="E27" s="128"/>
      <c r="F27" s="128"/>
      <c r="G27" s="128"/>
      <c r="H27" s="128"/>
      <c r="I27" s="128"/>
      <c r="J27" s="128"/>
    </row>
    <row r="28" spans="1:11" s="20" customFormat="1" ht="31.8" customHeight="1" x14ac:dyDescent="0.4">
      <c r="A28" s="21" t="s">
        <v>23</v>
      </c>
      <c r="B28" s="22"/>
      <c r="C28" s="22"/>
      <c r="D28" s="22"/>
      <c r="E28" s="22"/>
      <c r="G28" s="23"/>
      <c r="H28" s="23"/>
      <c r="I28" s="23"/>
      <c r="J28" s="23"/>
    </row>
    <row r="29" spans="1:11" s="20" customFormat="1" ht="31.8" customHeight="1" x14ac:dyDescent="0.4">
      <c r="A29" s="129" t="s">
        <v>38</v>
      </c>
      <c r="B29" s="129"/>
      <c r="C29" s="129"/>
      <c r="D29" s="129"/>
      <c r="E29" s="129"/>
      <c r="F29" s="129"/>
      <c r="G29" s="129"/>
      <c r="H29" s="129"/>
      <c r="I29" s="129"/>
      <c r="J29" s="129"/>
    </row>
    <row r="30" spans="1:11" s="20" customFormat="1" ht="31.8" customHeight="1" x14ac:dyDescent="0.4">
      <c r="A30" s="127" t="s">
        <v>39</v>
      </c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1" s="20" customFormat="1" ht="31.8" customHeight="1" x14ac:dyDescent="0.4">
      <c r="A31" s="127" t="s">
        <v>40</v>
      </c>
      <c r="B31" s="127"/>
      <c r="C31" s="127"/>
      <c r="D31" s="127"/>
      <c r="E31" s="127"/>
      <c r="F31" s="127"/>
      <c r="G31" s="127"/>
      <c r="H31" s="127"/>
      <c r="I31" s="127"/>
      <c r="J31" s="127"/>
      <c r="K31" s="24"/>
    </row>
    <row r="32" spans="1:11" s="20" customFormat="1" ht="31.8" customHeight="1" x14ac:dyDescent="0.4">
      <c r="A32" s="127" t="s">
        <v>11</v>
      </c>
      <c r="B32" s="127"/>
      <c r="C32" s="127"/>
      <c r="D32" s="127"/>
      <c r="E32" s="127"/>
      <c r="F32" s="127"/>
      <c r="G32" s="127"/>
      <c r="H32" s="127"/>
      <c r="I32" s="127"/>
      <c r="J32" s="127"/>
    </row>
    <row r="33" spans="1:252" s="20" customFormat="1" ht="31.8" customHeight="1" x14ac:dyDescent="0.4">
      <c r="A33" s="127" t="s">
        <v>20</v>
      </c>
      <c r="B33" s="127"/>
      <c r="C33" s="127"/>
      <c r="D33" s="127"/>
      <c r="E33" s="127"/>
      <c r="F33" s="127"/>
      <c r="G33" s="127"/>
      <c r="H33" s="127"/>
      <c r="I33" s="127"/>
      <c r="J33" s="127"/>
    </row>
    <row r="34" spans="1:252" s="27" customFormat="1" ht="31.8" customHeight="1" x14ac:dyDescent="0.4">
      <c r="A34" s="86" t="s">
        <v>19</v>
      </c>
      <c r="B34" s="86"/>
      <c r="C34" s="86"/>
      <c r="D34" s="86"/>
      <c r="E34" s="86"/>
      <c r="F34" s="86"/>
      <c r="G34" s="86"/>
      <c r="H34" s="86"/>
      <c r="I34" s="25"/>
      <c r="J34" s="25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</row>
    <row r="35" spans="1:252" s="20" customFormat="1" ht="31.8" customHeight="1" x14ac:dyDescent="0.4">
      <c r="A35" s="77" t="s">
        <v>12</v>
      </c>
      <c r="B35" s="77"/>
      <c r="C35" s="77"/>
      <c r="D35" s="77"/>
      <c r="E35" s="77"/>
      <c r="F35" s="77"/>
      <c r="G35" s="77"/>
      <c r="H35" s="77"/>
      <c r="I35" s="28"/>
      <c r="J35" s="28"/>
    </row>
    <row r="36" spans="1:252" s="20" customFormat="1" ht="31.8" customHeight="1" x14ac:dyDescent="0.4">
      <c r="A36" s="29" t="s">
        <v>13</v>
      </c>
      <c r="B36" s="28"/>
      <c r="C36" s="28"/>
      <c r="D36" s="28"/>
      <c r="E36" s="28"/>
      <c r="F36" s="28"/>
      <c r="G36" s="28"/>
      <c r="H36" s="28"/>
      <c r="I36" s="28"/>
      <c r="J36" s="28"/>
    </row>
    <row r="37" spans="1:252" s="35" customFormat="1" ht="24.6" x14ac:dyDescent="0.4">
      <c r="A37" s="31"/>
      <c r="B37" s="32" t="s">
        <v>14</v>
      </c>
      <c r="C37" s="32"/>
      <c r="D37" s="32"/>
      <c r="E37" s="32"/>
      <c r="F37" s="30"/>
      <c r="G37" s="33"/>
      <c r="H37" s="33"/>
      <c r="I37" s="33"/>
      <c r="J37" s="33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</row>
    <row r="38" spans="1:252" s="35" customFormat="1" ht="24.6" x14ac:dyDescent="0.4">
      <c r="A38" s="36"/>
      <c r="B38" s="37" t="s">
        <v>15</v>
      </c>
      <c r="C38" s="37"/>
      <c r="D38" s="37"/>
      <c r="E38" s="37"/>
      <c r="F38" s="30"/>
      <c r="G38" s="33"/>
      <c r="H38" s="33"/>
      <c r="I38" s="33"/>
      <c r="J38" s="33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</row>
    <row r="39" spans="1:252" s="11" customFormat="1" ht="18" x14ac:dyDescent="0.35">
      <c r="A39" s="12"/>
      <c r="B39" s="15"/>
      <c r="C39" s="15"/>
      <c r="D39" s="15"/>
      <c r="E39" s="15"/>
      <c r="F39" s="13"/>
      <c r="G39" s="14"/>
      <c r="H39" s="14"/>
      <c r="I39" s="14"/>
      <c r="J39" s="1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</row>
    <row r="40" spans="1:252" s="7" customFormat="1" ht="13.8" x14ac:dyDescent="0.25">
      <c r="A40" s="5"/>
      <c r="F40" s="9"/>
      <c r="G40" s="8"/>
      <c r="H40" s="8"/>
      <c r="I40" s="8"/>
      <c r="J40" s="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</row>
    <row r="41" spans="1:252" s="7" customFormat="1" ht="13.8" x14ac:dyDescent="0.25">
      <c r="A41" s="5"/>
      <c r="B41" s="9"/>
      <c r="C41" s="9"/>
      <c r="D41" s="9"/>
      <c r="E41" s="9"/>
      <c r="F41" s="9"/>
      <c r="G41" s="8"/>
      <c r="H41" s="8"/>
      <c r="I41" s="8"/>
      <c r="J41" s="8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</row>
    <row r="42" spans="1:252" s="7" customFormat="1" ht="13.8" x14ac:dyDescent="0.25">
      <c r="A42" s="5"/>
      <c r="B42" s="9"/>
      <c r="C42" s="9"/>
      <c r="D42" s="9"/>
      <c r="E42" s="9"/>
      <c r="F42" s="9"/>
      <c r="G42" s="8"/>
      <c r="H42" s="8"/>
      <c r="I42" s="8"/>
      <c r="J42" s="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</row>
    <row r="43" spans="1:252" x14ac:dyDescent="0.4">
      <c r="A43" s="1"/>
      <c r="G43" s="1"/>
      <c r="H43" s="1"/>
      <c r="I43" s="1"/>
      <c r="J43" s="1"/>
    </row>
    <row r="44" spans="1:252" x14ac:dyDescent="0.4">
      <c r="A44" s="1"/>
      <c r="G44" s="1"/>
      <c r="H44" s="1"/>
      <c r="I44" s="1"/>
      <c r="J44" s="1"/>
    </row>
    <row r="45" spans="1:252" x14ac:dyDescent="0.4">
      <c r="A45" s="1"/>
      <c r="G45" s="1"/>
      <c r="H45" s="1"/>
      <c r="I45" s="1"/>
      <c r="J45" s="1"/>
    </row>
    <row r="46" spans="1:252" x14ac:dyDescent="0.4">
      <c r="A46" s="1"/>
      <c r="G46" s="1"/>
      <c r="H46" s="1"/>
      <c r="I46" s="1"/>
      <c r="J46" s="1"/>
    </row>
    <row r="47" spans="1:252" x14ac:dyDescent="0.4">
      <c r="A47" s="1"/>
      <c r="G47" s="1"/>
      <c r="H47" s="1"/>
      <c r="I47" s="1"/>
      <c r="J47" s="1"/>
    </row>
    <row r="48" spans="1:252" x14ac:dyDescent="0.4">
      <c r="A48" s="1"/>
      <c r="G48" s="1"/>
      <c r="H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66">
    <mergeCell ref="A17:A19"/>
    <mergeCell ref="J10:J11"/>
    <mergeCell ref="A12:J12"/>
    <mergeCell ref="I13:I14"/>
    <mergeCell ref="J13:J14"/>
    <mergeCell ref="G15:J15"/>
    <mergeCell ref="D13:D14"/>
    <mergeCell ref="D10:D11"/>
    <mergeCell ref="B17:B19"/>
    <mergeCell ref="E17:E19"/>
    <mergeCell ref="F17:F19"/>
    <mergeCell ref="G17:G19"/>
    <mergeCell ref="H17:H19"/>
    <mergeCell ref="G13:G14"/>
    <mergeCell ref="H13:H14"/>
    <mergeCell ref="C24:C25"/>
    <mergeCell ref="G26:J26"/>
    <mergeCell ref="D17:D19"/>
    <mergeCell ref="D24:D25"/>
    <mergeCell ref="C17:C19"/>
    <mergeCell ref="G24:G25"/>
    <mergeCell ref="H24:H25"/>
    <mergeCell ref="A16:J16"/>
    <mergeCell ref="I17:I19"/>
    <mergeCell ref="J17:J19"/>
    <mergeCell ref="G21:J21"/>
    <mergeCell ref="A22:J22"/>
    <mergeCell ref="I24:I25"/>
    <mergeCell ref="J24:J25"/>
    <mergeCell ref="A15:F15"/>
    <mergeCell ref="C13:C14"/>
    <mergeCell ref="B13:B14"/>
    <mergeCell ref="A13:A14"/>
    <mergeCell ref="E13:E14"/>
    <mergeCell ref="F13:F14"/>
    <mergeCell ref="A35:H35"/>
    <mergeCell ref="A21:F21"/>
    <mergeCell ref="A26:F26"/>
    <mergeCell ref="B24:B25"/>
    <mergeCell ref="A24:A25"/>
    <mergeCell ref="E24:E25"/>
    <mergeCell ref="F24:F25"/>
    <mergeCell ref="A34:H34"/>
    <mergeCell ref="A33:J33"/>
    <mergeCell ref="A27:J27"/>
    <mergeCell ref="A29:J29"/>
    <mergeCell ref="A30:J30"/>
    <mergeCell ref="A31:J31"/>
    <mergeCell ref="A32:J32"/>
    <mergeCell ref="A8:B8"/>
    <mergeCell ref="A9:H9"/>
    <mergeCell ref="A10:A11"/>
    <mergeCell ref="E10:E11"/>
    <mergeCell ref="B11:C11"/>
    <mergeCell ref="G10:G11"/>
    <mergeCell ref="H10:H11"/>
    <mergeCell ref="F10:F11"/>
    <mergeCell ref="C8:J8"/>
    <mergeCell ref="I10:I11"/>
    <mergeCell ref="A1:J1"/>
    <mergeCell ref="A2:J2"/>
    <mergeCell ref="A5:B7"/>
    <mergeCell ref="A4:J4"/>
    <mergeCell ref="C5:J5"/>
    <mergeCell ref="C6:J6"/>
    <mergeCell ref="C7:J7"/>
  </mergeCells>
  <pageMargins left="0.11811023622047245" right="0.11811023622047245" top="0" bottom="0" header="0.31496062992125984" footer="0.31496062992125984"/>
  <pageSetup paperSize="9" scale="40" fitToHeight="0" orientation="landscape" r:id="rId1"/>
  <rowBreaks count="2" manualBreakCount="2">
    <brk id="15" max="8" man="1"/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пропозиція_Додаток №2</vt:lpstr>
      <vt:lpstr>'Цінова пропозиція_Додаток №2'!Область_друку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2025-09-24T09:28:44Z</dcterms:modified>
  <cp:category/>
  <cp:contentStatus/>
</cp:coreProperties>
</file>