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743" documentId="13_ncr:1_{1908419E-ACB4-4819-9960-F6A4FB87E1D1}" xr6:coauthVersionLast="47" xr6:coauthVersionMax="47" xr10:uidLastSave="{D4531D62-8F70-4018-9428-41764AE263D4}"/>
  <bookViews>
    <workbookView xWindow="-108" yWindow="-108" windowWidth="23256" windowHeight="12456" xr2:uid="{00000000-000D-0000-FFFF-FFFF00000000}"/>
  </bookViews>
  <sheets>
    <sheet name="Додаток №2_Тендерна пропзиція" sheetId="6" r:id="rId1"/>
    <sheet name="Додаток №3_Розподіл" sheetId="8" r:id="rId2"/>
    <sheet name="Додаток №4_візуалізація_короб" sheetId="10" state="hidden" r:id="rId3"/>
  </sheets>
  <definedNames>
    <definedName name="_xlnm.Print_Area" localSheetId="0">'Додаток №2_Тендерна пропзиція'!$A$1:$O$62</definedName>
    <definedName name="_xlnm.Print_Area" localSheetId="1">'Додаток №3_Розподіл'!$A$1:$F$12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8" l="1"/>
  <c r="J15" i="6"/>
  <c r="J41" i="6" l="1"/>
  <c r="J40" i="6"/>
  <c r="J39" i="6"/>
  <c r="J38" i="6"/>
  <c r="J37" i="6"/>
  <c r="J36" i="6"/>
  <c r="J35" i="6"/>
  <c r="J34" i="6"/>
  <c r="J33" i="6"/>
  <c r="J32" i="6"/>
  <c r="J31" i="6"/>
  <c r="J30" i="6"/>
  <c r="J29" i="6"/>
  <c r="J28" i="6"/>
  <c r="J27" i="6"/>
  <c r="J26" i="6"/>
  <c r="J25" i="6"/>
  <c r="J24" i="6"/>
  <c r="J23" i="6"/>
  <c r="J22" i="6"/>
  <c r="J21" i="6"/>
  <c r="J20" i="6"/>
  <c r="J19" i="6"/>
  <c r="J18" i="6"/>
  <c r="J17" i="6"/>
  <c r="J16" i="6"/>
  <c r="I42" i="6" l="1"/>
  <c r="I4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tc={B70D1245-CB16-40E1-BA75-7AA14CF037E6}</author>
    <author>tc={A174FA0E-78F0-4BB5-B339-E388900D7126}</author>
  </authors>
  <commentList>
    <comment ref="B15" authorId="0" shapeId="0" xr:uid="{B70D1245-CB16-40E1-BA75-7AA14CF037E6}">
      <text>
        <t xml:space="preserve">[Ланцюжок приміток]
Ваша версія Excel дає змогу прочитати цей ланцюжок приміток, проте будь-які зміни в примітці буде вилучено, якщо відкрити цей файл у новішій версії Excel. Докладні відомості: https://go.microsoft.com/fwlink/?linkid=870924.
Примітка:
    У разі вимоги конкретного Бренду, назви ТМ - написати обгрунтування чому потрібен саме цей бренд? </t>
      </text>
    </comment>
    <comment ref="D15" authorId="1" shapeId="0" xr:uid="{A174FA0E-78F0-4BB5-B339-E388900D7126}">
      <text>
        <t xml:space="preserve">[Ланцюжок приміток]
Ваша версія Excel дає змогу прочитати цей ланцюжок приміток, проте будь-які зміни в примітці буде вилучено, якщо відкрити цей файл у новішій версії Excel. Докладні відомості: https://go.microsoft.com/fwlink/?linkid=870924.
Примітка:
    ТЗ має містити тільки чітко визначені технічні параметри та властивості, які слугуватимуть головними критеріями для відбору та визначення найкращої пропозиції. Уникайте неоднозначні описи та зайві деталі, які не впливають на оцінку та вибір.
</t>
      </text>
    </comment>
  </commentList>
</comments>
</file>

<file path=xl/sharedStrings.xml><?xml version="1.0" encoding="utf-8"?>
<sst xmlns="http://schemas.openxmlformats.org/spreadsheetml/2006/main" count="143" uniqueCount="114">
  <si>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</si>
  <si>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</si>
  <si>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</si>
  <si>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</si>
  <si>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</si>
  <si>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</si>
  <si>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</si>
  <si>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</si>
  <si>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</si>
  <si>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</si>
  <si>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</si>
  <si>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</si>
  <si>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</si>
  <si>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</si>
  <si>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</si>
  <si>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</si>
  <si>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у Оголошенні. </t>
  </si>
  <si>
    <t>Учасники повинні надсилати тендерні пропозиції з підписом і печаткою</t>
  </si>
  <si>
    <t xml:space="preserve">              Керівник організації/ФОП:____________________________ ( ____________________) </t>
  </si>
  <si>
    <t xml:space="preserve">                                  МП                                  підпис                               ПІБ </t>
  </si>
  <si>
    <t>Назва</t>
  </si>
  <si>
    <t>Візуалізація</t>
  </si>
  <si>
    <t>Характеристики</t>
  </si>
  <si>
    <t>Кількість</t>
  </si>
  <si>
    <t>ОВ</t>
  </si>
  <si>
    <t>уп</t>
  </si>
  <si>
    <t>шт</t>
  </si>
  <si>
    <t>Ми погоджуємось зафіксувати цінову пропозицію протягом 90 днів календарних днів з моменту подачі</t>
  </si>
  <si>
    <t>Ми погоджуємось, що всі витрати, пов’язані з доставкою товару, завантажувально-розвантажувальними роботами, здійснюються за рахунок Постачальника відповідно до розподілу, вказаного у Додатку №3.</t>
  </si>
  <si>
    <r>
      <t>Умови оплати:  _________________</t>
    </r>
    <r>
      <rPr>
        <sz val="12"/>
        <color rgb="FF000000"/>
        <rFont val="Times New Roman"/>
        <family val="1"/>
        <charset val="204"/>
      </rPr>
      <t> </t>
    </r>
    <r>
      <rPr>
        <b/>
        <i/>
        <sz val="12"/>
        <color rgb="FF000000"/>
        <rFont val="Times New Roman"/>
        <family val="1"/>
        <charset val="204"/>
      </rPr>
      <t>(</t>
    </r>
    <r>
      <rPr>
        <i/>
        <sz val="12"/>
        <color rgb="FF000000"/>
        <rFont val="Times New Roman"/>
        <family val="1"/>
        <charset val="204"/>
      </rPr>
      <t>прописати</t>
    </r>
    <r>
      <rPr>
        <b/>
        <i/>
        <sz val="12"/>
        <color rgb="FF000000"/>
        <rFont val="Times New Roman"/>
        <family val="1"/>
        <charset val="204"/>
      </rPr>
      <t>)</t>
    </r>
  </si>
  <si>
    <r>
      <t>Термін доставки з дати підписання договору: _________________</t>
    </r>
    <r>
      <rPr>
        <sz val="12"/>
        <color rgb="FF000000"/>
        <rFont val="Times New Roman"/>
        <family val="1"/>
        <charset val="204"/>
      </rPr>
      <t> </t>
    </r>
    <r>
      <rPr>
        <b/>
        <sz val="12"/>
        <color rgb="FF000000"/>
        <rFont val="Times New Roman"/>
        <family val="1"/>
        <charset val="204"/>
      </rPr>
      <t xml:space="preserve">(календарних днів, </t>
    </r>
    <r>
      <rPr>
        <i/>
        <sz val="12"/>
        <color rgb="FF000000"/>
        <rFont val="Times New Roman"/>
        <family val="1"/>
        <charset val="204"/>
      </rPr>
      <t>прописати</t>
    </r>
    <r>
      <rPr>
        <b/>
        <sz val="12"/>
        <color rgb="FF000000"/>
        <rFont val="Times New Roman"/>
        <family val="1"/>
        <charset val="204"/>
      </rPr>
      <t>)</t>
    </r>
  </si>
  <si>
    <t>Розподіл продукції</t>
  </si>
  <si>
    <t>Додаток №4 до Оголошення</t>
  </si>
  <si>
    <t>Всього вартість 1 набору грн*</t>
  </si>
  <si>
    <t>№п/н</t>
  </si>
  <si>
    <t>Бажана дата відправлення ТМЦ</t>
  </si>
  <si>
    <t>грудень</t>
  </si>
  <si>
    <t xml:space="preserve">Альбом для малювання </t>
  </si>
  <si>
    <t xml:space="preserve">Додаткові вимоги </t>
  </si>
  <si>
    <t>Форма цінової пропозиції</t>
  </si>
  <si>
    <t>Ми ознайомлені та погоджуємося з Умовами типового Договору  ТЧХУ (Додаток №4 до Запиту).</t>
  </si>
  <si>
    <t>*Точна адреса буде надана переможцю закупівлі під час підписання договору</t>
  </si>
  <si>
    <t>** Закупівля відбувається одним лотом</t>
  </si>
  <si>
    <t>Рюкзак тактичний</t>
  </si>
  <si>
    <t xml:space="preserve">Термос
</t>
  </si>
  <si>
    <t xml:space="preserve">Пляшка для води
</t>
  </si>
  <si>
    <t xml:space="preserve">Ковдра
</t>
  </si>
  <si>
    <t xml:space="preserve">Респіраторна маска 
</t>
  </si>
  <si>
    <t xml:space="preserve">Прокладки гігієнічні
</t>
  </si>
  <si>
    <t xml:space="preserve">Підгузки дитячі
</t>
  </si>
  <si>
    <t xml:space="preserve">Підгузки для дорослих
</t>
  </si>
  <si>
    <t xml:space="preserve">Дитячі вологі серветки
</t>
  </si>
  <si>
    <t xml:space="preserve">Гігієнічні сухі серветки
</t>
  </si>
  <si>
    <t xml:space="preserve">Антисептик для рук
</t>
  </si>
  <si>
    <t xml:space="preserve">Паперові стаканчики
</t>
  </si>
  <si>
    <t xml:space="preserve">Трубочки паперові
</t>
  </si>
  <si>
    <t xml:space="preserve">Іграшка антистрес Pop it 
</t>
  </si>
  <si>
    <t xml:space="preserve">М’яч масажний шипований твердий
</t>
  </si>
  <si>
    <t xml:space="preserve">Антистрес
</t>
  </si>
  <si>
    <t xml:space="preserve">Набір крейди
</t>
  </si>
  <si>
    <t xml:space="preserve">Набір пластиліну
</t>
  </si>
  <si>
    <t xml:space="preserve">Набір кольорових олівців
</t>
  </si>
  <si>
    <t xml:space="preserve">Точилка для олівців
</t>
  </si>
  <si>
    <t xml:space="preserve">Тетріс
</t>
  </si>
  <si>
    <t xml:space="preserve">Блокнот
</t>
  </si>
  <si>
    <t xml:space="preserve">Ручка кулькова
</t>
  </si>
  <si>
    <t xml:space="preserve">Набір фломастерів 
</t>
  </si>
  <si>
    <t xml:space="preserve">Набір антистрес іграшки
</t>
  </si>
  <si>
    <t xml:space="preserve">Рукавички медичні латексні
</t>
  </si>
  <si>
    <t>Тип: Термос
Об'єм: 1 л
Колір: Сріблястий
Матеріал корпусу: Нержавіюча сталь
Матеріал колби: Нержавіюча сталь
Вага, г: 699
Можна мити в посудомийній машині: Так</t>
  </si>
  <si>
    <t>Вид: спортивна пляшка.
Об'єм: 1000 мл.
Матеріал: пластік.
Тип закривання: клапан-носик.
Варіанти кольору: червоний, білий, або сірий.</t>
  </si>
  <si>
    <t>Вид: гігієнічні прокладки.
Призначення: для критичних днів.
Форма: тонкі, з крильцями.
Покриття: котон або сіточка.
Ступінь поглинання: 4 краплі.
Кількість в упаковці: 10 шт.
Додаткові характеристики: не ароматизовані.</t>
  </si>
  <si>
    <t>Розглядається антисептик АХД 2000 експрес або його еквівалент
Об'єм: 250 мл
Країна-виробник: Україн</t>
  </si>
  <si>
    <t>Вид: стаканчики одноразові паперові для гарячих та холодних напоїв.
Колір: білий.
Матеріал: папір.
Об'єм: 175-200 мл.
Кількість в упаковці: 10 шт.
Щільність паперу: від 195 г / м2.
Додаткові характеристики: одноразового використання, екологічно безпечні, відповідають
санітарним нормам.</t>
  </si>
  <si>
    <t>Вид: трубочки для споживання напоїв.
Матеріал: папір.
Колір: білий або кольорові.
Кількість в упаковці: 12 шт.
Додаткові характеристики: одноразового використання, екологічно безпечні, відповідають
санітарним нормам.</t>
  </si>
  <si>
    <t>Вид: силіконова іграшка для дітей та дорослих з пухирчастими кульками, які вдавлюються
всередину.
Склад продукту: 100% харчового силікону.
Колір: райдужний.
Розмір: 12х12см.
Додаткові характеристики: багаторазового використання. Не містить БФА та інші шкідливі
речовини.</t>
  </si>
  <si>
    <t>Вид: тактильний твердий масажний м'ячик з короткими шипами.
Діаметр: 7 см.
Матеріал: ПВХ (твердий, без шкідливих домішок).
Варіанти кольору: червоний, або інший яскравий колір.
Додаткові характеристики: якісний, гіпоалергенний, оптимальної жорсткості, без запаху</t>
  </si>
  <si>
    <t>Основні характеристики Крейда кольорова 12 кольорів
Вид: набір
Комплектація: Крейда кольорова КРУГЛА, 12 кольорів в пластиковій упаковці
Кількість в упаковці: 12 шт.
Колір: різнокольоровий
Вид упаковки: ПВХ-сумочка</t>
  </si>
  <si>
    <t>Вид: альбом для малювання формату А4.
Кількість аркушів: 30.
Щільність паперу: 100г/м2.</t>
  </si>
  <si>
    <t>Вид: точилка з пластиковим контейнером та сталевим лезом.
Варіанти кольору: довільний (крім чорного).
Додаткові характеристики: легке підточення, без сколів і зазубрин, не ламає грифель</t>
  </si>
  <si>
    <t>Колір: Різнобарвний
Комплектація: Тетріс та батарейки до нього</t>
  </si>
  <si>
    <t>Кількість сторінок: 60
Лінування паперу: клітинка
Тип паперу: білий
Тип кріплення: проклеєний
Тип обкладинки: картон
Формат: А7
Варіанти кольору обкладинки: червоний, білий, сірий.</t>
  </si>
  <si>
    <t>Вид: масляна ручка кулькова з ковпачком.
Матеріал корпусу: пластик.
Колір чорнила: синій.
Варіанти кольору корпусу: червоний, білий, сірий</t>
  </si>
  <si>
    <t>Вид: набір фломастерів на водній основі.
Ширина лінії: 1-2 мм.
Кількість фломастерів/кольорів в упаковці: 12 шт.
Вид упаковки: пластиковий пенал.
Додаткові характеристики: круглий корпус з ергономічною зоною захоплення, не висихають
без ковпачка до 10 днів.</t>
  </si>
  <si>
    <t>Тип: Сквіші
Кількість: 36-40 шт у наборі
Колір: Різнобарвний
Комплектація: Авокадо, персик, полуниця, манго, яблуко, банан, груша, кавун, виноград,
помідор</t>
  </si>
  <si>
    <t>Вид: еластичні та міцні медичні одноразові рукавички.
Матеріал: латекс.
Призначення: оглядові.
Стерильність: нестерильні.
Розмір: М.
Варіанти кольору: довільний (крім чорного).
Кількість в упаковці: 100 шт.
Додаткові характеристики: без пудри.</t>
  </si>
  <si>
    <t>шт
(іграшок)</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</si>
  <si>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r>
      <rPr>
        <b/>
        <i/>
        <sz val="11"/>
        <color theme="1"/>
        <rFont val="Times New Roman"/>
        <family val="1"/>
        <charset val="204"/>
      </rPr>
      <t xml:space="preserve">                                                                                                                                                    </t>
    </r>
  </si>
  <si>
    <t>Респіраторна маска FFP2/N95
технічні характеристики:
Швидкість фільтрації часток (&gt;95%)
Ефективність фільтрації бактерій &gt;99%
Визнано одним із таких органів або еквівалентом: CE, FDA, ISO 13485, МОЗ України або
еквівалентом.
Має бути надано технічний паспорт, лабораторні випробування та сертифікати
відповідності.</t>
  </si>
  <si>
    <t>набір повітряного пластиліну.
Склад набору: поліетиленові пакетики із пластиліном різних кольорів.
Кількість кольорів, шт.: 12.
Додаткові характеристики: пластилін бархатистої текстури, застигає протягом 12 годин, при
висиханні не тріскається, зберігає яскравий колір та форму.</t>
  </si>
  <si>
    <t>Всього вартість109 наборів грн*</t>
  </si>
  <si>
    <t>Додаток №2 до Запиту №2221/2222АР</t>
  </si>
  <si>
    <r>
      <t xml:space="preserve">Пропозиція
 (вказати модель (торгову марку), виробника, параметри та характеристики продукції, </t>
    </r>
    <r>
      <rPr>
        <b/>
        <i/>
        <u/>
        <sz val="12"/>
        <color theme="1"/>
        <rFont val="Times New Roman"/>
        <family val="1"/>
        <charset val="204"/>
      </rPr>
      <t>фотографія товару обов'язково</t>
    </r>
    <r>
      <rPr>
        <i/>
        <sz val="11"/>
        <color theme="1"/>
        <rFont val="Times New Roman"/>
        <family val="1"/>
        <charset val="204"/>
      </rPr>
      <t>)</t>
    </r>
  </si>
  <si>
    <t>1. Вартість доставки, розвантаження та завантаження товару, брендування та пакування мають бути включеними у вартість набору.
2. Терміни придатності мають бути не менше ніж 8 місяців від дати поставки. Бажано фасування 2025 року.
3. Постачальник може запропонувати власне фасування та кількість продукту, що відповідає запиту.
4. Переможець тендеру зобов'язаний поставити продукцію у відповідності до поданої ним цінової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5.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6.Постачання укомплектованого набору в рюкзаку, складених в коробку по 3-4 шт, з описом на коробці кількості рюкзаків і вмісту кожного, маркуванням донорів, та номером проекту.</t>
  </si>
  <si>
    <t>Антистрес (у вигляді кам'яної статуї, або можна замінити іншого вигляду, але без великих очей, оскільки це може провокувати стрес. Обов'язково з піщаним наповнювачем.) 
Такі іграшки допоможуть дитині розвинути дрібну моторику, фантазію та творче мислення.
4-5 кольорів
Розміри іграшки: 3*3*9 см
Розміри упаковки: 26*22*5 см
Упаковка: індивідуальна на кожну іграшку</t>
  </si>
  <si>
    <t>Вид: хустинки паперові. 
Склад: 100% первинна целюлоза. 
Кількість шарів: двошарові
Кількість в упаковці: 150 шт.
Додаткові характеристики: без ароматизаторів, термін придатності необмежений.
Тип упаковки: флоу-пак</t>
  </si>
  <si>
    <t>Вид: безспиртові дитячі вологі серветки для очищення. 
Тип упаковки: упаковка з клапаном. 
Кількість в упаковці: 120 шт. 
Матеріал: неткана полотнина.
Додаткові характеристики: нейтральний аромат.</t>
  </si>
  <si>
    <t>Розмір: 145x205 см
Сезонність: Літні
Наповнювач: Холофайбер
Спальний розмір: Полуторні
Особливості: Антиалергенні
Матеріал чохла: Полібавовна
Колір: Темно-сірий</t>
  </si>
  <si>
    <r>
      <t xml:space="preserve">
Вид: рюкзак тактичний з фіксованою ортопедичною спинкою. 
Тип: Армійський тактичний рюкзак, (колір червоний);
2 великі відділення на блискавці;
Дві додаткові фронтальні кишені;
Розмір: 58х36х34;
Об’єм: ~54 л;
Для кого: Унісекс;
Матеріал: Оксфорд;
Вага: понад 1,5 кг
Комплектація: три основні відділення та передня кишеня, що закриваються на двополюсні глибокі роз'ємні блискавки, задня прихована кишеня та внутрішні кишені, вентильована спинка та плечові лямки, компресійні лямки та поясний ремінь, ручка для валізи, тасьма системи Molle, панель на липучці на верхній передній кишені, пряжки фастекс і D-кільця. 
</t>
    </r>
    <r>
      <rPr>
        <b/>
        <i/>
        <sz val="11"/>
        <color theme="1"/>
        <rFont val="Calibri"/>
        <family val="2"/>
        <charset val="204"/>
        <scheme val="minor"/>
      </rPr>
      <t xml:space="preserve">Брендування: </t>
    </r>
    <r>
      <rPr>
        <i/>
        <sz val="11"/>
        <color theme="1"/>
        <rFont val="Calibri"/>
        <family val="2"/>
        <charset val="204"/>
        <scheme val="minor"/>
      </rPr>
      <t xml:space="preserve">
- шеврон з надписом "Перша психологічна допомога", орієнтовний розмір виробу 15*10 см
- логотип ТЧХУ, розмір виробу -  d 10 см                                                                                                                   Матеріал логотипу та шеврону - тканина, тип наненсення - вишивка, згідно макету, кольори нанесення - червоний та білий, спосіб кріплення - пришивний.
Розміщення шеврону - по центру верхнього переднього відділення,
Розміщення логотипу - по центру нижнього переднього відділення.
</t>
    </r>
    <r>
      <rPr>
        <i/>
        <sz val="11"/>
        <color rgb="FF92D050"/>
        <rFont val="Calibri"/>
        <family val="2"/>
        <charset val="204"/>
        <scheme val="minor"/>
      </rPr>
      <t>Якщо наповнення, яке пропонує Учасник, не вміщається в рюкзак вказаних вище розмірів, Учасник може запропонувати свій варіант рюкзака, який буде відповідати наповненню.</t>
    </r>
  </si>
  <si>
    <t>Миколаївська ОО</t>
  </si>
  <si>
    <t>Запорізька ОО</t>
  </si>
  <si>
    <t>Харківська ОО</t>
  </si>
  <si>
    <t>Сумська ОО</t>
  </si>
  <si>
    <t>Хмельницька ОО</t>
  </si>
  <si>
    <t>Вид: набір кольорових олівців з діапазоном палітри. 
Матеріал: натуральна високоякісна деревина, стійкий до ударів і кришіння грифель. 
Кількість олівців в упаковці: 12 шт. (12 односторонніх олівців /12 кольорів)
Вид упаковки: картонний пенал.</t>
  </si>
  <si>
    <t>Вид: підгузники-трусики.
Тип: одноразові.
Розмір: М.
Кількість в упаковці: 30.
Кількість крапель: не меньше 5</t>
  </si>
  <si>
    <t xml:space="preserve">Вид: підгузки. (Розглядаються підгузки ТМ: Pampers, Huggies)
Тип: одноразові.
Кріплення: липучка.
Розмір: 2 (4-8 кг).
Кількість в упаковці: 20. </t>
  </si>
  <si>
    <r>
      <t>(Назва Учасника),</t>
    </r>
    <r>
      <rPr>
        <sz val="11"/>
        <color theme="1"/>
        <rFont val="Times New Roman"/>
        <family val="1"/>
        <charset val="204"/>
      </rPr>
      <t xml:space="preserve"> надає свою пропозицію щодо участі у закупівлі рюкзаків для надання першої психологічної допомоги .</t>
    </r>
  </si>
  <si>
    <t>Назва організації                                                                                                                                                                                                                                                                                                                                                                                                                                                                                                                                Name of the organisation</t>
  </si>
  <si>
    <t>Додаток №3 до Запиту №2221/2222АР</t>
  </si>
  <si>
    <t xml:space="preserve">Назва ТМЦ, кількість
Designation and quantity of the goods </t>
  </si>
  <si>
    <t>Всього:                                                                                                                                                                                                                                                                                                                                                                                                                                                                                                                                Total:</t>
  </si>
  <si>
    <r>
      <rPr>
        <b/>
        <i/>
        <sz val="12"/>
        <color theme="1"/>
        <rFont val="Times New Roman"/>
        <family val="1"/>
        <charset val="204"/>
      </rPr>
      <t xml:space="preserve">Примітка* </t>
    </r>
    <r>
      <rPr>
        <i/>
        <sz val="12"/>
        <color theme="1"/>
        <rFont val="Times New Roman"/>
        <family val="1"/>
        <charset val="204"/>
      </rPr>
      <t>Переможець закупівлі повинен (п.3.12. Запиту) надати демонстраційний Зразок готового набору (перелік товарів в наборі повинен включати всі предмети згідно Додатку №2). Надані Зразки будуть повернуті постачальнику після завершення цієї закупівлі.</t>
    </r>
  </si>
  <si>
    <t xml:space="preserve">  *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</si>
</sst>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2"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b/>
      <sz val="11"/>
      <color theme="1"/>
      <name val="Times New Roman"/>
      <family val="1"/>
      <charset val="204"/>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i/>
      <sz val="11"/>
      <name val="Times New Roman"/>
      <family val="1"/>
      <charset val="204"/>
    </font>
    <font>
      <sz val="16"/>
      <name val="Times New Roman"/>
      <family val="1"/>
      <charset val="204"/>
    </font>
    <font>
      <b/>
      <i/>
      <sz val="12"/>
      <color rgb="FF000000"/>
      <name val="Times New Roman"/>
      <family val="1"/>
      <charset val="204"/>
    </font>
    <font>
      <i/>
      <sz val="12"/>
      <color rgb="FF000000"/>
      <name val="Times New Roman"/>
      <family val="1"/>
      <charset val="204"/>
    </font>
    <font>
      <b/>
      <sz val="11"/>
      <color indexed="8"/>
      <name val="Times New Roman"/>
      <family val="1"/>
      <charset val="204"/>
    </font>
    <font>
      <sz val="11"/>
      <color theme="1"/>
      <name val="Arial"/>
      <family val="2"/>
      <charset val="204"/>
    </font>
    <font>
      <sz val="12"/>
      <name val="Arial"/>
      <family val="2"/>
      <charset val="204"/>
    </font>
    <font>
      <b/>
      <sz val="11"/>
      <name val="Times New Roman"/>
      <family val="1"/>
      <charset val="204"/>
    </font>
    <font>
      <sz val="11"/>
      <color indexed="8"/>
      <name val="Times New Roman"/>
      <family val="1"/>
      <charset val="204"/>
    </font>
    <font>
      <sz val="10"/>
      <name val="Times New Roman"/>
      <family val="1"/>
      <charset val="204"/>
    </font>
    <font>
      <sz val="10"/>
      <color rgb="FF000000"/>
      <name val="Times New Roman"/>
      <family val="1"/>
      <charset val="204"/>
    </font>
    <font>
      <b/>
      <sz val="11"/>
      <color theme="1"/>
      <name val="Calibri"/>
      <family val="2"/>
      <charset val="204"/>
      <scheme val="minor"/>
    </font>
    <font>
      <b/>
      <i/>
      <sz val="12"/>
      <name val="Times New Roman"/>
      <family val="1"/>
      <charset val="204"/>
    </font>
    <font>
      <b/>
      <i/>
      <sz val="11"/>
      <color theme="1"/>
      <name val="Calibri"/>
      <family val="2"/>
      <charset val="204"/>
      <scheme val="minor"/>
    </font>
    <font>
      <sz val="18"/>
      <color theme="1"/>
      <name val="Times New Roman"/>
      <family val="1"/>
      <charset val="204"/>
    </font>
    <font>
      <b/>
      <i/>
      <u/>
      <sz val="12"/>
      <color theme="1"/>
      <name val="Times New Roman"/>
      <family val="1"/>
      <charset val="204"/>
    </font>
    <font>
      <i/>
      <sz val="11"/>
      <color theme="1"/>
      <name val="Calibri"/>
      <family val="2"/>
      <charset val="204"/>
      <scheme val="minor"/>
    </font>
    <font>
      <i/>
      <sz val="11"/>
      <color rgb="FF92D050"/>
      <name val="Calibri"/>
      <family val="2"/>
      <charset val="204"/>
      <scheme val="minor"/>
    </font>
    <font>
      <b/>
      <sz val="14"/>
      <color rgb="FF000000"/>
      <name val="Calibri"/>
      <family val="2"/>
      <charset val="204"/>
      <scheme val="minor"/>
    </font>
    <font>
      <b/>
      <sz val="14"/>
      <color rgb="FF333333"/>
      <name val="Times New Roman"/>
      <family val="1"/>
      <charset val="204"/>
    </font>
    <font>
      <b/>
      <sz val="14"/>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theme="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8" tint="0.79998168889431442"/>
        <bgColor indexed="64"/>
      </patternFill>
    </fill>
  </fills>
  <borders count="38">
    <border>
      <left/>
      <right/>
      <top/>
      <bottom/>
      <diagonal/>
    </border>
    <border>
      <left style="thin">
        <color indexed="64"/>
      </left>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s>
  <cellStyleXfs count="1">
    <xf numFmtId="0" fontId="0" fillId="0" borderId="0"/>
  </cellStyleXfs>
  <cellXfs count="128">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14" fillId="3" borderId="19"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22"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8" xfId="0" applyFont="1" applyFill="1" applyBorder="1" applyAlignment="1">
      <alignment horizontal="left" vertical="center" wrapText="1"/>
    </xf>
    <xf numFmtId="0" fontId="6" fillId="0" borderId="9" xfId="0" applyFont="1" applyBorder="1" applyAlignment="1">
      <alignment wrapText="1"/>
    </xf>
    <xf numFmtId="0" fontId="6" fillId="0" borderId="11" xfId="0" applyFont="1" applyBorder="1" applyAlignment="1">
      <alignment wrapText="1"/>
    </xf>
    <xf numFmtId="0" fontId="6" fillId="0" borderId="7" xfId="0" applyFont="1" applyBorder="1" applyAlignment="1">
      <alignment wrapText="1"/>
    </xf>
    <xf numFmtId="0" fontId="10" fillId="0" borderId="0" xfId="0" applyFont="1"/>
    <xf numFmtId="0" fontId="22" fillId="0" borderId="0" xfId="0" applyFont="1"/>
    <xf numFmtId="4" fontId="15" fillId="0" borderId="0" xfId="0" applyNumberFormat="1" applyFont="1"/>
    <xf numFmtId="0" fontId="18" fillId="0" borderId="0" xfId="0" applyFont="1" applyAlignment="1">
      <alignment horizontal="left" vertical="center" wrapText="1"/>
    </xf>
    <xf numFmtId="0" fontId="17" fillId="0" borderId="0" xfId="0" applyFont="1" applyAlignment="1">
      <alignment horizontal="left" vertical="center" wrapText="1"/>
    </xf>
    <xf numFmtId="0" fontId="20" fillId="0" borderId="0" xfId="0" applyFont="1" applyAlignment="1">
      <alignment vertical="center"/>
    </xf>
    <xf numFmtId="0" fontId="25" fillId="0" borderId="0" xfId="0" applyFont="1" applyAlignment="1">
      <alignment horizontal="center" vertical="center" wrapText="1"/>
    </xf>
    <xf numFmtId="164" fontId="13" fillId="0" borderId="20" xfId="0" applyNumberFormat="1" applyFont="1" applyBorder="1" applyAlignment="1">
      <alignment horizontal="center" vertical="center" wrapText="1"/>
    </xf>
    <xf numFmtId="164" fontId="13" fillId="0" borderId="25"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0" fontId="2" fillId="3" borderId="19" xfId="0" applyFont="1" applyFill="1" applyBorder="1" applyAlignment="1">
      <alignment horizontal="left" vertical="center" wrapText="1"/>
    </xf>
    <xf numFmtId="0" fontId="26" fillId="0" borderId="0" xfId="0" applyFont="1"/>
    <xf numFmtId="0" fontId="26" fillId="0" borderId="0" xfId="0" applyFont="1" applyAlignment="1">
      <alignment wrapText="1"/>
    </xf>
    <xf numFmtId="0" fontId="27" fillId="0" borderId="0" xfId="0" applyFont="1" applyAlignment="1">
      <alignment horizontal="center" vertical="center"/>
    </xf>
    <xf numFmtId="0" fontId="10" fillId="0" borderId="0" xfId="0" applyFont="1" applyAlignment="1">
      <alignment horizontal="left" vertical="center"/>
    </xf>
    <xf numFmtId="0" fontId="29" fillId="4" borderId="28"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31" fillId="2" borderId="28" xfId="0" applyFont="1" applyFill="1" applyBorder="1" applyAlignment="1">
      <alignment horizontal="center" vertical="center"/>
    </xf>
    <xf numFmtId="0" fontId="30" fillId="4" borderId="28" xfId="0" applyFont="1" applyFill="1" applyBorder="1" applyAlignment="1">
      <alignment horizontal="center" vertical="center"/>
    </xf>
    <xf numFmtId="0" fontId="30" fillId="4" borderId="29" xfId="0" applyFont="1" applyFill="1" applyBorder="1" applyAlignment="1">
      <alignment horizontal="center" vertical="center"/>
    </xf>
    <xf numFmtId="0" fontId="30" fillId="4" borderId="19" xfId="0" applyFont="1" applyFill="1" applyBorder="1" applyAlignment="1">
      <alignment horizontal="center" vertical="center"/>
    </xf>
    <xf numFmtId="0" fontId="13" fillId="4" borderId="0" xfId="0" applyFont="1" applyFill="1"/>
    <xf numFmtId="0" fontId="32" fillId="4" borderId="0" xfId="0" applyFont="1" applyFill="1"/>
    <xf numFmtId="0" fontId="21" fillId="0" borderId="0" xfId="0" applyFont="1" applyAlignment="1">
      <alignment horizontal="left" vertical="center"/>
    </xf>
    <xf numFmtId="0" fontId="33" fillId="0" borderId="0" xfId="0" applyFont="1" applyAlignment="1">
      <alignment horizontal="left" vertical="center"/>
    </xf>
    <xf numFmtId="0" fontId="32" fillId="0" borderId="19" xfId="0" applyFont="1" applyBorder="1" applyAlignment="1">
      <alignment horizontal="center" vertical="center" wrapText="1"/>
    </xf>
    <xf numFmtId="0" fontId="34" fillId="0" borderId="19" xfId="0" applyFont="1" applyBorder="1" applyAlignment="1">
      <alignment horizontal="center" vertical="center" wrapText="1"/>
    </xf>
    <xf numFmtId="0" fontId="4" fillId="5" borderId="24"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37" fillId="0" borderId="19" xfId="0" applyFont="1" applyBorder="1" applyAlignment="1">
      <alignment horizontal="left" vertical="top" wrapText="1"/>
    </xf>
    <xf numFmtId="0" fontId="37" fillId="0" borderId="19" xfId="0" applyFont="1" applyBorder="1" applyAlignment="1">
      <alignment horizontal="left" vertical="center" wrapText="1"/>
    </xf>
    <xf numFmtId="0" fontId="31" fillId="0" borderId="28" xfId="0" applyFont="1" applyBorder="1" applyAlignment="1">
      <alignment horizontal="center" vertical="center" wrapText="1"/>
    </xf>
    <xf numFmtId="0" fontId="37" fillId="4" borderId="19" xfId="0" applyFont="1" applyFill="1" applyBorder="1" applyAlignment="1">
      <alignment horizontal="left" vertical="center" wrapText="1"/>
    </xf>
    <xf numFmtId="0" fontId="18" fillId="0" borderId="0" xfId="0" applyFont="1" applyAlignment="1">
      <alignment vertical="center"/>
    </xf>
    <xf numFmtId="0" fontId="25" fillId="5" borderId="35" xfId="0" applyFont="1" applyFill="1" applyBorder="1" applyAlignment="1">
      <alignment horizontal="center" vertical="center" wrapText="1"/>
    </xf>
    <xf numFmtId="0" fontId="28" fillId="5" borderId="35" xfId="0" applyFont="1" applyFill="1" applyBorder="1" applyAlignment="1">
      <alignment horizontal="center" vertical="center" wrapText="1"/>
    </xf>
    <xf numFmtId="0" fontId="31" fillId="2" borderId="0" xfId="0" applyFont="1" applyFill="1" applyAlignment="1">
      <alignment horizontal="center" vertical="center"/>
    </xf>
    <xf numFmtId="0" fontId="10" fillId="0" borderId="27" xfId="0" applyFont="1" applyBorder="1" applyAlignment="1">
      <alignment horizontal="center" vertical="center" wrapText="1"/>
    </xf>
    <xf numFmtId="0" fontId="29" fillId="0" borderId="27" xfId="0" applyFont="1" applyBorder="1" applyAlignment="1">
      <alignment horizontal="center" vertical="center" wrapText="1"/>
    </xf>
    <xf numFmtId="0" fontId="29" fillId="4" borderId="37" xfId="0" applyFont="1" applyFill="1" applyBorder="1" applyAlignment="1">
      <alignment horizontal="center" vertical="center" wrapText="1"/>
    </xf>
    <xf numFmtId="0" fontId="28" fillId="7" borderId="36" xfId="0" applyFont="1" applyFill="1" applyBorder="1" applyAlignment="1">
      <alignment horizontal="center" vertical="center" wrapText="1"/>
    </xf>
    <xf numFmtId="0" fontId="39" fillId="0" borderId="28" xfId="0" applyFont="1" applyBorder="1" applyAlignment="1">
      <alignment horizontal="center" vertical="center" wrapText="1"/>
    </xf>
    <xf numFmtId="0" fontId="40" fillId="0" borderId="28" xfId="0" applyFont="1" applyBorder="1" applyAlignment="1">
      <alignment horizontal="center" vertical="center" wrapText="1"/>
    </xf>
    <xf numFmtId="0" fontId="39" fillId="0" borderId="37" xfId="0" applyFont="1" applyBorder="1" applyAlignment="1">
      <alignment horizontal="center" vertical="center" wrapText="1"/>
    </xf>
    <xf numFmtId="0" fontId="39" fillId="0" borderId="19" xfId="0" applyFont="1" applyBorder="1" applyAlignment="1">
      <alignment horizontal="center" vertical="center" wrapText="1"/>
    </xf>
    <xf numFmtId="0" fontId="41" fillId="0" borderId="19" xfId="0" applyFont="1" applyBorder="1" applyAlignment="1">
      <alignment horizontal="center" vertical="center" wrapText="1"/>
    </xf>
    <xf numFmtId="0" fontId="1" fillId="0" borderId="0" xfId="0" applyFont="1" applyAlignment="1">
      <alignment horizontal="center"/>
    </xf>
    <xf numFmtId="0" fontId="3" fillId="5" borderId="3"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17" xfId="0" applyFont="1" applyFill="1" applyBorder="1" applyAlignment="1">
      <alignment horizontal="center" vertical="center" wrapText="1"/>
    </xf>
    <xf numFmtId="164" fontId="13" fillId="5" borderId="12" xfId="0" applyNumberFormat="1" applyFont="1" applyFill="1" applyBorder="1" applyAlignment="1">
      <alignment horizontal="center" vertical="center" wrapText="1"/>
    </xf>
    <xf numFmtId="164" fontId="13" fillId="5" borderId="26" xfId="0" applyNumberFormat="1" applyFont="1" applyFill="1" applyBorder="1" applyAlignment="1">
      <alignment horizontal="center" vertical="center" wrapText="1"/>
    </xf>
    <xf numFmtId="0" fontId="15" fillId="0" borderId="0" xfId="0" applyFont="1" applyAlignment="1">
      <alignment horizontal="center"/>
    </xf>
    <xf numFmtId="0" fontId="3" fillId="5" borderId="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0" xfId="0" applyFont="1" applyFill="1" applyAlignment="1">
      <alignment horizontal="center" vertical="center" wrapText="1"/>
    </xf>
    <xf numFmtId="0" fontId="4" fillId="5" borderId="2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14" xfId="0" applyFont="1" applyFill="1" applyBorder="1" applyAlignment="1">
      <alignment horizontal="center" vertical="center" wrapText="1"/>
    </xf>
    <xf numFmtId="0" fontId="7" fillId="0" borderId="19" xfId="0" applyFont="1" applyBorder="1" applyAlignment="1">
      <alignment horizontal="center" vertical="center" wrapText="1"/>
    </xf>
    <xf numFmtId="0" fontId="3" fillId="5" borderId="16" xfId="0" applyFont="1" applyFill="1" applyBorder="1" applyAlignment="1">
      <alignment horizontal="center" vertical="center" wrapText="1"/>
    </xf>
    <xf numFmtId="0" fontId="6" fillId="0" borderId="19" xfId="0" applyFont="1" applyBorder="1" applyAlignment="1">
      <alignment horizontal="center" vertical="top" wrapText="1"/>
    </xf>
    <xf numFmtId="0" fontId="6" fillId="0" borderId="19" xfId="0" applyFont="1" applyBorder="1" applyAlignment="1">
      <alignment horizontal="center" vertical="center" wrapText="1"/>
    </xf>
    <xf numFmtId="0" fontId="3" fillId="5" borderId="12" xfId="0" applyFont="1" applyFill="1" applyBorder="1" applyAlignment="1">
      <alignment horizontal="right" vertical="center"/>
    </xf>
    <xf numFmtId="0" fontId="3" fillId="5" borderId="13" xfId="0" applyFont="1" applyFill="1" applyBorder="1" applyAlignment="1">
      <alignment horizontal="right" vertical="center"/>
    </xf>
    <xf numFmtId="0" fontId="3" fillId="5" borderId="26" xfId="0" applyFont="1" applyFill="1" applyBorder="1" applyAlignment="1">
      <alignment horizontal="right" vertical="center"/>
    </xf>
    <xf numFmtId="0" fontId="9" fillId="0" borderId="0" xfId="0" applyFont="1" applyAlignment="1">
      <alignment horizontal="left" vertical="center"/>
    </xf>
    <xf numFmtId="0" fontId="6" fillId="0" borderId="2" xfId="0" applyFont="1" applyBorder="1" applyAlignment="1">
      <alignment horizontal="left" vertical="center" wrapText="1"/>
    </xf>
    <xf numFmtId="4" fontId="3" fillId="5" borderId="30" xfId="0" applyNumberFormat="1" applyFont="1" applyFill="1" applyBorder="1" applyAlignment="1">
      <alignment horizontal="center" vertical="center" wrapText="1"/>
    </xf>
    <xf numFmtId="4" fontId="3" fillId="5" borderId="31" xfId="0" applyNumberFormat="1" applyFont="1" applyFill="1" applyBorder="1" applyAlignment="1">
      <alignment horizontal="center" vertical="center" wrapText="1"/>
    </xf>
    <xf numFmtId="4" fontId="3" fillId="5" borderId="32" xfId="0" applyNumberFormat="1" applyFont="1" applyFill="1" applyBorder="1" applyAlignment="1">
      <alignment horizontal="center" vertical="center" wrapText="1"/>
    </xf>
    <xf numFmtId="4" fontId="3" fillId="6" borderId="30" xfId="0" applyNumberFormat="1" applyFont="1" applyFill="1" applyBorder="1" applyAlignment="1">
      <alignment horizontal="center" vertical="center" wrapText="1"/>
    </xf>
    <xf numFmtId="4" fontId="3" fillId="6" borderId="31" xfId="0" applyNumberFormat="1" applyFont="1" applyFill="1" applyBorder="1" applyAlignment="1">
      <alignment horizontal="center" vertical="center" wrapText="1"/>
    </xf>
    <xf numFmtId="4" fontId="3" fillId="6" borderId="32" xfId="0" applyNumberFormat="1" applyFont="1" applyFill="1" applyBorder="1" applyAlignment="1">
      <alignment horizontal="center" vertical="center" wrapText="1"/>
    </xf>
    <xf numFmtId="0" fontId="8" fillId="0" borderId="0" xfId="0" applyFont="1" applyAlignment="1">
      <alignment horizontal="left" vertical="center"/>
    </xf>
    <xf numFmtId="0" fontId="10" fillId="0" borderId="0" xfId="0" applyFont="1" applyAlignment="1">
      <alignment horizontal="left" vertical="center" wrapText="1"/>
    </xf>
    <xf numFmtId="0" fontId="15" fillId="0" borderId="19" xfId="0" applyFont="1" applyBorder="1" applyAlignment="1">
      <alignment horizontal="left" vertical="center" wrapText="1"/>
    </xf>
    <xf numFmtId="0" fontId="18" fillId="0" borderId="19" xfId="0" applyFont="1" applyBorder="1" applyAlignment="1">
      <alignment horizontal="left" vertical="center" wrapText="1"/>
    </xf>
    <xf numFmtId="0" fontId="35" fillId="0" borderId="19" xfId="0" applyFont="1" applyBorder="1" applyAlignment="1">
      <alignment horizontal="left" vertical="center" wrapText="1"/>
    </xf>
    <xf numFmtId="0" fontId="3" fillId="6" borderId="12" xfId="0" applyFont="1" applyFill="1" applyBorder="1" applyAlignment="1">
      <alignment horizontal="right" vertical="center"/>
    </xf>
    <xf numFmtId="0" fontId="3" fillId="6" borderId="13" xfId="0" applyFont="1" applyFill="1" applyBorder="1" applyAlignment="1">
      <alignment horizontal="right" vertical="center"/>
    </xf>
    <xf numFmtId="0" fontId="3" fillId="6" borderId="26" xfId="0" applyFont="1" applyFill="1" applyBorder="1" applyAlignment="1">
      <alignment horizontal="right" vertical="center"/>
    </xf>
    <xf numFmtId="164" fontId="13" fillId="6" borderId="12" xfId="0" applyNumberFormat="1" applyFont="1" applyFill="1" applyBorder="1" applyAlignment="1">
      <alignment horizontal="center" vertical="center" wrapText="1"/>
    </xf>
    <xf numFmtId="164" fontId="13" fillId="6" borderId="26" xfId="0" applyNumberFormat="1" applyFont="1" applyFill="1" applyBorder="1" applyAlignment="1">
      <alignment horizontal="center" vertical="center" wrapText="1"/>
    </xf>
    <xf numFmtId="0" fontId="21" fillId="0" borderId="15" xfId="0" applyFont="1" applyBorder="1" applyAlignment="1">
      <alignment horizontal="left" vertical="center"/>
    </xf>
    <xf numFmtId="0" fontId="4" fillId="0" borderId="0" xfId="0" applyFont="1" applyAlignment="1">
      <alignment horizontal="left" vertical="center" wrapText="1"/>
    </xf>
    <xf numFmtId="0" fontId="2" fillId="0" borderId="0" xfId="0" applyFont="1" applyAlignment="1">
      <alignment horizontal="left"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26" xfId="0" applyFont="1" applyBorder="1" applyAlignment="1">
      <alignment horizontal="center" vertical="center"/>
    </xf>
    <xf numFmtId="0" fontId="16" fillId="0" borderId="0" xfId="0" applyFont="1" applyAlignment="1">
      <alignment horizontal="right"/>
    </xf>
    <xf numFmtId="0" fontId="25" fillId="7" borderId="12" xfId="0" applyFont="1" applyFill="1" applyBorder="1" applyAlignment="1">
      <alignment horizontal="center" vertical="center" wrapText="1"/>
    </xf>
    <xf numFmtId="0" fontId="25" fillId="7" borderId="26" xfId="0" applyFont="1" applyFill="1" applyBorder="1" applyAlignment="1">
      <alignment horizontal="center" vertical="center" wrapText="1"/>
    </xf>
  </cellXfs>
  <cellStyles count="1">
    <cellStyle name="Звичайний" xfId="0" builtinId="0"/>
  </cellStyles>
  <dxfs count="0"/>
  <tableStyles count="0" defaultTableStyle="TableStyleMedium2" defaultPivotStyle="PivotStyleMedium9"/>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2</xdr:col>
      <xdr:colOff>319087</xdr:colOff>
      <xdr:row>37</xdr:row>
      <xdr:rowOff>2404310</xdr:rowOff>
    </xdr:from>
    <xdr:to>
      <xdr:col>2</xdr:col>
      <xdr:colOff>1966912</xdr:colOff>
      <xdr:row>37</xdr:row>
      <xdr:rowOff>3017189</xdr:rowOff>
    </xdr:to>
    <xdr:pic>
      <xdr:nvPicPr>
        <xdr:cNvPr id="5" name="Рисунок 3">
          <a:extLst>
            <a:ext uri="{FF2B5EF4-FFF2-40B4-BE49-F238E27FC236}">
              <a16:creationId xmlns:a16="http://schemas.microsoft.com/office/drawing/2014/main" id="{A6267062-0981-438E-BCE9-EA042BEFF5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716" y="40110247"/>
          <a:ext cx="1647825" cy="3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319087</xdr:colOff>
      <xdr:row>38</xdr:row>
      <xdr:rowOff>2404310</xdr:rowOff>
    </xdr:from>
    <xdr:to>
      <xdr:col>2</xdr:col>
      <xdr:colOff>1966912</xdr:colOff>
      <xdr:row>38</xdr:row>
      <xdr:rowOff>3017189</xdr:rowOff>
    </xdr:to>
    <xdr:pic>
      <xdr:nvPicPr>
        <xdr:cNvPr id="14" name="Рисунок 3">
          <a:extLst>
            <a:ext uri="{FF2B5EF4-FFF2-40B4-BE49-F238E27FC236}">
              <a16:creationId xmlns:a16="http://schemas.microsoft.com/office/drawing/2014/main" id="{8C3ECCA3-A4F0-4125-9328-094D789B15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716" y="42201393"/>
          <a:ext cx="1647825" cy="3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319087</xdr:colOff>
      <xdr:row>28</xdr:row>
      <xdr:rowOff>2404310</xdr:rowOff>
    </xdr:from>
    <xdr:to>
      <xdr:col>2</xdr:col>
      <xdr:colOff>1966912</xdr:colOff>
      <xdr:row>28</xdr:row>
      <xdr:rowOff>3017189</xdr:rowOff>
    </xdr:to>
    <xdr:pic>
      <xdr:nvPicPr>
        <xdr:cNvPr id="16" name="Рисунок 3">
          <a:extLst>
            <a:ext uri="{FF2B5EF4-FFF2-40B4-BE49-F238E27FC236}">
              <a16:creationId xmlns:a16="http://schemas.microsoft.com/office/drawing/2014/main" id="{74C2662F-C90A-495D-8E35-05CA338CB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1162" y="50793215"/>
          <a:ext cx="1640205" cy="61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319087</xdr:colOff>
      <xdr:row>29</xdr:row>
      <xdr:rowOff>2404310</xdr:rowOff>
    </xdr:from>
    <xdr:to>
      <xdr:col>2</xdr:col>
      <xdr:colOff>1966912</xdr:colOff>
      <xdr:row>29</xdr:row>
      <xdr:rowOff>3017189</xdr:rowOff>
    </xdr:to>
    <xdr:pic>
      <xdr:nvPicPr>
        <xdr:cNvPr id="18" name="Рисунок 3">
          <a:extLst>
            <a:ext uri="{FF2B5EF4-FFF2-40B4-BE49-F238E27FC236}">
              <a16:creationId xmlns:a16="http://schemas.microsoft.com/office/drawing/2014/main" id="{C32C3D0C-826F-410B-9AA5-9D927A8C8F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1162" y="51960308"/>
          <a:ext cx="1640205" cy="3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703957</xdr:colOff>
      <xdr:row>15</xdr:row>
      <xdr:rowOff>630624</xdr:rowOff>
    </xdr:from>
    <xdr:to>
      <xdr:col>2</xdr:col>
      <xdr:colOff>1121210</xdr:colOff>
      <xdr:row>15</xdr:row>
      <xdr:rowOff>1467035</xdr:rowOff>
    </xdr:to>
    <xdr:pic>
      <xdr:nvPicPr>
        <xdr:cNvPr id="22" name="Рисунок 21">
          <a:extLst>
            <a:ext uri="{FF2B5EF4-FFF2-40B4-BE49-F238E27FC236}">
              <a16:creationId xmlns:a16="http://schemas.microsoft.com/office/drawing/2014/main" id="{E8C099EF-2006-4F11-9DA8-BD9F996AE344}"/>
            </a:ext>
          </a:extLst>
        </xdr:cNvPr>
        <xdr:cNvPicPr>
          <a:picLocks noChangeAspect="1"/>
        </xdr:cNvPicPr>
      </xdr:nvPicPr>
      <xdr:blipFill>
        <a:blip xmlns:r="http://schemas.openxmlformats.org/officeDocument/2006/relationships" r:embed="rId2"/>
        <a:stretch>
          <a:fillRect/>
        </a:stretch>
      </xdr:blipFill>
      <xdr:spPr>
        <a:xfrm>
          <a:off x="2732222" y="7163653"/>
          <a:ext cx="417253" cy="821171"/>
        </a:xfrm>
        <a:prstGeom prst="rect">
          <a:avLst/>
        </a:prstGeom>
      </xdr:spPr>
    </xdr:pic>
    <xdr:clientData/>
  </xdr:twoCellAnchor>
  <xdr:twoCellAnchor editAs="oneCell">
    <xdr:from>
      <xdr:col>2</xdr:col>
      <xdr:colOff>702853</xdr:colOff>
      <xdr:row>16</xdr:row>
      <xdr:rowOff>498928</xdr:rowOff>
    </xdr:from>
    <xdr:to>
      <xdr:col>2</xdr:col>
      <xdr:colOff>1259113</xdr:colOff>
      <xdr:row>16</xdr:row>
      <xdr:rowOff>1470124</xdr:rowOff>
    </xdr:to>
    <xdr:pic>
      <xdr:nvPicPr>
        <xdr:cNvPr id="23" name="Рисунок 22">
          <a:extLst>
            <a:ext uri="{FF2B5EF4-FFF2-40B4-BE49-F238E27FC236}">
              <a16:creationId xmlns:a16="http://schemas.microsoft.com/office/drawing/2014/main" id="{EBC91AA9-D9BA-43A7-A007-470C4D2B0C61}"/>
            </a:ext>
          </a:extLst>
        </xdr:cNvPr>
        <xdr:cNvPicPr>
          <a:picLocks noChangeAspect="1"/>
        </xdr:cNvPicPr>
      </xdr:nvPicPr>
      <xdr:blipFill>
        <a:blip xmlns:r="http://schemas.openxmlformats.org/officeDocument/2006/relationships" r:embed="rId3"/>
        <a:stretch>
          <a:fillRect/>
        </a:stretch>
      </xdr:blipFill>
      <xdr:spPr>
        <a:xfrm>
          <a:off x="2731118" y="8936957"/>
          <a:ext cx="556260" cy="971196"/>
        </a:xfrm>
        <a:prstGeom prst="rect">
          <a:avLst/>
        </a:prstGeom>
      </xdr:spPr>
    </xdr:pic>
    <xdr:clientData/>
  </xdr:twoCellAnchor>
  <xdr:twoCellAnchor editAs="oneCell">
    <xdr:from>
      <xdr:col>2</xdr:col>
      <xdr:colOff>185569</xdr:colOff>
      <xdr:row>17</xdr:row>
      <xdr:rowOff>282388</xdr:rowOff>
    </xdr:from>
    <xdr:to>
      <xdr:col>2</xdr:col>
      <xdr:colOff>2022291</xdr:colOff>
      <xdr:row>17</xdr:row>
      <xdr:rowOff>1692088</xdr:rowOff>
    </xdr:to>
    <xdr:pic>
      <xdr:nvPicPr>
        <xdr:cNvPr id="24" name="Рисунок 23">
          <a:extLst>
            <a:ext uri="{FF2B5EF4-FFF2-40B4-BE49-F238E27FC236}">
              <a16:creationId xmlns:a16="http://schemas.microsoft.com/office/drawing/2014/main" id="{178C2A9A-66D5-485B-AD16-7046E944983D}"/>
            </a:ext>
          </a:extLst>
        </xdr:cNvPr>
        <xdr:cNvPicPr>
          <a:picLocks noChangeAspect="1"/>
        </xdr:cNvPicPr>
      </xdr:nvPicPr>
      <xdr:blipFill>
        <a:blip xmlns:r="http://schemas.openxmlformats.org/officeDocument/2006/relationships" r:embed="rId4"/>
        <a:stretch>
          <a:fillRect/>
        </a:stretch>
      </xdr:blipFill>
      <xdr:spPr>
        <a:xfrm>
          <a:off x="2213834" y="10625417"/>
          <a:ext cx="1836722" cy="1409700"/>
        </a:xfrm>
        <a:prstGeom prst="rect">
          <a:avLst/>
        </a:prstGeom>
      </xdr:spPr>
    </xdr:pic>
    <xdr:clientData/>
  </xdr:twoCellAnchor>
  <xdr:twoCellAnchor editAs="oneCell">
    <xdr:from>
      <xdr:col>2</xdr:col>
      <xdr:colOff>298075</xdr:colOff>
      <xdr:row>18</xdr:row>
      <xdr:rowOff>448460</xdr:rowOff>
    </xdr:from>
    <xdr:to>
      <xdr:col>2</xdr:col>
      <xdr:colOff>1832386</xdr:colOff>
      <xdr:row>18</xdr:row>
      <xdr:rowOff>1581935</xdr:rowOff>
    </xdr:to>
    <xdr:pic>
      <xdr:nvPicPr>
        <xdr:cNvPr id="25" name="Рисунок 24">
          <a:extLst>
            <a:ext uri="{FF2B5EF4-FFF2-40B4-BE49-F238E27FC236}">
              <a16:creationId xmlns:a16="http://schemas.microsoft.com/office/drawing/2014/main" id="{5E83DB2F-8423-4C7B-ACF8-8D70421E533F}"/>
            </a:ext>
          </a:extLst>
        </xdr:cNvPr>
        <xdr:cNvPicPr>
          <a:picLocks noChangeAspect="1"/>
        </xdr:cNvPicPr>
      </xdr:nvPicPr>
      <xdr:blipFill>
        <a:blip xmlns:r="http://schemas.openxmlformats.org/officeDocument/2006/relationships" r:embed="rId5"/>
        <a:stretch>
          <a:fillRect/>
        </a:stretch>
      </xdr:blipFill>
      <xdr:spPr>
        <a:xfrm>
          <a:off x="2326340" y="12696489"/>
          <a:ext cx="1534311" cy="1118235"/>
        </a:xfrm>
        <a:prstGeom prst="rect">
          <a:avLst/>
        </a:prstGeom>
      </xdr:spPr>
    </xdr:pic>
    <xdr:clientData/>
  </xdr:twoCellAnchor>
  <xdr:twoCellAnchor editAs="oneCell">
    <xdr:from>
      <xdr:col>2</xdr:col>
      <xdr:colOff>145452</xdr:colOff>
      <xdr:row>40</xdr:row>
      <xdr:rowOff>317798</xdr:rowOff>
    </xdr:from>
    <xdr:to>
      <xdr:col>2</xdr:col>
      <xdr:colOff>1697019</xdr:colOff>
      <xdr:row>40</xdr:row>
      <xdr:rowOff>1621736</xdr:rowOff>
    </xdr:to>
    <xdr:pic>
      <xdr:nvPicPr>
        <xdr:cNvPr id="26" name="Рисунок 25">
          <a:extLst>
            <a:ext uri="{FF2B5EF4-FFF2-40B4-BE49-F238E27FC236}">
              <a16:creationId xmlns:a16="http://schemas.microsoft.com/office/drawing/2014/main" id="{23DCCB3E-D047-429D-AC1E-78ED0415046E}"/>
            </a:ext>
          </a:extLst>
        </xdr:cNvPr>
        <xdr:cNvPicPr>
          <a:picLocks noChangeAspect="1"/>
        </xdr:cNvPicPr>
      </xdr:nvPicPr>
      <xdr:blipFill>
        <a:blip xmlns:r="http://schemas.openxmlformats.org/officeDocument/2006/relationships" r:embed="rId6"/>
        <a:stretch>
          <a:fillRect/>
        </a:stretch>
      </xdr:blipFill>
      <xdr:spPr>
        <a:xfrm>
          <a:off x="2173717" y="54475827"/>
          <a:ext cx="1540137" cy="1309653"/>
        </a:xfrm>
        <a:prstGeom prst="rect">
          <a:avLst/>
        </a:prstGeom>
      </xdr:spPr>
    </xdr:pic>
    <xdr:clientData/>
  </xdr:twoCellAnchor>
  <xdr:twoCellAnchor editAs="oneCell">
    <xdr:from>
      <xdr:col>2</xdr:col>
      <xdr:colOff>636270</xdr:colOff>
      <xdr:row>19</xdr:row>
      <xdr:rowOff>607135</xdr:rowOff>
    </xdr:from>
    <xdr:to>
      <xdr:col>2</xdr:col>
      <xdr:colOff>1767877</xdr:colOff>
      <xdr:row>19</xdr:row>
      <xdr:rowOff>1388185</xdr:rowOff>
    </xdr:to>
    <xdr:pic>
      <xdr:nvPicPr>
        <xdr:cNvPr id="27" name="Рисунок 26">
          <a:extLst>
            <a:ext uri="{FF2B5EF4-FFF2-40B4-BE49-F238E27FC236}">
              <a16:creationId xmlns:a16="http://schemas.microsoft.com/office/drawing/2014/main" id="{47169BDF-01F5-4C9C-9391-32214FE6CB88}"/>
            </a:ext>
          </a:extLst>
        </xdr:cNvPr>
        <xdr:cNvPicPr>
          <a:picLocks noChangeAspect="1"/>
        </xdr:cNvPicPr>
      </xdr:nvPicPr>
      <xdr:blipFill>
        <a:blip xmlns:r="http://schemas.openxmlformats.org/officeDocument/2006/relationships" r:embed="rId7"/>
        <a:stretch>
          <a:fillRect/>
        </a:stretch>
      </xdr:blipFill>
      <xdr:spPr>
        <a:xfrm>
          <a:off x="2664535" y="14760164"/>
          <a:ext cx="1131607" cy="788670"/>
        </a:xfrm>
        <a:prstGeom prst="rect">
          <a:avLst/>
        </a:prstGeom>
      </xdr:spPr>
    </xdr:pic>
    <xdr:clientData/>
  </xdr:twoCellAnchor>
  <xdr:twoCellAnchor editAs="oneCell">
    <xdr:from>
      <xdr:col>2</xdr:col>
      <xdr:colOff>268941</xdr:colOff>
      <xdr:row>20</xdr:row>
      <xdr:rowOff>549312</xdr:rowOff>
    </xdr:from>
    <xdr:to>
      <xdr:col>2</xdr:col>
      <xdr:colOff>1959810</xdr:colOff>
      <xdr:row>20</xdr:row>
      <xdr:rowOff>1391440</xdr:rowOff>
    </xdr:to>
    <xdr:pic>
      <xdr:nvPicPr>
        <xdr:cNvPr id="28" name="Рисунок 27">
          <a:extLst>
            <a:ext uri="{FF2B5EF4-FFF2-40B4-BE49-F238E27FC236}">
              <a16:creationId xmlns:a16="http://schemas.microsoft.com/office/drawing/2014/main" id="{90A89AE7-B7AF-4CE3-945B-F987E7DEBA3C}"/>
            </a:ext>
          </a:extLst>
        </xdr:cNvPr>
        <xdr:cNvPicPr>
          <a:picLocks noChangeAspect="1"/>
        </xdr:cNvPicPr>
      </xdr:nvPicPr>
      <xdr:blipFill>
        <a:blip xmlns:r="http://schemas.openxmlformats.org/officeDocument/2006/relationships" r:embed="rId8"/>
        <a:stretch>
          <a:fillRect/>
        </a:stretch>
      </xdr:blipFill>
      <xdr:spPr>
        <a:xfrm>
          <a:off x="2297206" y="16607341"/>
          <a:ext cx="1690869" cy="842128"/>
        </a:xfrm>
        <a:prstGeom prst="rect">
          <a:avLst/>
        </a:prstGeom>
      </xdr:spPr>
    </xdr:pic>
    <xdr:clientData/>
  </xdr:twoCellAnchor>
  <xdr:twoCellAnchor editAs="oneCell">
    <xdr:from>
      <xdr:col>2</xdr:col>
      <xdr:colOff>510763</xdr:colOff>
      <xdr:row>21</xdr:row>
      <xdr:rowOff>391981</xdr:rowOff>
    </xdr:from>
    <xdr:to>
      <xdr:col>2</xdr:col>
      <xdr:colOff>1526717</xdr:colOff>
      <xdr:row>21</xdr:row>
      <xdr:rowOff>1279711</xdr:rowOff>
    </xdr:to>
    <xdr:pic>
      <xdr:nvPicPr>
        <xdr:cNvPr id="29" name="Рисунок 28">
          <a:extLst>
            <a:ext uri="{FF2B5EF4-FFF2-40B4-BE49-F238E27FC236}">
              <a16:creationId xmlns:a16="http://schemas.microsoft.com/office/drawing/2014/main" id="{2A883E1F-A54E-4BC1-892D-43804D1C580B}"/>
            </a:ext>
          </a:extLst>
        </xdr:cNvPr>
        <xdr:cNvPicPr>
          <a:picLocks noChangeAspect="1"/>
        </xdr:cNvPicPr>
      </xdr:nvPicPr>
      <xdr:blipFill>
        <a:blip xmlns:r="http://schemas.openxmlformats.org/officeDocument/2006/relationships" r:embed="rId9"/>
        <a:stretch>
          <a:fillRect/>
        </a:stretch>
      </xdr:blipFill>
      <xdr:spPr>
        <a:xfrm>
          <a:off x="2539028" y="18355010"/>
          <a:ext cx="1015954" cy="887730"/>
        </a:xfrm>
        <a:prstGeom prst="rect">
          <a:avLst/>
        </a:prstGeom>
      </xdr:spPr>
    </xdr:pic>
    <xdr:clientData/>
  </xdr:twoCellAnchor>
  <xdr:twoCellAnchor editAs="oneCell">
    <xdr:from>
      <xdr:col>2</xdr:col>
      <xdr:colOff>458993</xdr:colOff>
      <xdr:row>22</xdr:row>
      <xdr:rowOff>502024</xdr:rowOff>
    </xdr:from>
    <xdr:to>
      <xdr:col>2</xdr:col>
      <xdr:colOff>1851651</xdr:colOff>
      <xdr:row>22</xdr:row>
      <xdr:rowOff>1159249</xdr:rowOff>
    </xdr:to>
    <xdr:pic>
      <xdr:nvPicPr>
        <xdr:cNvPr id="30" name="Рисунок 29">
          <a:extLst>
            <a:ext uri="{FF2B5EF4-FFF2-40B4-BE49-F238E27FC236}">
              <a16:creationId xmlns:a16="http://schemas.microsoft.com/office/drawing/2014/main" id="{2B96DB88-4974-4B74-940B-371CDABB60A1}"/>
            </a:ext>
          </a:extLst>
        </xdr:cNvPr>
        <xdr:cNvPicPr>
          <a:picLocks noChangeAspect="1"/>
        </xdr:cNvPicPr>
      </xdr:nvPicPr>
      <xdr:blipFill>
        <a:blip xmlns:r="http://schemas.openxmlformats.org/officeDocument/2006/relationships" r:embed="rId10"/>
        <a:stretch>
          <a:fillRect/>
        </a:stretch>
      </xdr:blipFill>
      <xdr:spPr>
        <a:xfrm>
          <a:off x="2487258" y="20370053"/>
          <a:ext cx="1398373" cy="647700"/>
        </a:xfrm>
        <a:prstGeom prst="rect">
          <a:avLst/>
        </a:prstGeom>
      </xdr:spPr>
    </xdr:pic>
    <xdr:clientData/>
  </xdr:twoCellAnchor>
  <xdr:twoCellAnchor editAs="oneCell">
    <xdr:from>
      <xdr:col>2</xdr:col>
      <xdr:colOff>424141</xdr:colOff>
      <xdr:row>23</xdr:row>
      <xdr:rowOff>596488</xdr:rowOff>
    </xdr:from>
    <xdr:to>
      <xdr:col>2</xdr:col>
      <xdr:colOff>1844898</xdr:colOff>
      <xdr:row>23</xdr:row>
      <xdr:rowOff>1348963</xdr:rowOff>
    </xdr:to>
    <xdr:pic>
      <xdr:nvPicPr>
        <xdr:cNvPr id="31" name="Рисунок 30">
          <a:extLst>
            <a:ext uri="{FF2B5EF4-FFF2-40B4-BE49-F238E27FC236}">
              <a16:creationId xmlns:a16="http://schemas.microsoft.com/office/drawing/2014/main" id="{8DB03A56-7CDF-4636-9223-7831B9453C40}"/>
            </a:ext>
          </a:extLst>
        </xdr:cNvPr>
        <xdr:cNvPicPr>
          <a:picLocks noChangeAspect="1"/>
        </xdr:cNvPicPr>
      </xdr:nvPicPr>
      <xdr:blipFill>
        <a:blip xmlns:r="http://schemas.openxmlformats.org/officeDocument/2006/relationships" r:embed="rId11"/>
        <a:stretch>
          <a:fillRect/>
        </a:stretch>
      </xdr:blipFill>
      <xdr:spPr>
        <a:xfrm>
          <a:off x="2452406" y="23534929"/>
          <a:ext cx="1413137" cy="748665"/>
        </a:xfrm>
        <a:prstGeom prst="rect">
          <a:avLst/>
        </a:prstGeom>
      </xdr:spPr>
    </xdr:pic>
    <xdr:clientData/>
  </xdr:twoCellAnchor>
  <xdr:twoCellAnchor editAs="oneCell">
    <xdr:from>
      <xdr:col>2</xdr:col>
      <xdr:colOff>633356</xdr:colOff>
      <xdr:row>24</xdr:row>
      <xdr:rowOff>322056</xdr:rowOff>
    </xdr:from>
    <xdr:to>
      <xdr:col>2</xdr:col>
      <xdr:colOff>1600536</xdr:colOff>
      <xdr:row>24</xdr:row>
      <xdr:rowOff>1564357</xdr:rowOff>
    </xdr:to>
    <xdr:pic>
      <xdr:nvPicPr>
        <xdr:cNvPr id="32" name="Рисунок 31">
          <a:extLst>
            <a:ext uri="{FF2B5EF4-FFF2-40B4-BE49-F238E27FC236}">
              <a16:creationId xmlns:a16="http://schemas.microsoft.com/office/drawing/2014/main" id="{5AF2528F-389F-44D6-ACF3-15C3DA307ECB}"/>
            </a:ext>
          </a:extLst>
        </xdr:cNvPr>
        <xdr:cNvPicPr>
          <a:picLocks noChangeAspect="1"/>
        </xdr:cNvPicPr>
      </xdr:nvPicPr>
      <xdr:blipFill>
        <a:blip xmlns:r="http://schemas.openxmlformats.org/officeDocument/2006/relationships" r:embed="rId12"/>
        <a:stretch>
          <a:fillRect/>
        </a:stretch>
      </xdr:blipFill>
      <xdr:spPr>
        <a:xfrm>
          <a:off x="2661621" y="24000085"/>
          <a:ext cx="967180" cy="1242301"/>
        </a:xfrm>
        <a:prstGeom prst="rect">
          <a:avLst/>
        </a:prstGeom>
      </xdr:spPr>
    </xdr:pic>
    <xdr:clientData/>
  </xdr:twoCellAnchor>
  <xdr:twoCellAnchor editAs="oneCell">
    <xdr:from>
      <xdr:col>2</xdr:col>
      <xdr:colOff>264010</xdr:colOff>
      <xdr:row>25</xdr:row>
      <xdr:rowOff>380552</xdr:rowOff>
    </xdr:from>
    <xdr:to>
      <xdr:col>2</xdr:col>
      <xdr:colOff>1618203</xdr:colOff>
      <xdr:row>25</xdr:row>
      <xdr:rowOff>1489262</xdr:rowOff>
    </xdr:to>
    <xdr:pic>
      <xdr:nvPicPr>
        <xdr:cNvPr id="33" name="Рисунок 32">
          <a:extLst>
            <a:ext uri="{FF2B5EF4-FFF2-40B4-BE49-F238E27FC236}">
              <a16:creationId xmlns:a16="http://schemas.microsoft.com/office/drawing/2014/main" id="{54601E5B-32E8-4CFA-B156-C877690EE07C}"/>
            </a:ext>
          </a:extLst>
        </xdr:cNvPr>
        <xdr:cNvPicPr>
          <a:picLocks noChangeAspect="1"/>
        </xdr:cNvPicPr>
      </xdr:nvPicPr>
      <xdr:blipFill>
        <a:blip xmlns:r="http://schemas.openxmlformats.org/officeDocument/2006/relationships" r:embed="rId13"/>
        <a:stretch>
          <a:fillRect/>
        </a:stretch>
      </xdr:blipFill>
      <xdr:spPr>
        <a:xfrm>
          <a:off x="2292275" y="25963581"/>
          <a:ext cx="1369433" cy="1108710"/>
        </a:xfrm>
        <a:prstGeom prst="rect">
          <a:avLst/>
        </a:prstGeom>
      </xdr:spPr>
    </xdr:pic>
    <xdr:clientData/>
  </xdr:twoCellAnchor>
  <xdr:twoCellAnchor editAs="oneCell">
    <xdr:from>
      <xdr:col>2</xdr:col>
      <xdr:colOff>57205</xdr:colOff>
      <xdr:row>26</xdr:row>
      <xdr:rowOff>698969</xdr:rowOff>
    </xdr:from>
    <xdr:to>
      <xdr:col>3</xdr:col>
      <xdr:colOff>2574</xdr:colOff>
      <xdr:row>26</xdr:row>
      <xdr:rowOff>1409534</xdr:rowOff>
    </xdr:to>
    <xdr:pic>
      <xdr:nvPicPr>
        <xdr:cNvPr id="34" name="Рисунок 33">
          <a:extLst>
            <a:ext uri="{FF2B5EF4-FFF2-40B4-BE49-F238E27FC236}">
              <a16:creationId xmlns:a16="http://schemas.microsoft.com/office/drawing/2014/main" id="{F3EB9E96-BE7D-4D01-84B1-8A52B02BAF29}"/>
            </a:ext>
          </a:extLst>
        </xdr:cNvPr>
        <xdr:cNvPicPr>
          <a:picLocks noChangeAspect="1"/>
        </xdr:cNvPicPr>
      </xdr:nvPicPr>
      <xdr:blipFill>
        <a:blip xmlns:r="http://schemas.openxmlformats.org/officeDocument/2006/relationships" r:embed="rId14"/>
        <a:stretch>
          <a:fillRect/>
        </a:stretch>
      </xdr:blipFill>
      <xdr:spPr>
        <a:xfrm>
          <a:off x="2085470" y="28186998"/>
          <a:ext cx="2132309" cy="710565"/>
        </a:xfrm>
        <a:prstGeom prst="rect">
          <a:avLst/>
        </a:prstGeom>
      </xdr:spPr>
    </xdr:pic>
    <xdr:clientData/>
  </xdr:twoCellAnchor>
  <xdr:twoCellAnchor editAs="oneCell">
    <xdr:from>
      <xdr:col>2</xdr:col>
      <xdr:colOff>448234</xdr:colOff>
      <xdr:row>27</xdr:row>
      <xdr:rowOff>513005</xdr:rowOff>
    </xdr:from>
    <xdr:to>
      <xdr:col>2</xdr:col>
      <xdr:colOff>1696634</xdr:colOff>
      <xdr:row>27</xdr:row>
      <xdr:rowOff>1463600</xdr:rowOff>
    </xdr:to>
    <xdr:pic>
      <xdr:nvPicPr>
        <xdr:cNvPr id="35" name="Рисунок 34">
          <a:extLst>
            <a:ext uri="{FF2B5EF4-FFF2-40B4-BE49-F238E27FC236}">
              <a16:creationId xmlns:a16="http://schemas.microsoft.com/office/drawing/2014/main" id="{3480BFD5-A897-4D22-98D8-BCA020DBDA85}"/>
            </a:ext>
          </a:extLst>
        </xdr:cNvPr>
        <xdr:cNvPicPr>
          <a:picLocks noChangeAspect="1"/>
        </xdr:cNvPicPr>
      </xdr:nvPicPr>
      <xdr:blipFill>
        <a:blip xmlns:r="http://schemas.openxmlformats.org/officeDocument/2006/relationships" r:embed="rId15"/>
        <a:stretch>
          <a:fillRect/>
        </a:stretch>
      </xdr:blipFill>
      <xdr:spPr>
        <a:xfrm>
          <a:off x="2476499" y="29906034"/>
          <a:ext cx="1233160" cy="950595"/>
        </a:xfrm>
        <a:prstGeom prst="rect">
          <a:avLst/>
        </a:prstGeom>
      </xdr:spPr>
    </xdr:pic>
    <xdr:clientData/>
  </xdr:twoCellAnchor>
  <xdr:twoCellAnchor editAs="oneCell">
    <xdr:from>
      <xdr:col>2</xdr:col>
      <xdr:colOff>486558</xdr:colOff>
      <xdr:row>28</xdr:row>
      <xdr:rowOff>499445</xdr:rowOff>
    </xdr:from>
    <xdr:to>
      <xdr:col>2</xdr:col>
      <xdr:colOff>1678638</xdr:colOff>
      <xdr:row>28</xdr:row>
      <xdr:rowOff>1411940</xdr:rowOff>
    </xdr:to>
    <xdr:pic>
      <xdr:nvPicPr>
        <xdr:cNvPr id="36" name="Рисунок 35">
          <a:extLst>
            <a:ext uri="{FF2B5EF4-FFF2-40B4-BE49-F238E27FC236}">
              <a16:creationId xmlns:a16="http://schemas.microsoft.com/office/drawing/2014/main" id="{689A1045-B571-4E94-B2F2-A72F6D8CDD3C}"/>
            </a:ext>
          </a:extLst>
        </xdr:cNvPr>
        <xdr:cNvPicPr>
          <a:picLocks noChangeAspect="1"/>
        </xdr:cNvPicPr>
      </xdr:nvPicPr>
      <xdr:blipFill>
        <a:blip xmlns:r="http://schemas.openxmlformats.org/officeDocument/2006/relationships" r:embed="rId16"/>
        <a:stretch>
          <a:fillRect/>
        </a:stretch>
      </xdr:blipFill>
      <xdr:spPr>
        <a:xfrm>
          <a:off x="2514823" y="32962886"/>
          <a:ext cx="1192080" cy="912495"/>
        </a:xfrm>
        <a:prstGeom prst="rect">
          <a:avLst/>
        </a:prstGeom>
      </xdr:spPr>
    </xdr:pic>
    <xdr:clientData/>
  </xdr:twoCellAnchor>
  <xdr:twoCellAnchor editAs="oneCell">
    <xdr:from>
      <xdr:col>2</xdr:col>
      <xdr:colOff>331917</xdr:colOff>
      <xdr:row>29</xdr:row>
      <xdr:rowOff>506058</xdr:rowOff>
    </xdr:from>
    <xdr:to>
      <xdr:col>2</xdr:col>
      <xdr:colOff>1545428</xdr:colOff>
      <xdr:row>29</xdr:row>
      <xdr:rowOff>1389978</xdr:rowOff>
    </xdr:to>
    <xdr:pic>
      <xdr:nvPicPr>
        <xdr:cNvPr id="37" name="Рисунок 36">
          <a:extLst>
            <a:ext uri="{FF2B5EF4-FFF2-40B4-BE49-F238E27FC236}">
              <a16:creationId xmlns:a16="http://schemas.microsoft.com/office/drawing/2014/main" id="{9285EB85-789D-4201-93D8-44B638B984CD}"/>
            </a:ext>
          </a:extLst>
        </xdr:cNvPr>
        <xdr:cNvPicPr>
          <a:picLocks noChangeAspect="1"/>
        </xdr:cNvPicPr>
      </xdr:nvPicPr>
      <xdr:blipFill>
        <a:blip xmlns:r="http://schemas.openxmlformats.org/officeDocument/2006/relationships" r:embed="rId17"/>
        <a:stretch>
          <a:fillRect/>
        </a:stretch>
      </xdr:blipFill>
      <xdr:spPr>
        <a:xfrm>
          <a:off x="2360182" y="33709087"/>
          <a:ext cx="1223036" cy="899160"/>
        </a:xfrm>
        <a:prstGeom prst="rect">
          <a:avLst/>
        </a:prstGeom>
      </xdr:spPr>
    </xdr:pic>
    <xdr:clientData/>
  </xdr:twoCellAnchor>
  <xdr:twoCellAnchor editAs="oneCell">
    <xdr:from>
      <xdr:col>2</xdr:col>
      <xdr:colOff>188370</xdr:colOff>
      <xdr:row>30</xdr:row>
      <xdr:rowOff>450028</xdr:rowOff>
    </xdr:from>
    <xdr:to>
      <xdr:col>2</xdr:col>
      <xdr:colOff>1884717</xdr:colOff>
      <xdr:row>30</xdr:row>
      <xdr:rowOff>1543771</xdr:rowOff>
    </xdr:to>
    <xdr:pic>
      <xdr:nvPicPr>
        <xdr:cNvPr id="48" name="Рисунок 47">
          <a:extLst>
            <a:ext uri="{FF2B5EF4-FFF2-40B4-BE49-F238E27FC236}">
              <a16:creationId xmlns:a16="http://schemas.microsoft.com/office/drawing/2014/main" id="{F6DBA895-CA36-4ACF-A49F-46AAB8DFE41A}"/>
            </a:ext>
          </a:extLst>
        </xdr:cNvPr>
        <xdr:cNvPicPr>
          <a:picLocks noChangeAspect="1"/>
        </xdr:cNvPicPr>
      </xdr:nvPicPr>
      <xdr:blipFill>
        <a:blip xmlns:r="http://schemas.openxmlformats.org/officeDocument/2006/relationships" r:embed="rId18"/>
        <a:stretch>
          <a:fillRect/>
        </a:stretch>
      </xdr:blipFill>
      <xdr:spPr>
        <a:xfrm>
          <a:off x="2216635" y="35558057"/>
          <a:ext cx="1696347" cy="1078503"/>
        </a:xfrm>
        <a:prstGeom prst="rect">
          <a:avLst/>
        </a:prstGeom>
      </xdr:spPr>
    </xdr:pic>
    <xdr:clientData/>
  </xdr:twoCellAnchor>
  <xdr:twoCellAnchor editAs="oneCell">
    <xdr:from>
      <xdr:col>2</xdr:col>
      <xdr:colOff>169769</xdr:colOff>
      <xdr:row>31</xdr:row>
      <xdr:rowOff>573069</xdr:rowOff>
    </xdr:from>
    <xdr:to>
      <xdr:col>2</xdr:col>
      <xdr:colOff>1888242</xdr:colOff>
      <xdr:row>31</xdr:row>
      <xdr:rowOff>1525569</xdr:rowOff>
    </xdr:to>
    <xdr:pic>
      <xdr:nvPicPr>
        <xdr:cNvPr id="49" name="Рисунок 48">
          <a:extLst>
            <a:ext uri="{FF2B5EF4-FFF2-40B4-BE49-F238E27FC236}">
              <a16:creationId xmlns:a16="http://schemas.microsoft.com/office/drawing/2014/main" id="{E09E5976-86E5-463D-A137-4C9B96AA9C4A}"/>
            </a:ext>
          </a:extLst>
        </xdr:cNvPr>
        <xdr:cNvPicPr>
          <a:picLocks noChangeAspect="1"/>
        </xdr:cNvPicPr>
      </xdr:nvPicPr>
      <xdr:blipFill>
        <a:blip xmlns:r="http://schemas.openxmlformats.org/officeDocument/2006/relationships" r:embed="rId19"/>
        <a:stretch>
          <a:fillRect/>
        </a:stretch>
      </xdr:blipFill>
      <xdr:spPr>
        <a:xfrm>
          <a:off x="2198034" y="37586098"/>
          <a:ext cx="1724188" cy="952500"/>
        </a:xfrm>
        <a:prstGeom prst="rect">
          <a:avLst/>
        </a:prstGeom>
      </xdr:spPr>
    </xdr:pic>
    <xdr:clientData/>
  </xdr:twoCellAnchor>
  <xdr:twoCellAnchor editAs="oneCell">
    <xdr:from>
      <xdr:col>2</xdr:col>
      <xdr:colOff>445545</xdr:colOff>
      <xdr:row>32</xdr:row>
      <xdr:rowOff>351416</xdr:rowOff>
    </xdr:from>
    <xdr:to>
      <xdr:col>2</xdr:col>
      <xdr:colOff>1503866</xdr:colOff>
      <xdr:row>32</xdr:row>
      <xdr:rowOff>1012544</xdr:rowOff>
    </xdr:to>
    <xdr:pic>
      <xdr:nvPicPr>
        <xdr:cNvPr id="50" name="Рисунок 49">
          <a:extLst>
            <a:ext uri="{FF2B5EF4-FFF2-40B4-BE49-F238E27FC236}">
              <a16:creationId xmlns:a16="http://schemas.microsoft.com/office/drawing/2014/main" id="{E58CB96D-DACC-46BA-A3B3-FB10B41BA935}"/>
            </a:ext>
          </a:extLst>
        </xdr:cNvPr>
        <xdr:cNvPicPr>
          <a:picLocks noChangeAspect="1"/>
        </xdr:cNvPicPr>
      </xdr:nvPicPr>
      <xdr:blipFill>
        <a:blip xmlns:r="http://schemas.openxmlformats.org/officeDocument/2006/relationships" r:embed="rId20"/>
        <a:stretch>
          <a:fillRect/>
        </a:stretch>
      </xdr:blipFill>
      <xdr:spPr>
        <a:xfrm>
          <a:off x="2473810" y="39269445"/>
          <a:ext cx="1065941" cy="670653"/>
        </a:xfrm>
        <a:prstGeom prst="rect">
          <a:avLst/>
        </a:prstGeom>
      </xdr:spPr>
    </xdr:pic>
    <xdr:clientData/>
  </xdr:twoCellAnchor>
  <xdr:twoCellAnchor editAs="oneCell">
    <xdr:from>
      <xdr:col>2</xdr:col>
      <xdr:colOff>688040</xdr:colOff>
      <xdr:row>33</xdr:row>
      <xdr:rowOff>490818</xdr:rowOff>
    </xdr:from>
    <xdr:to>
      <xdr:col>2</xdr:col>
      <xdr:colOff>1391882</xdr:colOff>
      <xdr:row>33</xdr:row>
      <xdr:rowOff>1484140</xdr:rowOff>
    </xdr:to>
    <xdr:pic>
      <xdr:nvPicPr>
        <xdr:cNvPr id="51" name="Рисунок 50">
          <a:extLst>
            <a:ext uri="{FF2B5EF4-FFF2-40B4-BE49-F238E27FC236}">
              <a16:creationId xmlns:a16="http://schemas.microsoft.com/office/drawing/2014/main" id="{E6D2DA22-E323-42E7-B00E-471418232012}"/>
            </a:ext>
          </a:extLst>
        </xdr:cNvPr>
        <xdr:cNvPicPr>
          <a:picLocks noChangeAspect="1"/>
        </xdr:cNvPicPr>
      </xdr:nvPicPr>
      <xdr:blipFill>
        <a:blip xmlns:r="http://schemas.openxmlformats.org/officeDocument/2006/relationships" r:embed="rId21"/>
        <a:stretch>
          <a:fillRect/>
        </a:stretch>
      </xdr:blipFill>
      <xdr:spPr>
        <a:xfrm>
          <a:off x="2716305" y="41313847"/>
          <a:ext cx="696222" cy="993322"/>
        </a:xfrm>
        <a:prstGeom prst="rect">
          <a:avLst/>
        </a:prstGeom>
      </xdr:spPr>
    </xdr:pic>
    <xdr:clientData/>
  </xdr:twoCellAnchor>
  <xdr:twoCellAnchor editAs="oneCell">
    <xdr:from>
      <xdr:col>2</xdr:col>
      <xdr:colOff>556035</xdr:colOff>
      <xdr:row>34</xdr:row>
      <xdr:rowOff>532951</xdr:rowOff>
    </xdr:from>
    <xdr:to>
      <xdr:col>2</xdr:col>
      <xdr:colOff>1545765</xdr:colOff>
      <xdr:row>34</xdr:row>
      <xdr:rowOff>1239803</xdr:rowOff>
    </xdr:to>
    <xdr:pic>
      <xdr:nvPicPr>
        <xdr:cNvPr id="52" name="Рисунок 51">
          <a:extLst>
            <a:ext uri="{FF2B5EF4-FFF2-40B4-BE49-F238E27FC236}">
              <a16:creationId xmlns:a16="http://schemas.microsoft.com/office/drawing/2014/main" id="{7A8DBB30-C9C5-4141-B5C5-76B7EEDB2C10}"/>
            </a:ext>
          </a:extLst>
        </xdr:cNvPr>
        <xdr:cNvPicPr>
          <a:picLocks noChangeAspect="1"/>
        </xdr:cNvPicPr>
      </xdr:nvPicPr>
      <xdr:blipFill>
        <a:blip xmlns:r="http://schemas.openxmlformats.org/officeDocument/2006/relationships" r:embed="rId22"/>
        <a:stretch>
          <a:fillRect/>
        </a:stretch>
      </xdr:blipFill>
      <xdr:spPr>
        <a:xfrm>
          <a:off x="2584300" y="43260980"/>
          <a:ext cx="989730" cy="695422"/>
        </a:xfrm>
        <a:prstGeom prst="rect">
          <a:avLst/>
        </a:prstGeom>
      </xdr:spPr>
    </xdr:pic>
    <xdr:clientData/>
  </xdr:twoCellAnchor>
  <xdr:twoCellAnchor editAs="oneCell">
    <xdr:from>
      <xdr:col>2</xdr:col>
      <xdr:colOff>646280</xdr:colOff>
      <xdr:row>35</xdr:row>
      <xdr:rowOff>512296</xdr:rowOff>
    </xdr:from>
    <xdr:to>
      <xdr:col>2</xdr:col>
      <xdr:colOff>1352027</xdr:colOff>
      <xdr:row>35</xdr:row>
      <xdr:rowOff>1371778</xdr:rowOff>
    </xdr:to>
    <xdr:pic>
      <xdr:nvPicPr>
        <xdr:cNvPr id="53" name="Рисунок 52">
          <a:extLst>
            <a:ext uri="{FF2B5EF4-FFF2-40B4-BE49-F238E27FC236}">
              <a16:creationId xmlns:a16="http://schemas.microsoft.com/office/drawing/2014/main" id="{79FC7886-1996-44FB-B1F4-5E45B9980465}"/>
            </a:ext>
          </a:extLst>
        </xdr:cNvPr>
        <xdr:cNvPicPr>
          <a:picLocks noChangeAspect="1"/>
        </xdr:cNvPicPr>
      </xdr:nvPicPr>
      <xdr:blipFill>
        <a:blip xmlns:r="http://schemas.openxmlformats.org/officeDocument/2006/relationships" r:embed="rId23"/>
        <a:stretch>
          <a:fillRect/>
        </a:stretch>
      </xdr:blipFill>
      <xdr:spPr>
        <a:xfrm>
          <a:off x="2674545" y="45145325"/>
          <a:ext cx="717177" cy="859482"/>
        </a:xfrm>
        <a:prstGeom prst="rect">
          <a:avLst/>
        </a:prstGeom>
      </xdr:spPr>
    </xdr:pic>
    <xdr:clientData/>
  </xdr:twoCellAnchor>
  <xdr:twoCellAnchor editAs="oneCell">
    <xdr:from>
      <xdr:col>2</xdr:col>
      <xdr:colOff>222435</xdr:colOff>
      <xdr:row>36</xdr:row>
      <xdr:rowOff>347270</xdr:rowOff>
    </xdr:from>
    <xdr:to>
      <xdr:col>2</xdr:col>
      <xdr:colOff>1773568</xdr:colOff>
      <xdr:row>36</xdr:row>
      <xdr:rowOff>1202615</xdr:rowOff>
    </xdr:to>
    <xdr:pic>
      <xdr:nvPicPr>
        <xdr:cNvPr id="54" name="Рисунок 53">
          <a:extLst>
            <a:ext uri="{FF2B5EF4-FFF2-40B4-BE49-F238E27FC236}">
              <a16:creationId xmlns:a16="http://schemas.microsoft.com/office/drawing/2014/main" id="{D6B4DEED-F0D0-491C-8A7E-3DEF18D52ACE}"/>
            </a:ext>
          </a:extLst>
        </xdr:cNvPr>
        <xdr:cNvPicPr>
          <a:picLocks noChangeAspect="1"/>
        </xdr:cNvPicPr>
      </xdr:nvPicPr>
      <xdr:blipFill>
        <a:blip xmlns:r="http://schemas.openxmlformats.org/officeDocument/2006/relationships" r:embed="rId24"/>
        <a:stretch>
          <a:fillRect/>
        </a:stretch>
      </xdr:blipFill>
      <xdr:spPr>
        <a:xfrm>
          <a:off x="2250700" y="46885299"/>
          <a:ext cx="1560658" cy="847725"/>
        </a:xfrm>
        <a:prstGeom prst="rect">
          <a:avLst/>
        </a:prstGeom>
      </xdr:spPr>
    </xdr:pic>
    <xdr:clientData/>
  </xdr:twoCellAnchor>
  <xdr:twoCellAnchor editAs="oneCell">
    <xdr:from>
      <xdr:col>2</xdr:col>
      <xdr:colOff>650165</xdr:colOff>
      <xdr:row>38</xdr:row>
      <xdr:rowOff>515694</xdr:rowOff>
    </xdr:from>
    <xdr:to>
      <xdr:col>2</xdr:col>
      <xdr:colOff>1449140</xdr:colOff>
      <xdr:row>38</xdr:row>
      <xdr:rowOff>1431999</xdr:rowOff>
    </xdr:to>
    <xdr:pic>
      <xdr:nvPicPr>
        <xdr:cNvPr id="55" name="Рисунок 54">
          <a:extLst>
            <a:ext uri="{FF2B5EF4-FFF2-40B4-BE49-F238E27FC236}">
              <a16:creationId xmlns:a16="http://schemas.microsoft.com/office/drawing/2014/main" id="{926B4591-B149-4F76-A437-63DCF8E300CB}"/>
            </a:ext>
          </a:extLst>
        </xdr:cNvPr>
        <xdr:cNvPicPr>
          <a:picLocks noChangeAspect="1"/>
        </xdr:cNvPicPr>
      </xdr:nvPicPr>
      <xdr:blipFill>
        <a:blip xmlns:r="http://schemas.openxmlformats.org/officeDocument/2006/relationships" r:embed="rId25"/>
        <a:stretch>
          <a:fillRect/>
        </a:stretch>
      </xdr:blipFill>
      <xdr:spPr>
        <a:xfrm>
          <a:off x="2678430" y="50863723"/>
          <a:ext cx="798975" cy="922020"/>
        </a:xfrm>
        <a:prstGeom prst="rect">
          <a:avLst/>
        </a:prstGeom>
      </xdr:spPr>
    </xdr:pic>
    <xdr:clientData/>
  </xdr:twoCellAnchor>
  <xdr:twoCellAnchor editAs="oneCell">
    <xdr:from>
      <xdr:col>2</xdr:col>
      <xdr:colOff>371586</xdr:colOff>
      <xdr:row>37</xdr:row>
      <xdr:rowOff>647475</xdr:rowOff>
    </xdr:from>
    <xdr:to>
      <xdr:col>2</xdr:col>
      <xdr:colOff>1469842</xdr:colOff>
      <xdr:row>37</xdr:row>
      <xdr:rowOff>1274220</xdr:rowOff>
    </xdr:to>
    <xdr:pic>
      <xdr:nvPicPr>
        <xdr:cNvPr id="56" name="Рисунок 55">
          <a:extLst>
            <a:ext uri="{FF2B5EF4-FFF2-40B4-BE49-F238E27FC236}">
              <a16:creationId xmlns:a16="http://schemas.microsoft.com/office/drawing/2014/main" id="{C88DE07A-F122-4F1D-8999-E0C523869ED2}"/>
            </a:ext>
          </a:extLst>
        </xdr:cNvPr>
        <xdr:cNvPicPr>
          <a:picLocks noChangeAspect="1"/>
        </xdr:cNvPicPr>
      </xdr:nvPicPr>
      <xdr:blipFill>
        <a:blip xmlns:r="http://schemas.openxmlformats.org/officeDocument/2006/relationships" r:embed="rId26"/>
        <a:stretch>
          <a:fillRect/>
        </a:stretch>
      </xdr:blipFill>
      <xdr:spPr>
        <a:xfrm>
          <a:off x="2399851" y="49090504"/>
          <a:ext cx="1107781" cy="621030"/>
        </a:xfrm>
        <a:prstGeom prst="rect">
          <a:avLst/>
        </a:prstGeom>
      </xdr:spPr>
    </xdr:pic>
    <xdr:clientData/>
  </xdr:twoCellAnchor>
  <xdr:twoCellAnchor editAs="oneCell">
    <xdr:from>
      <xdr:col>2</xdr:col>
      <xdr:colOff>479835</xdr:colOff>
      <xdr:row>39</xdr:row>
      <xdr:rowOff>535193</xdr:rowOff>
    </xdr:from>
    <xdr:to>
      <xdr:col>2</xdr:col>
      <xdr:colOff>1578283</xdr:colOff>
      <xdr:row>39</xdr:row>
      <xdr:rowOff>1468643</xdr:rowOff>
    </xdr:to>
    <xdr:pic>
      <xdr:nvPicPr>
        <xdr:cNvPr id="57" name="Рисунок 56">
          <a:extLst>
            <a:ext uri="{FF2B5EF4-FFF2-40B4-BE49-F238E27FC236}">
              <a16:creationId xmlns:a16="http://schemas.microsoft.com/office/drawing/2014/main" id="{E25FBDE2-2E9E-495E-954D-7E2E2B76ADB7}"/>
            </a:ext>
          </a:extLst>
        </xdr:cNvPr>
        <xdr:cNvPicPr>
          <a:picLocks noChangeAspect="1"/>
        </xdr:cNvPicPr>
      </xdr:nvPicPr>
      <xdr:blipFill>
        <a:blip xmlns:r="http://schemas.openxmlformats.org/officeDocument/2006/relationships" r:embed="rId27"/>
        <a:stretch>
          <a:fillRect/>
        </a:stretch>
      </xdr:blipFill>
      <xdr:spPr>
        <a:xfrm>
          <a:off x="2508100" y="52788222"/>
          <a:ext cx="1106068" cy="918210"/>
        </a:xfrm>
        <a:prstGeom prst="rect">
          <a:avLst/>
        </a:prstGeom>
      </xdr:spPr>
    </xdr:pic>
    <xdr:clientData/>
  </xdr:twoCellAnchor>
  <xdr:twoCellAnchor editAs="oneCell">
    <xdr:from>
      <xdr:col>2</xdr:col>
      <xdr:colOff>145869</xdr:colOff>
      <xdr:row>14</xdr:row>
      <xdr:rowOff>95248</xdr:rowOff>
    </xdr:from>
    <xdr:to>
      <xdr:col>2</xdr:col>
      <xdr:colOff>2043284</xdr:colOff>
      <xdr:row>14</xdr:row>
      <xdr:rowOff>1959427</xdr:rowOff>
    </xdr:to>
    <xdr:pic>
      <xdr:nvPicPr>
        <xdr:cNvPr id="2" name="Рисунок 1">
          <a:extLst>
            <a:ext uri="{FF2B5EF4-FFF2-40B4-BE49-F238E27FC236}">
              <a16:creationId xmlns:a16="http://schemas.microsoft.com/office/drawing/2014/main" id="{2EC1207E-122C-496A-B385-AFC24141647A}"/>
            </a:ext>
          </a:extLst>
        </xdr:cNvPr>
        <xdr:cNvPicPr>
          <a:picLocks noChangeAspect="1"/>
        </xdr:cNvPicPr>
      </xdr:nvPicPr>
      <xdr:blipFill>
        <a:blip xmlns:r="http://schemas.openxmlformats.org/officeDocument/2006/relationships" r:embed="rId28"/>
        <a:stretch>
          <a:fillRect/>
        </a:stretch>
      </xdr:blipFill>
      <xdr:spPr>
        <a:xfrm>
          <a:off x="2186940" y="4844141"/>
          <a:ext cx="1897415" cy="1864179"/>
        </a:xfrm>
        <a:prstGeom prst="rect">
          <a:avLst/>
        </a:prstGeom>
      </xdr:spPr>
    </xdr:pic>
    <xdr:clientData/>
  </xdr:twoCellAnchor>
  <xdr:twoCellAnchor editAs="oneCell">
    <xdr:from>
      <xdr:col>2</xdr:col>
      <xdr:colOff>124368</xdr:colOff>
      <xdr:row>14</xdr:row>
      <xdr:rowOff>2493916</xdr:rowOff>
    </xdr:from>
    <xdr:to>
      <xdr:col>2</xdr:col>
      <xdr:colOff>1016857</xdr:colOff>
      <xdr:row>14</xdr:row>
      <xdr:rowOff>3360963</xdr:rowOff>
    </xdr:to>
    <xdr:pic>
      <xdr:nvPicPr>
        <xdr:cNvPr id="3" name="Рисунок 2">
          <a:extLst>
            <a:ext uri="{FF2B5EF4-FFF2-40B4-BE49-F238E27FC236}">
              <a16:creationId xmlns:a16="http://schemas.microsoft.com/office/drawing/2014/main" id="{E7146848-091F-4ECF-AA15-13DFE7F5D5D9}"/>
            </a:ext>
          </a:extLst>
        </xdr:cNvPr>
        <xdr:cNvPicPr>
          <a:picLocks noChangeAspect="1"/>
        </xdr:cNvPicPr>
      </xdr:nvPicPr>
      <xdr:blipFill>
        <a:blip xmlns:r="http://schemas.openxmlformats.org/officeDocument/2006/relationships" r:embed="rId29"/>
        <a:stretch>
          <a:fillRect/>
        </a:stretch>
      </xdr:blipFill>
      <xdr:spPr>
        <a:xfrm>
          <a:off x="2165439" y="7242809"/>
          <a:ext cx="892489" cy="867047"/>
        </a:xfrm>
        <a:prstGeom prst="rect">
          <a:avLst/>
        </a:prstGeom>
      </xdr:spPr>
    </xdr:pic>
    <xdr:clientData/>
  </xdr:twoCellAnchor>
  <xdr:twoCellAnchor editAs="oneCell">
    <xdr:from>
      <xdr:col>2</xdr:col>
      <xdr:colOff>653144</xdr:colOff>
      <xdr:row>14</xdr:row>
      <xdr:rowOff>3802380</xdr:rowOff>
    </xdr:from>
    <xdr:to>
      <xdr:col>2</xdr:col>
      <xdr:colOff>1581763</xdr:colOff>
      <xdr:row>14</xdr:row>
      <xdr:rowOff>4821452</xdr:rowOff>
    </xdr:to>
    <xdr:pic>
      <xdr:nvPicPr>
        <xdr:cNvPr id="4" name="Рисунок 3">
          <a:extLst>
            <a:ext uri="{FF2B5EF4-FFF2-40B4-BE49-F238E27FC236}">
              <a16:creationId xmlns:a16="http://schemas.microsoft.com/office/drawing/2014/main" id="{5B4137A9-03E5-48E4-A875-7814131C29A4}"/>
            </a:ext>
          </a:extLst>
        </xdr:cNvPr>
        <xdr:cNvPicPr>
          <a:picLocks noChangeAspect="1"/>
        </xdr:cNvPicPr>
      </xdr:nvPicPr>
      <xdr:blipFill>
        <a:blip xmlns:r="http://schemas.openxmlformats.org/officeDocument/2006/relationships" r:embed="rId30"/>
        <a:stretch>
          <a:fillRect/>
        </a:stretch>
      </xdr:blipFill>
      <xdr:spPr>
        <a:xfrm>
          <a:off x="2694215" y="8551273"/>
          <a:ext cx="928619" cy="1019072"/>
        </a:xfrm>
        <a:prstGeom prst="rect">
          <a:avLst/>
        </a:prstGeom>
      </xdr:spPr>
    </xdr:pic>
    <xdr:clientData/>
  </xdr:twoCellAnchor>
  <xdr:twoCellAnchor editAs="oneCell">
    <xdr:from>
      <xdr:col>2</xdr:col>
      <xdr:colOff>1169334</xdr:colOff>
      <xdr:row>14</xdr:row>
      <xdr:rowOff>2497998</xdr:rowOff>
    </xdr:from>
    <xdr:to>
      <xdr:col>2</xdr:col>
      <xdr:colOff>2074812</xdr:colOff>
      <xdr:row>14</xdr:row>
      <xdr:rowOff>3388177</xdr:rowOff>
    </xdr:to>
    <xdr:pic>
      <xdr:nvPicPr>
        <xdr:cNvPr id="6" name="Рисунок 5">
          <a:extLst>
            <a:ext uri="{FF2B5EF4-FFF2-40B4-BE49-F238E27FC236}">
              <a16:creationId xmlns:a16="http://schemas.microsoft.com/office/drawing/2014/main" id="{A2CE608F-4400-4BB5-8A62-331F979EB91C}"/>
            </a:ext>
          </a:extLst>
        </xdr:cNvPr>
        <xdr:cNvPicPr>
          <a:picLocks noChangeAspect="1"/>
        </xdr:cNvPicPr>
      </xdr:nvPicPr>
      <xdr:blipFill>
        <a:blip xmlns:r="http://schemas.openxmlformats.org/officeDocument/2006/relationships" r:embed="rId31"/>
        <a:stretch>
          <a:fillRect/>
        </a:stretch>
      </xdr:blipFill>
      <xdr:spPr>
        <a:xfrm>
          <a:off x="3210405" y="7246891"/>
          <a:ext cx="905478" cy="890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76200</xdr:colOff>
      <xdr:row>52</xdr:row>
      <xdr:rowOff>57881</xdr:rowOff>
    </xdr:to>
    <xdr:pic>
      <xdr:nvPicPr>
        <xdr:cNvPr id="2" name="Рисунок 1">
          <a:extLst>
            <a:ext uri="{FF2B5EF4-FFF2-40B4-BE49-F238E27FC236}">
              <a16:creationId xmlns:a16="http://schemas.microsoft.com/office/drawing/2014/main" id="{5755F557-1C55-43CE-8D58-E9F71CFB11F4}"/>
            </a:ext>
          </a:extLst>
        </xdr:cNvPr>
        <xdr:cNvPicPr>
          <a:picLocks noChangeAspect="1"/>
        </xdr:cNvPicPr>
      </xdr:nvPicPr>
      <xdr:blipFill>
        <a:blip xmlns:r="http://schemas.openxmlformats.org/officeDocument/2006/relationships" r:embed="rId1"/>
        <a:stretch>
          <a:fillRect/>
        </a:stretch>
      </xdr:blipFill>
      <xdr:spPr>
        <a:xfrm>
          <a:off x="0" y="0"/>
          <a:ext cx="6172200" cy="8921846"/>
        </a:xfrm>
        <a:prstGeom prst="rect">
          <a:avLst/>
        </a:prstGeom>
      </xdr:spPr>
    </xdr:pic>
    <xdr:clientData/>
  </xdr:twoCellAnchor>
  <xdr:twoCellAnchor editAs="oneCell">
    <xdr:from>
      <xdr:col>10</xdr:col>
      <xdr:colOff>167639</xdr:colOff>
      <xdr:row>3</xdr:row>
      <xdr:rowOff>91440</xdr:rowOff>
    </xdr:from>
    <xdr:to>
      <xdr:col>26</xdr:col>
      <xdr:colOff>246058</xdr:colOff>
      <xdr:row>42</xdr:row>
      <xdr:rowOff>20955</xdr:rowOff>
    </xdr:to>
    <xdr:pic>
      <xdr:nvPicPr>
        <xdr:cNvPr id="3" name="Рисунок 2">
          <a:extLst>
            <a:ext uri="{FF2B5EF4-FFF2-40B4-BE49-F238E27FC236}">
              <a16:creationId xmlns:a16="http://schemas.microsoft.com/office/drawing/2014/main" id="{AD51222D-BE5B-45A6-A3C6-45F9AD181BE8}"/>
            </a:ext>
          </a:extLst>
        </xdr:cNvPr>
        <xdr:cNvPicPr>
          <a:picLocks noChangeAspect="1"/>
        </xdr:cNvPicPr>
      </xdr:nvPicPr>
      <xdr:blipFill>
        <a:blip xmlns:r="http://schemas.openxmlformats.org/officeDocument/2006/relationships" r:embed="rId2"/>
        <a:stretch>
          <a:fillRect/>
        </a:stretch>
      </xdr:blipFill>
      <xdr:spPr>
        <a:xfrm>
          <a:off x="6263639" y="91440"/>
          <a:ext cx="9832019" cy="6995160"/>
        </a:xfrm>
        <a:prstGeom prst="rect">
          <a:avLst/>
        </a:prstGeom>
      </xdr:spPr>
    </xdr:pic>
    <xdr:clientData/>
  </xdr:twoCellAnchor>
  <xdr:twoCellAnchor editAs="oneCell">
    <xdr:from>
      <xdr:col>0</xdr:col>
      <xdr:colOff>0</xdr:colOff>
      <xdr:row>53</xdr:row>
      <xdr:rowOff>-1</xdr:rowOff>
    </xdr:from>
    <xdr:to>
      <xdr:col>10</xdr:col>
      <xdr:colOff>171450</xdr:colOff>
      <xdr:row>102</xdr:row>
      <xdr:rowOff>57560</xdr:rowOff>
    </xdr:to>
    <xdr:pic>
      <xdr:nvPicPr>
        <xdr:cNvPr id="4" name="Рисунок 3">
          <a:extLst>
            <a:ext uri="{FF2B5EF4-FFF2-40B4-BE49-F238E27FC236}">
              <a16:creationId xmlns:a16="http://schemas.microsoft.com/office/drawing/2014/main" id="{25C36F20-C5E6-4F19-878D-0EBC51779B33}"/>
            </a:ext>
          </a:extLst>
        </xdr:cNvPr>
        <xdr:cNvPicPr>
          <a:picLocks noChangeAspect="1"/>
        </xdr:cNvPicPr>
      </xdr:nvPicPr>
      <xdr:blipFill>
        <a:blip xmlns:r="http://schemas.openxmlformats.org/officeDocument/2006/relationships" r:embed="rId3"/>
        <a:stretch>
          <a:fillRect/>
        </a:stretch>
      </xdr:blipFill>
      <xdr:spPr>
        <a:xfrm>
          <a:off x="0" y="9143999"/>
          <a:ext cx="6263640" cy="8915811"/>
        </a:xfrm>
        <a:prstGeom prst="rect">
          <a:avLst/>
        </a:prstGeom>
      </xdr:spPr>
    </xdr:pic>
    <xdr:clientData/>
  </xdr:twoCellAnchor>
  <xdr:twoCellAnchor editAs="oneCell">
    <xdr:from>
      <xdr:col>10</xdr:col>
      <xdr:colOff>350520</xdr:colOff>
      <xdr:row>44</xdr:row>
      <xdr:rowOff>-1</xdr:rowOff>
    </xdr:from>
    <xdr:to>
      <xdr:col>26</xdr:col>
      <xdr:colOff>173355</xdr:colOff>
      <xdr:row>80</xdr:row>
      <xdr:rowOff>111892</xdr:rowOff>
    </xdr:to>
    <xdr:pic>
      <xdr:nvPicPr>
        <xdr:cNvPr id="5" name="Рисунок 4">
          <a:extLst>
            <a:ext uri="{FF2B5EF4-FFF2-40B4-BE49-F238E27FC236}">
              <a16:creationId xmlns:a16="http://schemas.microsoft.com/office/drawing/2014/main" id="{4E1F4DB1-EB58-4EC6-B59E-8745C4A01996}"/>
            </a:ext>
          </a:extLst>
        </xdr:cNvPr>
        <xdr:cNvPicPr>
          <a:picLocks noChangeAspect="1"/>
        </xdr:cNvPicPr>
      </xdr:nvPicPr>
      <xdr:blipFill>
        <a:blip xmlns:r="http://schemas.openxmlformats.org/officeDocument/2006/relationships" r:embed="rId4"/>
        <a:stretch>
          <a:fillRect/>
        </a:stretch>
      </xdr:blipFill>
      <xdr:spPr>
        <a:xfrm>
          <a:off x="6446520" y="7498079"/>
          <a:ext cx="9585960" cy="66269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5" dT="2024-09-19T13:27:50.59" personId="{00000000-0000-0000-0000-000000000000}" id="{B70D1245-CB16-40E1-BA75-7AA14CF037E6}" done="1">
    <text xml:space="preserve">У разі вимоги конкретного Бренду, назви ТМ - написати обгрунтування чому потрібен саме цей бренд? </text>
  </threadedComment>
  <threadedComment ref="D15" dT="2024-02-23T09:11:34.56" personId="{00000000-0000-0000-0000-000000000000}" id="{A174FA0E-78F0-4BB5-B339-E388900D7126}">
    <text xml:space="preserve">ТЗ має містити тільки чітко визначені технічні параметри та властивості, які слугуватимуть головними критеріями для відбору та визначення найкращої пропозиції. Уникайте неоднозначні описи та зайві деталі, які не впливають на оцінку та вибір.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X102"/>
  <sheetViews>
    <sheetView showGridLines="0" tabSelected="1" view="pageBreakPreview" topLeftCell="B15" zoomScale="70" zoomScaleNormal="70" zoomScaleSheetLayoutView="70" workbookViewId="0">
      <selection activeCell="M40" sqref="M40"/>
    </sheetView>
  </sheetViews>
  <sheetFormatPr defaultColWidth="9.109375" defaultRowHeight="21" x14ac:dyDescent="0.4"/>
  <cols>
    <col min="1" max="1" width="5.33203125" style="2" customWidth="1"/>
    <col min="2" max="2" width="24.33203125" style="1" customWidth="1"/>
    <col min="3" max="3" width="32" style="1" customWidth="1"/>
    <col min="4" max="4" width="58" style="1" customWidth="1"/>
    <col min="5" max="5" width="35.33203125" style="1" hidden="1" customWidth="1"/>
    <col min="6" max="6" width="64.33203125" style="1" customWidth="1"/>
    <col min="7" max="8" width="10.6640625" style="1" customWidth="1"/>
    <col min="9" max="9" width="17.33203125" style="5" customWidth="1"/>
    <col min="10" max="10" width="18.44140625" style="5" customWidth="1"/>
    <col min="11" max="16384" width="9.109375" style="1"/>
  </cols>
  <sheetData>
    <row r="1" spans="1:11" x14ac:dyDescent="0.4">
      <c r="A1" s="79"/>
      <c r="B1" s="79"/>
      <c r="C1" s="79"/>
      <c r="D1" s="79"/>
      <c r="E1" s="79"/>
      <c r="F1" s="79"/>
      <c r="G1" s="79"/>
      <c r="H1" s="79"/>
      <c r="I1" s="79"/>
      <c r="J1" s="79"/>
    </row>
    <row r="2" spans="1:11" x14ac:dyDescent="0.4">
      <c r="I2" s="31" t="s">
        <v>91</v>
      </c>
    </row>
    <row r="3" spans="1:11" x14ac:dyDescent="0.4">
      <c r="B3" s="85" t="s">
        <v>39</v>
      </c>
      <c r="C3" s="85"/>
      <c r="D3" s="85"/>
      <c r="E3" s="85"/>
      <c r="F3" s="85"/>
      <c r="G3" s="85"/>
      <c r="H3" s="85"/>
      <c r="I3" s="85"/>
      <c r="J3" s="85"/>
    </row>
    <row r="5" spans="1:11" ht="29.25" customHeight="1" x14ac:dyDescent="0.4">
      <c r="A5" s="102" t="s">
        <v>107</v>
      </c>
      <c r="B5" s="102"/>
      <c r="C5" s="102"/>
      <c r="D5" s="102"/>
      <c r="E5" s="102"/>
      <c r="F5" s="102"/>
      <c r="G5" s="102"/>
      <c r="H5" s="102"/>
      <c r="I5" s="102"/>
      <c r="J5" s="102"/>
    </row>
    <row r="6" spans="1:11" ht="20.25" customHeight="1" x14ac:dyDescent="0.4">
      <c r="A6" s="94" t="s">
        <v>0</v>
      </c>
      <c r="B6" s="94"/>
      <c r="C6" s="94"/>
      <c r="D6" s="94"/>
      <c r="E6" s="96" t="s">
        <v>1</v>
      </c>
      <c r="F6" s="96"/>
      <c r="G6" s="96"/>
      <c r="H6" s="96"/>
      <c r="I6" s="96"/>
      <c r="J6" s="96"/>
      <c r="K6" s="18"/>
    </row>
    <row r="7" spans="1:11" ht="24.6" customHeight="1" x14ac:dyDescent="0.4">
      <c r="A7" s="94"/>
      <c r="B7" s="94"/>
      <c r="C7" s="94"/>
      <c r="D7" s="94"/>
      <c r="E7" s="97" t="s">
        <v>2</v>
      </c>
      <c r="F7" s="97"/>
      <c r="G7" s="97"/>
      <c r="H7" s="97"/>
      <c r="I7" s="97"/>
      <c r="J7" s="97"/>
      <c r="K7" s="18"/>
    </row>
    <row r="8" spans="1:11" ht="24.6" customHeight="1" x14ac:dyDescent="0.4">
      <c r="A8" s="94"/>
      <c r="B8" s="94"/>
      <c r="C8" s="94"/>
      <c r="D8" s="94"/>
      <c r="E8" s="97" t="s">
        <v>3</v>
      </c>
      <c r="F8" s="97"/>
      <c r="G8" s="97"/>
      <c r="H8" s="97"/>
      <c r="I8" s="97"/>
      <c r="J8" s="97"/>
      <c r="K8" s="18"/>
    </row>
    <row r="9" spans="1:11" ht="63.6" customHeight="1" x14ac:dyDescent="0.4">
      <c r="A9" s="94" t="s">
        <v>4</v>
      </c>
      <c r="B9" s="94"/>
      <c r="C9" s="94"/>
      <c r="D9" s="94"/>
      <c r="E9" s="97" t="s">
        <v>5</v>
      </c>
      <c r="F9" s="97"/>
      <c r="G9" s="97"/>
      <c r="H9" s="97"/>
      <c r="I9" s="97"/>
      <c r="J9" s="97"/>
      <c r="K9" s="19"/>
    </row>
    <row r="10" spans="1:11" ht="12" customHeight="1" thickBot="1" x14ac:dyDescent="0.45">
      <c r="A10" s="1"/>
    </row>
    <row r="11" spans="1:11" ht="20.25" customHeight="1" x14ac:dyDescent="0.4">
      <c r="A11" s="80" t="s">
        <v>6</v>
      </c>
      <c r="B11" s="86" t="s">
        <v>7</v>
      </c>
      <c r="C11" s="87"/>
      <c r="D11" s="87"/>
      <c r="E11" s="87"/>
      <c r="F11" s="87"/>
      <c r="G11" s="95" t="s">
        <v>24</v>
      </c>
      <c r="H11" s="95" t="s">
        <v>23</v>
      </c>
      <c r="I11" s="103" t="s">
        <v>8</v>
      </c>
      <c r="J11" s="106" t="s">
        <v>9</v>
      </c>
    </row>
    <row r="12" spans="1:11" ht="21.6" thickBot="1" x14ac:dyDescent="0.45">
      <c r="A12" s="81"/>
      <c r="B12" s="88"/>
      <c r="C12" s="89"/>
      <c r="D12" s="89"/>
      <c r="E12" s="89"/>
      <c r="F12" s="89"/>
      <c r="G12" s="82"/>
      <c r="H12" s="82"/>
      <c r="I12" s="104"/>
      <c r="J12" s="107"/>
    </row>
    <row r="13" spans="1:11" s="3" customFormat="1" ht="21.6" thickBot="1" x14ac:dyDescent="0.45">
      <c r="A13" s="82"/>
      <c r="B13" s="90" t="s">
        <v>10</v>
      </c>
      <c r="C13" s="91"/>
      <c r="D13" s="92"/>
      <c r="E13" s="90" t="s">
        <v>12</v>
      </c>
      <c r="F13" s="93"/>
      <c r="G13" s="82"/>
      <c r="H13" s="82"/>
      <c r="I13" s="104"/>
      <c r="J13" s="107"/>
    </row>
    <row r="14" spans="1:11" s="4" customFormat="1" ht="52.2" customHeight="1" thickBot="1" x14ac:dyDescent="0.45">
      <c r="A14" s="82"/>
      <c r="B14" s="57" t="s">
        <v>20</v>
      </c>
      <c r="C14" s="58" t="s">
        <v>21</v>
      </c>
      <c r="D14" s="59" t="s">
        <v>22</v>
      </c>
      <c r="E14" s="56" t="s">
        <v>21</v>
      </c>
      <c r="F14" s="60" t="s">
        <v>92</v>
      </c>
      <c r="G14" s="61" t="s">
        <v>11</v>
      </c>
      <c r="H14" s="61" t="s">
        <v>11</v>
      </c>
      <c r="I14" s="105"/>
      <c r="J14" s="108"/>
    </row>
    <row r="15" spans="1:11" s="4" customFormat="1" ht="409.6" customHeight="1" x14ac:dyDescent="0.4">
      <c r="A15" s="12">
        <v>1</v>
      </c>
      <c r="B15" s="54" t="s">
        <v>43</v>
      </c>
      <c r="C15" s="22"/>
      <c r="D15" s="62" t="s">
        <v>98</v>
      </c>
      <c r="E15" s="23"/>
      <c r="F15" s="26"/>
      <c r="G15" s="55" t="s">
        <v>26</v>
      </c>
      <c r="H15" s="74">
        <v>1</v>
      </c>
      <c r="I15" s="36">
        <v>0</v>
      </c>
      <c r="J15" s="37">
        <f>+H15*I15</f>
        <v>0</v>
      </c>
    </row>
    <row r="16" spans="1:11" s="4" customFormat="1" ht="150" customHeight="1" x14ac:dyDescent="0.4">
      <c r="A16" s="13">
        <v>2</v>
      </c>
      <c r="B16" s="54" t="s">
        <v>44</v>
      </c>
      <c r="C16" s="20"/>
      <c r="D16" s="63" t="s">
        <v>69</v>
      </c>
      <c r="E16" s="24"/>
      <c r="F16" s="27"/>
      <c r="G16" s="55" t="s">
        <v>26</v>
      </c>
      <c r="H16" s="74">
        <v>1</v>
      </c>
      <c r="I16" s="36">
        <v>0</v>
      </c>
      <c r="J16" s="37">
        <f t="shared" ref="J16:J41" si="0">+H16*I16</f>
        <v>0</v>
      </c>
    </row>
    <row r="17" spans="1:10" s="4" customFormat="1" ht="150" customHeight="1" x14ac:dyDescent="0.4">
      <c r="A17" s="13">
        <v>3</v>
      </c>
      <c r="B17" s="54" t="s">
        <v>45</v>
      </c>
      <c r="C17" s="20"/>
      <c r="D17" s="63" t="s">
        <v>70</v>
      </c>
      <c r="E17" s="24"/>
      <c r="F17" s="27"/>
      <c r="G17" s="55" t="s">
        <v>26</v>
      </c>
      <c r="H17" s="74">
        <v>1</v>
      </c>
      <c r="I17" s="36">
        <v>0</v>
      </c>
      <c r="J17" s="37">
        <f t="shared" si="0"/>
        <v>0</v>
      </c>
    </row>
    <row r="18" spans="1:10" s="4" customFormat="1" ht="209.4" customHeight="1" x14ac:dyDescent="0.4">
      <c r="A18" s="13">
        <v>4</v>
      </c>
      <c r="B18" s="54" t="s">
        <v>46</v>
      </c>
      <c r="C18" s="20"/>
      <c r="D18" s="63" t="s">
        <v>97</v>
      </c>
      <c r="E18" s="24"/>
      <c r="F18" s="27"/>
      <c r="G18" s="55" t="s">
        <v>26</v>
      </c>
      <c r="H18" s="75">
        <v>1</v>
      </c>
      <c r="I18" s="36">
        <v>0</v>
      </c>
      <c r="J18" s="37">
        <f t="shared" si="0"/>
        <v>0</v>
      </c>
    </row>
    <row r="19" spans="1:10" s="4" customFormat="1" ht="183" customHeight="1" x14ac:dyDescent="0.4">
      <c r="A19" s="13">
        <v>5</v>
      </c>
      <c r="B19" s="54" t="s">
        <v>47</v>
      </c>
      <c r="C19" s="20"/>
      <c r="D19" s="63" t="s">
        <v>88</v>
      </c>
      <c r="E19" s="24"/>
      <c r="F19" s="27"/>
      <c r="G19" s="55" t="s">
        <v>26</v>
      </c>
      <c r="H19" s="75">
        <v>2</v>
      </c>
      <c r="I19" s="36">
        <v>0</v>
      </c>
      <c r="J19" s="37">
        <f t="shared" si="0"/>
        <v>0</v>
      </c>
    </row>
    <row r="20" spans="1:10" s="4" customFormat="1" ht="150" customHeight="1" x14ac:dyDescent="0.4">
      <c r="A20" s="13">
        <v>6</v>
      </c>
      <c r="B20" s="54" t="s">
        <v>48</v>
      </c>
      <c r="C20" s="20"/>
      <c r="D20" s="63" t="s">
        <v>71</v>
      </c>
      <c r="E20" s="24"/>
      <c r="F20" s="27"/>
      <c r="G20" s="55" t="s">
        <v>25</v>
      </c>
      <c r="H20" s="75">
        <v>1</v>
      </c>
      <c r="I20" s="36">
        <v>0</v>
      </c>
      <c r="J20" s="37">
        <f t="shared" si="0"/>
        <v>0</v>
      </c>
    </row>
    <row r="21" spans="1:10" s="4" customFormat="1" ht="150" customHeight="1" x14ac:dyDescent="0.4">
      <c r="A21" s="13">
        <v>7</v>
      </c>
      <c r="B21" s="54" t="s">
        <v>49</v>
      </c>
      <c r="C21" s="20"/>
      <c r="D21" s="63" t="s">
        <v>106</v>
      </c>
      <c r="E21" s="24"/>
      <c r="F21" s="27"/>
      <c r="G21" s="55" t="s">
        <v>25</v>
      </c>
      <c r="H21" s="75">
        <v>1</v>
      </c>
      <c r="I21" s="36">
        <v>0</v>
      </c>
      <c r="J21" s="37">
        <f t="shared" si="0"/>
        <v>0</v>
      </c>
    </row>
    <row r="22" spans="1:10" s="4" customFormat="1" ht="150" customHeight="1" x14ac:dyDescent="0.4">
      <c r="A22" s="13">
        <v>8</v>
      </c>
      <c r="B22" s="54" t="s">
        <v>50</v>
      </c>
      <c r="C22" s="39"/>
      <c r="D22" s="65" t="s">
        <v>105</v>
      </c>
      <c r="E22" s="24"/>
      <c r="F22" s="27"/>
      <c r="G22" s="55" t="s">
        <v>25</v>
      </c>
      <c r="H22" s="74">
        <v>1</v>
      </c>
      <c r="I22" s="36">
        <v>0</v>
      </c>
      <c r="J22" s="37">
        <f t="shared" si="0"/>
        <v>0</v>
      </c>
    </row>
    <row r="23" spans="1:10" s="4" customFormat="1" ht="150" customHeight="1" x14ac:dyDescent="0.4">
      <c r="A23" s="13">
        <v>9</v>
      </c>
      <c r="B23" s="54" t="s">
        <v>51</v>
      </c>
      <c r="C23" s="20"/>
      <c r="D23" s="63" t="s">
        <v>96</v>
      </c>
      <c r="E23" s="24"/>
      <c r="F23" s="27"/>
      <c r="G23" s="55" t="s">
        <v>25</v>
      </c>
      <c r="H23" s="74">
        <v>1</v>
      </c>
      <c r="I23" s="36">
        <v>0</v>
      </c>
      <c r="J23" s="37">
        <f t="shared" si="0"/>
        <v>0</v>
      </c>
    </row>
    <row r="24" spans="1:10" s="4" customFormat="1" ht="150" customHeight="1" x14ac:dyDescent="0.4">
      <c r="A24" s="13">
        <v>10</v>
      </c>
      <c r="B24" s="54" t="s">
        <v>52</v>
      </c>
      <c r="C24" s="20"/>
      <c r="D24" s="63" t="s">
        <v>95</v>
      </c>
      <c r="E24" s="24"/>
      <c r="F24" s="27"/>
      <c r="G24" s="55" t="s">
        <v>25</v>
      </c>
      <c r="H24" s="74">
        <v>1</v>
      </c>
      <c r="I24" s="36">
        <v>0</v>
      </c>
      <c r="J24" s="37">
        <f t="shared" si="0"/>
        <v>0</v>
      </c>
    </row>
    <row r="25" spans="1:10" s="4" customFormat="1" ht="150" customHeight="1" x14ac:dyDescent="0.4">
      <c r="A25" s="13">
        <v>11</v>
      </c>
      <c r="B25" s="54" t="s">
        <v>53</v>
      </c>
      <c r="C25" s="20"/>
      <c r="D25" s="63" t="s">
        <v>72</v>
      </c>
      <c r="E25" s="24"/>
      <c r="F25" s="27"/>
      <c r="G25" s="55" t="s">
        <v>26</v>
      </c>
      <c r="H25" s="74">
        <v>1</v>
      </c>
      <c r="I25" s="36">
        <v>0</v>
      </c>
      <c r="J25" s="37">
        <f t="shared" si="0"/>
        <v>0</v>
      </c>
    </row>
    <row r="26" spans="1:10" s="4" customFormat="1" ht="158.4" customHeight="1" x14ac:dyDescent="0.4">
      <c r="A26" s="13">
        <v>12</v>
      </c>
      <c r="B26" s="54" t="s">
        <v>54</v>
      </c>
      <c r="C26" s="20"/>
      <c r="D26" s="63" t="s">
        <v>73</v>
      </c>
      <c r="E26" s="24"/>
      <c r="F26" s="27"/>
      <c r="G26" s="55" t="s">
        <v>25</v>
      </c>
      <c r="H26" s="74">
        <v>2</v>
      </c>
      <c r="I26" s="36">
        <v>0</v>
      </c>
      <c r="J26" s="37">
        <f t="shared" si="0"/>
        <v>0</v>
      </c>
    </row>
    <row r="27" spans="1:10" s="4" customFormat="1" ht="150" customHeight="1" x14ac:dyDescent="0.4">
      <c r="A27" s="13">
        <v>13</v>
      </c>
      <c r="B27" s="54" t="s">
        <v>55</v>
      </c>
      <c r="C27" s="20"/>
      <c r="D27" s="63" t="s">
        <v>74</v>
      </c>
      <c r="E27" s="24"/>
      <c r="F27" s="27"/>
      <c r="G27" s="55" t="s">
        <v>25</v>
      </c>
      <c r="H27" s="74">
        <v>1</v>
      </c>
      <c r="I27" s="36">
        <v>0</v>
      </c>
      <c r="J27" s="37">
        <f t="shared" si="0"/>
        <v>0</v>
      </c>
    </row>
    <row r="28" spans="1:10" s="4" customFormat="1" ht="150" customHeight="1" x14ac:dyDescent="0.4">
      <c r="A28" s="13">
        <v>14</v>
      </c>
      <c r="B28" s="54" t="s">
        <v>56</v>
      </c>
      <c r="C28" s="20"/>
      <c r="D28" s="63" t="s">
        <v>75</v>
      </c>
      <c r="E28" s="24"/>
      <c r="F28" s="27"/>
      <c r="G28" s="55" t="s">
        <v>26</v>
      </c>
      <c r="H28" s="74">
        <v>2</v>
      </c>
      <c r="I28" s="36">
        <v>0</v>
      </c>
      <c r="J28" s="37">
        <f t="shared" si="0"/>
        <v>0</v>
      </c>
    </row>
    <row r="29" spans="1:10" s="4" customFormat="1" ht="150" customHeight="1" thickBot="1" x14ac:dyDescent="0.45">
      <c r="A29" s="13">
        <v>15</v>
      </c>
      <c r="B29" s="54" t="s">
        <v>57</v>
      </c>
      <c r="C29" s="21"/>
      <c r="D29" s="63" t="s">
        <v>76</v>
      </c>
      <c r="E29" s="25"/>
      <c r="F29" s="28"/>
      <c r="G29" s="55" t="s">
        <v>26</v>
      </c>
      <c r="H29" s="74">
        <v>2</v>
      </c>
      <c r="I29" s="38">
        <v>0</v>
      </c>
      <c r="J29" s="37">
        <f t="shared" si="0"/>
        <v>0</v>
      </c>
    </row>
    <row r="30" spans="1:10" s="4" customFormat="1" ht="156.6" customHeight="1" thickBot="1" x14ac:dyDescent="0.45">
      <c r="A30" s="13">
        <v>16</v>
      </c>
      <c r="B30" s="54" t="s">
        <v>58</v>
      </c>
      <c r="C30" s="21"/>
      <c r="D30" s="63" t="s">
        <v>94</v>
      </c>
      <c r="E30" s="25"/>
      <c r="F30" s="28"/>
      <c r="G30" s="55" t="s">
        <v>86</v>
      </c>
      <c r="H30" s="76">
        <v>5</v>
      </c>
      <c r="I30" s="38">
        <v>0</v>
      </c>
      <c r="J30" s="37">
        <f t="shared" si="0"/>
        <v>0</v>
      </c>
    </row>
    <row r="31" spans="1:10" s="4" customFormat="1" ht="150" customHeight="1" thickBot="1" x14ac:dyDescent="0.45">
      <c r="A31" s="13">
        <v>17</v>
      </c>
      <c r="B31" s="54" t="s">
        <v>59</v>
      </c>
      <c r="C31" s="21"/>
      <c r="D31" s="63" t="s">
        <v>77</v>
      </c>
      <c r="E31" s="25"/>
      <c r="F31" s="28"/>
      <c r="G31" s="55" t="s">
        <v>25</v>
      </c>
      <c r="H31" s="76">
        <v>1</v>
      </c>
      <c r="I31" s="38">
        <v>0</v>
      </c>
      <c r="J31" s="37">
        <f t="shared" si="0"/>
        <v>0</v>
      </c>
    </row>
    <row r="32" spans="1:10" ht="150" customHeight="1" thickBot="1" x14ac:dyDescent="0.45">
      <c r="A32" s="13">
        <v>18</v>
      </c>
      <c r="B32" s="54" t="s">
        <v>60</v>
      </c>
      <c r="C32" s="21"/>
      <c r="D32" s="63" t="s">
        <v>89</v>
      </c>
      <c r="E32" s="25"/>
      <c r="F32" s="28"/>
      <c r="G32" s="55" t="s">
        <v>25</v>
      </c>
      <c r="H32" s="77">
        <v>1</v>
      </c>
      <c r="I32" s="38">
        <v>0</v>
      </c>
      <c r="J32" s="37">
        <f t="shared" si="0"/>
        <v>0</v>
      </c>
    </row>
    <row r="33" spans="1:258" ht="150" customHeight="1" x14ac:dyDescent="0.4">
      <c r="A33" s="13">
        <v>19</v>
      </c>
      <c r="B33" s="54" t="s">
        <v>37</v>
      </c>
      <c r="C33" s="20"/>
      <c r="D33" s="63" t="s">
        <v>78</v>
      </c>
      <c r="E33" s="24"/>
      <c r="F33" s="27"/>
      <c r="G33" s="55" t="s">
        <v>25</v>
      </c>
      <c r="H33" s="77">
        <v>1</v>
      </c>
      <c r="I33" s="36">
        <v>0</v>
      </c>
      <c r="J33" s="37">
        <f t="shared" si="0"/>
        <v>0</v>
      </c>
    </row>
    <row r="34" spans="1:258" ht="150" customHeight="1" x14ac:dyDescent="0.4">
      <c r="A34" s="13">
        <v>20</v>
      </c>
      <c r="B34" s="54" t="s">
        <v>61</v>
      </c>
      <c r="C34" s="20"/>
      <c r="D34" s="63" t="s">
        <v>104</v>
      </c>
      <c r="E34" s="24"/>
      <c r="F34" s="27"/>
      <c r="G34" s="55" t="s">
        <v>25</v>
      </c>
      <c r="H34" s="77">
        <v>1</v>
      </c>
      <c r="I34" s="36">
        <v>0</v>
      </c>
      <c r="J34" s="37">
        <f t="shared" si="0"/>
        <v>0</v>
      </c>
    </row>
    <row r="35" spans="1:258" ht="150" customHeight="1" x14ac:dyDescent="0.4">
      <c r="A35" s="13">
        <v>21</v>
      </c>
      <c r="B35" s="54" t="s">
        <v>62</v>
      </c>
      <c r="C35" s="20"/>
      <c r="D35" s="63" t="s">
        <v>79</v>
      </c>
      <c r="E35" s="24"/>
      <c r="F35" s="27"/>
      <c r="G35" s="55" t="s">
        <v>26</v>
      </c>
      <c r="H35" s="77">
        <v>1</v>
      </c>
      <c r="I35" s="36">
        <v>0</v>
      </c>
      <c r="J35" s="37">
        <f t="shared" si="0"/>
        <v>0</v>
      </c>
    </row>
    <row r="36" spans="1:258" ht="150" customHeight="1" x14ac:dyDescent="0.4">
      <c r="A36" s="13">
        <v>22</v>
      </c>
      <c r="B36" s="54" t="s">
        <v>63</v>
      </c>
      <c r="C36" s="20"/>
      <c r="D36" s="63" t="s">
        <v>80</v>
      </c>
      <c r="E36" s="24"/>
      <c r="F36" s="27"/>
      <c r="G36" s="55" t="s">
        <v>26</v>
      </c>
      <c r="H36" s="77">
        <v>1</v>
      </c>
      <c r="I36" s="36">
        <v>0</v>
      </c>
      <c r="J36" s="37">
        <f t="shared" si="0"/>
        <v>0</v>
      </c>
    </row>
    <row r="37" spans="1:258" s="4" customFormat="1" ht="150" customHeight="1" x14ac:dyDescent="0.4">
      <c r="A37" s="13">
        <v>23</v>
      </c>
      <c r="B37" s="54" t="s">
        <v>64</v>
      </c>
      <c r="C37" s="20"/>
      <c r="D37" s="63" t="s">
        <v>81</v>
      </c>
      <c r="E37" s="24"/>
      <c r="F37" s="27"/>
      <c r="G37" s="55" t="s">
        <v>26</v>
      </c>
      <c r="H37" s="77">
        <v>1</v>
      </c>
      <c r="I37" s="36">
        <v>0</v>
      </c>
      <c r="J37" s="37">
        <f t="shared" si="0"/>
        <v>0</v>
      </c>
    </row>
    <row r="38" spans="1:258" s="4" customFormat="1" ht="150" customHeight="1" thickBot="1" x14ac:dyDescent="0.45">
      <c r="A38" s="13">
        <v>24</v>
      </c>
      <c r="B38" s="54" t="s">
        <v>65</v>
      </c>
      <c r="C38" s="21"/>
      <c r="D38" s="63" t="s">
        <v>82</v>
      </c>
      <c r="E38" s="25"/>
      <c r="F38" s="28"/>
      <c r="G38" s="55" t="s">
        <v>25</v>
      </c>
      <c r="H38" s="77">
        <v>2</v>
      </c>
      <c r="I38" s="38">
        <v>0</v>
      </c>
      <c r="J38" s="37">
        <f t="shared" si="0"/>
        <v>0</v>
      </c>
    </row>
    <row r="39" spans="1:258" customFormat="1" ht="150" customHeight="1" thickBot="1" x14ac:dyDescent="0.35">
      <c r="A39" s="13">
        <v>25</v>
      </c>
      <c r="B39" s="54" t="s">
        <v>66</v>
      </c>
      <c r="C39" s="21"/>
      <c r="D39" s="63" t="s">
        <v>83</v>
      </c>
      <c r="E39" s="25"/>
      <c r="F39" s="28"/>
      <c r="G39" s="55" t="s">
        <v>25</v>
      </c>
      <c r="H39" s="77">
        <v>3</v>
      </c>
      <c r="I39" s="38">
        <v>0</v>
      </c>
      <c r="J39" s="37">
        <f t="shared" si="0"/>
        <v>0</v>
      </c>
    </row>
    <row r="40" spans="1:258" customFormat="1" ht="150" customHeight="1" thickBot="1" x14ac:dyDescent="0.35">
      <c r="A40" s="13">
        <v>26</v>
      </c>
      <c r="B40" s="54" t="s">
        <v>67</v>
      </c>
      <c r="C40" s="21"/>
      <c r="D40" s="63" t="s">
        <v>84</v>
      </c>
      <c r="E40" s="25"/>
      <c r="F40" s="28"/>
      <c r="G40" s="55" t="s">
        <v>25</v>
      </c>
      <c r="H40" s="77">
        <v>1</v>
      </c>
      <c r="I40" s="38">
        <v>0</v>
      </c>
      <c r="J40" s="37">
        <f t="shared" si="0"/>
        <v>0</v>
      </c>
    </row>
    <row r="41" spans="1:258" ht="150" customHeight="1" thickBot="1" x14ac:dyDescent="0.45">
      <c r="A41" s="13">
        <v>27</v>
      </c>
      <c r="B41" s="54" t="s">
        <v>68</v>
      </c>
      <c r="C41" s="21"/>
      <c r="D41" s="63" t="s">
        <v>85</v>
      </c>
      <c r="E41" s="25"/>
      <c r="F41" s="28"/>
      <c r="G41" s="55" t="s">
        <v>25</v>
      </c>
      <c r="H41" s="78">
        <v>1</v>
      </c>
      <c r="I41" s="38">
        <v>0</v>
      </c>
      <c r="J41" s="37">
        <f t="shared" si="0"/>
        <v>0</v>
      </c>
    </row>
    <row r="42" spans="1:258" s="30" customFormat="1" ht="22.8" customHeight="1" thickBot="1" x14ac:dyDescent="0.45">
      <c r="A42" s="98" t="s">
        <v>33</v>
      </c>
      <c r="B42" s="99"/>
      <c r="C42" s="99"/>
      <c r="D42" s="99"/>
      <c r="E42" s="99"/>
      <c r="F42" s="99"/>
      <c r="G42" s="99"/>
      <c r="H42" s="100"/>
      <c r="I42" s="83">
        <f>SUM(J15:J41)</f>
        <v>0</v>
      </c>
      <c r="J42" s="84"/>
    </row>
    <row r="43" spans="1:258" ht="21.6" thickBot="1" x14ac:dyDescent="0.45">
      <c r="A43" s="114" t="s">
        <v>90</v>
      </c>
      <c r="B43" s="115"/>
      <c r="C43" s="115"/>
      <c r="D43" s="115"/>
      <c r="E43" s="115"/>
      <c r="F43" s="115"/>
      <c r="G43" s="115"/>
      <c r="H43" s="116"/>
      <c r="I43" s="117">
        <f>I42*109</f>
        <v>0</v>
      </c>
      <c r="J43" s="118"/>
    </row>
    <row r="44" spans="1:258" x14ac:dyDescent="0.4">
      <c r="A44" s="119" t="s">
        <v>113</v>
      </c>
      <c r="B44" s="119"/>
      <c r="C44" s="119"/>
      <c r="D44" s="119"/>
      <c r="E44" s="119"/>
      <c r="F44" s="119"/>
      <c r="G44" s="119"/>
      <c r="H44" s="119"/>
      <c r="I44" s="119"/>
      <c r="J44" s="119"/>
      <c r="K44" s="16"/>
      <c r="L44" s="16"/>
      <c r="M44" s="16"/>
      <c r="N44" s="16"/>
    </row>
    <row r="45" spans="1:258" x14ac:dyDescent="0.4">
      <c r="A45" s="53" t="s">
        <v>42</v>
      </c>
      <c r="B45" s="52"/>
      <c r="C45" s="52"/>
      <c r="D45" s="52"/>
      <c r="E45" s="52"/>
      <c r="F45" s="52"/>
      <c r="G45" s="52"/>
      <c r="H45" s="52"/>
      <c r="I45" s="52"/>
      <c r="J45" s="52"/>
    </row>
    <row r="46" spans="1:258" s="8" customFormat="1" ht="34.200000000000003" customHeight="1" x14ac:dyDescent="0.25">
      <c r="A46" s="109" t="s">
        <v>87</v>
      </c>
      <c r="B46" s="109"/>
      <c r="C46" s="109"/>
      <c r="D46" s="109"/>
      <c r="E46" s="109"/>
      <c r="F46" s="109"/>
      <c r="G46" s="109"/>
      <c r="H46" s="109"/>
      <c r="I46" s="109"/>
      <c r="J46" s="10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row>
    <row r="47" spans="1:258" ht="216.6" customHeight="1" x14ac:dyDescent="0.4">
      <c r="A47" s="111" t="s">
        <v>38</v>
      </c>
      <c r="B47" s="112"/>
      <c r="C47" s="113" t="s">
        <v>93</v>
      </c>
      <c r="D47" s="113"/>
      <c r="E47" s="113"/>
      <c r="F47" s="113"/>
      <c r="G47" s="113"/>
      <c r="H47" s="113"/>
      <c r="I47" s="113"/>
      <c r="J47" s="113"/>
    </row>
    <row r="48" spans="1:258" x14ac:dyDescent="0.4">
      <c r="A48" s="32"/>
      <c r="B48" s="32"/>
      <c r="C48" s="33"/>
      <c r="D48" s="33"/>
      <c r="E48" s="33"/>
      <c r="F48" s="33"/>
      <c r="G48" s="33"/>
      <c r="H48" s="33"/>
      <c r="I48" s="33"/>
      <c r="J48" s="33"/>
    </row>
    <row r="49" spans="1:258" x14ac:dyDescent="0.4">
      <c r="A49" s="34" t="s">
        <v>29</v>
      </c>
      <c r="B49" s="11"/>
      <c r="C49" s="11"/>
      <c r="D49" s="11"/>
      <c r="E49" s="11"/>
      <c r="F49" s="11"/>
      <c r="G49" s="11"/>
      <c r="H49"/>
      <c r="I49"/>
      <c r="J49"/>
    </row>
    <row r="50" spans="1:258" s="8" customFormat="1" ht="15.6" x14ac:dyDescent="0.3">
      <c r="A50" s="34" t="s">
        <v>30</v>
      </c>
      <c r="B50" s="11"/>
      <c r="C50" s="11"/>
      <c r="D50" s="11"/>
      <c r="E50" s="11"/>
      <c r="F50" s="11"/>
      <c r="G50" s="11"/>
      <c r="H50"/>
      <c r="I50"/>
      <c r="J5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row>
    <row r="51" spans="1:258" s="8" customFormat="1" ht="46.2" customHeight="1" x14ac:dyDescent="0.4">
      <c r="A51" s="120" t="s">
        <v>112</v>
      </c>
      <c r="B51" s="121"/>
      <c r="C51" s="121"/>
      <c r="D51" s="121"/>
      <c r="E51" s="121"/>
      <c r="F51" s="121"/>
      <c r="G51" s="1"/>
      <c r="H51" s="1"/>
      <c r="I51" s="5"/>
      <c r="J51" s="5"/>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row>
    <row r="52" spans="1:258" s="8" customFormat="1" ht="13.8" x14ac:dyDescent="0.25">
      <c r="A52" s="110" t="s">
        <v>28</v>
      </c>
      <c r="B52" s="110"/>
      <c r="C52" s="110"/>
      <c r="D52" s="110"/>
      <c r="E52" s="110"/>
      <c r="F52" s="110"/>
      <c r="G52" s="110"/>
      <c r="H52" s="110"/>
      <c r="I52" s="110"/>
      <c r="J52" s="11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row>
    <row r="53" spans="1:258" s="8" customFormat="1" ht="13.8" x14ac:dyDescent="0.25">
      <c r="A53" s="110" t="s">
        <v>40</v>
      </c>
      <c r="B53" s="110"/>
      <c r="C53" s="110"/>
      <c r="D53" s="110"/>
      <c r="E53" s="110"/>
      <c r="F53" s="110"/>
      <c r="G53" s="16"/>
      <c r="H53" s="16"/>
      <c r="I53" s="16"/>
      <c r="J53" s="16"/>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row>
    <row r="54" spans="1:258" s="8" customFormat="1" ht="13.8" x14ac:dyDescent="0.25">
      <c r="A54" s="16" t="s">
        <v>13</v>
      </c>
      <c r="B54" s="16"/>
      <c r="C54" s="16"/>
      <c r="D54" s="16"/>
      <c r="E54" s="16"/>
      <c r="F54" s="16"/>
      <c r="G54" s="16"/>
      <c r="H54" s="16"/>
      <c r="I54" s="16"/>
      <c r="J54" s="16"/>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row>
    <row r="55" spans="1:258" s="8" customFormat="1" ht="13.8" x14ac:dyDescent="0.25">
      <c r="A55" s="16" t="s">
        <v>14</v>
      </c>
      <c r="B55" s="16"/>
      <c r="C55" s="16"/>
      <c r="D55" s="16"/>
      <c r="E55" s="16"/>
      <c r="F55" s="16"/>
      <c r="G55" s="16"/>
      <c r="H55" s="16"/>
      <c r="I55" s="16"/>
      <c r="J55" s="16"/>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row>
    <row r="56" spans="1:258" s="8" customFormat="1" ht="15.6" x14ac:dyDescent="0.25">
      <c r="A56" s="16" t="s">
        <v>15</v>
      </c>
      <c r="B56" s="16"/>
      <c r="C56" s="16"/>
      <c r="D56" s="16"/>
      <c r="E56" s="16"/>
      <c r="F56" s="16"/>
      <c r="G56" s="43"/>
      <c r="H56" s="43"/>
      <c r="I56" s="43"/>
      <c r="J56" s="43"/>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row>
    <row r="57" spans="1:258" x14ac:dyDescent="0.4">
      <c r="A57" s="43" t="s">
        <v>27</v>
      </c>
      <c r="B57" s="43"/>
      <c r="C57" s="43"/>
      <c r="D57" s="43"/>
      <c r="E57" s="43"/>
      <c r="F57" s="43"/>
      <c r="G57" s="16"/>
      <c r="H57" s="16"/>
      <c r="I57" s="16"/>
      <c r="J57" s="16"/>
    </row>
    <row r="58" spans="1:258" x14ac:dyDescent="0.4">
      <c r="A58" s="16" t="s">
        <v>16</v>
      </c>
      <c r="B58" s="16"/>
      <c r="C58" s="16"/>
      <c r="D58" s="16"/>
      <c r="E58" s="16"/>
      <c r="F58" s="16"/>
      <c r="G58" s="16"/>
      <c r="H58" s="16"/>
      <c r="I58" s="16"/>
      <c r="J58" s="16"/>
    </row>
    <row r="59" spans="1:258" x14ac:dyDescent="0.4">
      <c r="A59" s="17" t="s">
        <v>17</v>
      </c>
      <c r="B59" s="16"/>
      <c r="C59" s="16"/>
      <c r="D59" s="16"/>
      <c r="E59" s="16"/>
      <c r="F59" s="16"/>
    </row>
    <row r="60" spans="1:258" x14ac:dyDescent="0.4">
      <c r="G60" s="10"/>
      <c r="H60" s="10"/>
      <c r="I60" s="9"/>
      <c r="J60" s="9"/>
    </row>
    <row r="61" spans="1:258" x14ac:dyDescent="0.4">
      <c r="A61" s="6"/>
      <c r="B61" s="15" t="s">
        <v>18</v>
      </c>
      <c r="C61" s="15"/>
      <c r="D61" s="15"/>
      <c r="E61" s="15"/>
      <c r="F61" s="14"/>
      <c r="G61" s="10"/>
      <c r="H61" s="10"/>
      <c r="I61" s="9"/>
      <c r="J61" s="9"/>
    </row>
    <row r="62" spans="1:258" x14ac:dyDescent="0.4">
      <c r="A62" s="11"/>
      <c r="B62" s="101" t="s">
        <v>19</v>
      </c>
      <c r="C62" s="101"/>
      <c r="D62" s="101"/>
      <c r="E62" s="101"/>
      <c r="F62" s="101"/>
      <c r="G62" s="10"/>
      <c r="H62" s="10"/>
      <c r="I62" s="9"/>
      <c r="J62" s="9"/>
    </row>
    <row r="63" spans="1:258" x14ac:dyDescent="0.4">
      <c r="A63" s="6"/>
      <c r="B63" s="14"/>
      <c r="C63" s="14"/>
      <c r="D63" s="14"/>
      <c r="E63" s="14"/>
      <c r="F63" s="14"/>
      <c r="G63" s="10"/>
      <c r="H63" s="10"/>
      <c r="I63" s="9"/>
      <c r="J63" s="9"/>
    </row>
    <row r="64" spans="1:258" x14ac:dyDescent="0.4">
      <c r="A64" s="6"/>
      <c r="B64" s="14"/>
      <c r="C64" s="14"/>
      <c r="D64" s="14"/>
      <c r="E64" s="14"/>
      <c r="F64" s="14"/>
      <c r="G64" s="10"/>
      <c r="H64" s="10"/>
      <c r="I64" s="9"/>
      <c r="J64" s="9"/>
    </row>
    <row r="65" spans="1:10" x14ac:dyDescent="0.4">
      <c r="A65" s="6"/>
      <c r="B65" s="10"/>
      <c r="C65" s="10"/>
      <c r="D65" s="10"/>
      <c r="E65" s="10"/>
      <c r="F65" s="10"/>
      <c r="G65" s="10"/>
      <c r="H65" s="10"/>
      <c r="I65" s="9"/>
      <c r="J65" s="9"/>
    </row>
    <row r="66" spans="1:10" x14ac:dyDescent="0.4">
      <c r="A66" s="6"/>
      <c r="B66" s="10"/>
      <c r="C66" s="10"/>
      <c r="D66" s="10"/>
      <c r="E66" s="10"/>
      <c r="F66" s="10"/>
      <c r="G66" s="10"/>
      <c r="H66" s="10"/>
      <c r="I66" s="9"/>
      <c r="J66" s="9"/>
    </row>
    <row r="67" spans="1:10" x14ac:dyDescent="0.4">
      <c r="A67" s="6"/>
      <c r="B67" s="10"/>
      <c r="C67" s="10"/>
      <c r="D67" s="10"/>
      <c r="E67" s="10"/>
      <c r="F67" s="10"/>
      <c r="I67" s="1"/>
      <c r="J67" s="1"/>
    </row>
    <row r="68" spans="1:10" x14ac:dyDescent="0.4">
      <c r="A68" s="1"/>
      <c r="I68" s="1"/>
      <c r="J68" s="1"/>
    </row>
    <row r="69" spans="1:10" x14ac:dyDescent="0.4">
      <c r="A69" s="1"/>
      <c r="I69" s="1"/>
      <c r="J69" s="1"/>
    </row>
    <row r="70" spans="1:10" x14ac:dyDescent="0.4">
      <c r="A70" s="1"/>
      <c r="I70" s="1"/>
      <c r="J70" s="1"/>
    </row>
    <row r="71" spans="1:10" x14ac:dyDescent="0.4">
      <c r="A71" s="1"/>
      <c r="I71" s="1"/>
      <c r="J71" s="1"/>
    </row>
    <row r="72" spans="1:10" x14ac:dyDescent="0.4">
      <c r="A72" s="1"/>
      <c r="I72" s="1"/>
      <c r="J72" s="1"/>
    </row>
    <row r="73" spans="1:10" x14ac:dyDescent="0.4">
      <c r="A73" s="1"/>
      <c r="I73" s="1"/>
      <c r="J73" s="1"/>
    </row>
    <row r="74" spans="1:10" x14ac:dyDescent="0.4">
      <c r="A74" s="1"/>
      <c r="I74" s="1"/>
      <c r="J74" s="1"/>
    </row>
    <row r="75" spans="1:10" x14ac:dyDescent="0.4">
      <c r="A75" s="1"/>
      <c r="I75" s="1"/>
      <c r="J75" s="1"/>
    </row>
    <row r="76" spans="1:10" x14ac:dyDescent="0.4">
      <c r="A76" s="1"/>
      <c r="I76" s="1"/>
      <c r="J76" s="1"/>
    </row>
    <row r="77" spans="1:10" x14ac:dyDescent="0.4">
      <c r="A77" s="1"/>
      <c r="I77" s="1"/>
      <c r="J77" s="1"/>
    </row>
    <row r="78" spans="1:10" x14ac:dyDescent="0.4">
      <c r="A78" s="1"/>
      <c r="I78" s="1"/>
      <c r="J78" s="1"/>
    </row>
    <row r="79" spans="1:10" x14ac:dyDescent="0.4">
      <c r="A79" s="1"/>
      <c r="I79" s="1"/>
      <c r="J79" s="1"/>
    </row>
    <row r="80" spans="1:10" x14ac:dyDescent="0.4">
      <c r="A80" s="1"/>
      <c r="I80" s="1"/>
      <c r="J80" s="1"/>
    </row>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 customFormat="1" x14ac:dyDescent="0.4"/>
    <row r="93" s="1" customFormat="1" x14ac:dyDescent="0.4"/>
    <row r="94" s="1" customFormat="1" x14ac:dyDescent="0.4"/>
    <row r="95" s="1" customFormat="1" x14ac:dyDescent="0.4"/>
    <row r="96" s="1" customFormat="1" x14ac:dyDescent="0.4"/>
    <row r="97" spans="1:10" x14ac:dyDescent="0.4">
      <c r="A97" s="1"/>
      <c r="I97" s="1"/>
      <c r="J97" s="1"/>
    </row>
    <row r="98" spans="1:10" x14ac:dyDescent="0.4">
      <c r="A98" s="1"/>
      <c r="I98" s="1"/>
      <c r="J98" s="1"/>
    </row>
    <row r="99" spans="1:10" x14ac:dyDescent="0.4">
      <c r="A99" s="1"/>
      <c r="I99" s="1"/>
      <c r="J99" s="1"/>
    </row>
    <row r="100" spans="1:10" x14ac:dyDescent="0.4">
      <c r="A100" s="1"/>
      <c r="I100" s="1"/>
      <c r="J100" s="1"/>
    </row>
    <row r="101" spans="1:10" x14ac:dyDescent="0.4">
      <c r="A101" s="1"/>
      <c r="I101" s="1"/>
      <c r="J101" s="1"/>
    </row>
    <row r="102" spans="1:10" x14ac:dyDescent="0.4">
      <c r="A102" s="1"/>
    </row>
  </sheetData>
  <mergeCells count="29">
    <mergeCell ref="B62:F62"/>
    <mergeCell ref="A5:J5"/>
    <mergeCell ref="G11:G13"/>
    <mergeCell ref="I11:I14"/>
    <mergeCell ref="J11:J14"/>
    <mergeCell ref="A46:J46"/>
    <mergeCell ref="A52:J52"/>
    <mergeCell ref="A47:B47"/>
    <mergeCell ref="C47:J47"/>
    <mergeCell ref="A43:H43"/>
    <mergeCell ref="I43:J43"/>
    <mergeCell ref="A44:J44"/>
    <mergeCell ref="A53:F53"/>
    <mergeCell ref="A51:F51"/>
    <mergeCell ref="A1:J1"/>
    <mergeCell ref="A11:A14"/>
    <mergeCell ref="I42:J42"/>
    <mergeCell ref="B3:J3"/>
    <mergeCell ref="B11:F12"/>
    <mergeCell ref="B13:D13"/>
    <mergeCell ref="E13:F13"/>
    <mergeCell ref="A6:D8"/>
    <mergeCell ref="H11:H13"/>
    <mergeCell ref="A9:D9"/>
    <mergeCell ref="E6:J6"/>
    <mergeCell ref="E7:J7"/>
    <mergeCell ref="E8:J8"/>
    <mergeCell ref="E9:J9"/>
    <mergeCell ref="A42:H42"/>
  </mergeCells>
  <phoneticPr fontId="12" type="noConversion"/>
  <pageMargins left="0.11811023622047245" right="0.11811023622047245" top="0" bottom="0" header="0.31496062992125984" footer="0.31496062992125984"/>
  <pageSetup paperSize="9" scale="45" orientation="landscape" r:id="rId1"/>
  <rowBreaks count="1" manualBreakCount="1">
    <brk id="37" max="1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3DD5E-69A8-47D0-A6F1-59956894852C}">
  <sheetPr>
    <pageSetUpPr fitToPage="1"/>
  </sheetPr>
  <dimension ref="A1:F13"/>
  <sheetViews>
    <sheetView topLeftCell="A21" zoomScale="110" zoomScaleNormal="110" workbookViewId="0">
      <selection activeCell="E9" sqref="E9"/>
    </sheetView>
  </sheetViews>
  <sheetFormatPr defaultRowHeight="14.4" x14ac:dyDescent="0.3"/>
  <cols>
    <col min="1" max="1" width="4.77734375" customWidth="1"/>
    <col min="2" max="3" width="30.21875" customWidth="1"/>
    <col min="4" max="4" width="30.33203125" hidden="1" customWidth="1"/>
    <col min="5" max="5" width="25.6640625" customWidth="1"/>
  </cols>
  <sheetData>
    <row r="1" spans="1:6" ht="26.4" customHeight="1" x14ac:dyDescent="0.3">
      <c r="A1" s="40"/>
      <c r="B1" s="40"/>
      <c r="C1" s="40"/>
      <c r="D1" s="40"/>
      <c r="E1" s="125" t="s">
        <v>109</v>
      </c>
      <c r="F1" s="125"/>
    </row>
    <row r="2" spans="1:6" x14ac:dyDescent="0.3">
      <c r="A2" s="40"/>
      <c r="B2" s="40"/>
      <c r="C2" s="40"/>
      <c r="D2" s="40"/>
      <c r="E2" s="41"/>
      <c r="F2" s="40"/>
    </row>
    <row r="3" spans="1:6" ht="15.6" thickBot="1" x14ac:dyDescent="0.35">
      <c r="A3" s="42"/>
      <c r="B3" s="42"/>
      <c r="C3" s="42"/>
      <c r="D3" s="42"/>
      <c r="E3" s="41"/>
      <c r="F3" s="40"/>
    </row>
    <row r="4" spans="1:6" ht="18" thickBot="1" x14ac:dyDescent="0.35">
      <c r="A4" s="122" t="s">
        <v>31</v>
      </c>
      <c r="B4" s="123"/>
      <c r="C4" s="124"/>
      <c r="D4" s="66"/>
      <c r="E4" s="66"/>
      <c r="F4" s="66"/>
    </row>
    <row r="5" spans="1:6" ht="46.2" customHeight="1" x14ac:dyDescent="0.3">
      <c r="A5" s="67" t="s">
        <v>34</v>
      </c>
      <c r="B5" s="67" t="s">
        <v>110</v>
      </c>
      <c r="C5" s="68" t="s">
        <v>108</v>
      </c>
      <c r="D5" s="45" t="s">
        <v>35</v>
      </c>
      <c r="E5" s="14"/>
      <c r="F5" s="14"/>
    </row>
    <row r="6" spans="1:6" ht="39" customHeight="1" x14ac:dyDescent="0.3">
      <c r="A6" s="44">
        <v>1</v>
      </c>
      <c r="B6" s="47">
        <v>22</v>
      </c>
      <c r="C6" s="64" t="s">
        <v>99</v>
      </c>
      <c r="D6" s="46" t="s">
        <v>36</v>
      </c>
      <c r="E6" s="14"/>
      <c r="F6" s="14"/>
    </row>
    <row r="7" spans="1:6" ht="33" customHeight="1" x14ac:dyDescent="0.3">
      <c r="A7" s="44">
        <v>2</v>
      </c>
      <c r="B7" s="48">
        <v>8</v>
      </c>
      <c r="C7" s="64" t="s">
        <v>100</v>
      </c>
      <c r="D7" s="46" t="s">
        <v>36</v>
      </c>
      <c r="E7" s="14"/>
      <c r="F7" s="14"/>
    </row>
    <row r="8" spans="1:6" ht="37.799999999999997" customHeight="1" x14ac:dyDescent="0.3">
      <c r="A8" s="44">
        <v>3</v>
      </c>
      <c r="B8" s="49">
        <v>10</v>
      </c>
      <c r="C8" s="64" t="s">
        <v>101</v>
      </c>
      <c r="D8" s="46" t="s">
        <v>36</v>
      </c>
      <c r="E8" s="14"/>
      <c r="F8" s="14"/>
    </row>
    <row r="9" spans="1:6" ht="37.799999999999997" customHeight="1" x14ac:dyDescent="0.3">
      <c r="A9" s="44">
        <v>4</v>
      </c>
      <c r="B9" s="49">
        <v>6</v>
      </c>
      <c r="C9" s="64" t="s">
        <v>102</v>
      </c>
      <c r="D9" s="46"/>
      <c r="E9" s="14"/>
      <c r="F9" s="14"/>
    </row>
    <row r="10" spans="1:6" ht="39" customHeight="1" thickBot="1" x14ac:dyDescent="0.35">
      <c r="A10" s="72">
        <v>5</v>
      </c>
      <c r="B10" s="71">
        <v>63</v>
      </c>
      <c r="C10" s="70" t="s">
        <v>103</v>
      </c>
      <c r="D10" s="46" t="s">
        <v>36</v>
      </c>
      <c r="E10" s="14"/>
      <c r="F10" s="14"/>
    </row>
    <row r="11" spans="1:6" ht="28.8" customHeight="1" thickBot="1" x14ac:dyDescent="0.35">
      <c r="A11" s="126">
        <f>SUM(B6:B10)</f>
        <v>109</v>
      </c>
      <c r="B11" s="127"/>
      <c r="C11" s="73" t="s">
        <v>111</v>
      </c>
      <c r="D11" s="69"/>
      <c r="E11" s="14"/>
      <c r="F11" s="14"/>
    </row>
    <row r="12" spans="1:6" ht="14.4" customHeight="1" x14ac:dyDescent="0.3">
      <c r="B12" s="14"/>
      <c r="C12" s="35"/>
      <c r="D12" s="35"/>
      <c r="E12" s="35"/>
    </row>
    <row r="13" spans="1:6" s="51" customFormat="1" ht="16.2" x14ac:dyDescent="0.35">
      <c r="A13" s="50" t="s">
        <v>41</v>
      </c>
    </row>
  </sheetData>
  <mergeCells count="3">
    <mergeCell ref="A4:C4"/>
    <mergeCell ref="E1:F1"/>
    <mergeCell ref="A11:B11"/>
  </mergeCells>
  <pageMargins left="0.25" right="0.25" top="0.75" bottom="0.75" header="0.3" footer="0.3"/>
  <pageSetup paperSize="9"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E191-4838-4452-8C67-12D82B7467E3}">
  <sheetPr>
    <pageSetUpPr fitToPage="1"/>
  </sheetPr>
  <dimension ref="U1:Z1"/>
  <sheetViews>
    <sheetView topLeftCell="A48" zoomScale="50" zoomScaleNormal="50" workbookViewId="0">
      <selection activeCell="AE32" sqref="AE32"/>
    </sheetView>
  </sheetViews>
  <sheetFormatPr defaultRowHeight="14.4" x14ac:dyDescent="0.3"/>
  <sheetData>
    <row r="1" spans="21:26" ht="20.399999999999999" x14ac:dyDescent="0.35">
      <c r="U1" s="31" t="s">
        <v>32</v>
      </c>
      <c r="V1" s="31"/>
      <c r="W1" s="31"/>
      <c r="X1" s="31"/>
      <c r="Y1" s="31"/>
      <c r="Z1" s="31"/>
    </row>
  </sheetData>
  <pageMargins left="0.25" right="0.25" top="0.75" bottom="0.75" header="0.3" footer="0.3"/>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vt:i4>
      </vt:variant>
      <vt:variant>
        <vt:lpstr>Іменовані діапазони</vt:lpstr>
      </vt:variant>
      <vt:variant>
        <vt:i4>2</vt:i4>
      </vt:variant>
    </vt:vector>
  </HeadingPairs>
  <TitlesOfParts>
    <vt:vector size="5" baseType="lpstr">
      <vt:lpstr>Додаток №2_Тендерна пропзиція</vt:lpstr>
      <vt:lpstr>Додаток №3_Розподіл</vt:lpstr>
      <vt:lpstr>Додаток №4_візуалізація_короб</vt:lpstr>
      <vt:lpstr>'Додаток №2_Тендерна пропзиція'!Область_друку</vt:lpstr>
      <vt:lpstr>'Додаток №3_Розподіл'!Область_друку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2025-09-09T06:33:15Z</dcterms:modified>
  <cp:category/>
  <cp:contentStatus/>
</cp:coreProperties>
</file>