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874" documentId="13_ncr:1_{1908419E-ACB4-4819-9960-F6A4FB87E1D1}" xr6:coauthVersionLast="47" xr6:coauthVersionMax="47" xr10:uidLastSave="{8D0EB109-E42B-4785-981F-6ED8F28ED590}"/>
  <bookViews>
    <workbookView xWindow="28680" yWindow="-120" windowWidth="29040" windowHeight="15720" activeTab="1" xr2:uid="{00000000-000D-0000-FFFF-FFFF00000000}"/>
  </bookViews>
  <sheets>
    <sheet name="Додаток №1_цінова пропзиція" sheetId="6" r:id="rId1"/>
    <sheet name="Додаток №2_Візуалізація" sheetId="8" r:id="rId2"/>
    <sheet name="Додаток №4_візуалізація_короб" sheetId="10" state="hidden" r:id="rId3"/>
  </sheets>
  <definedNames>
    <definedName name="_xlnm.Print_Area" localSheetId="0">'Додаток №1_цінова пропзиція'!$A$1:$O$41</definedName>
    <definedName name="_xlnm.Print_Area" localSheetId="1">'Додаток №2_Візуалізація'!$A$1:$C$12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6" l="1"/>
  <c r="J21" i="6" l="1"/>
  <c r="J20" i="6"/>
  <c r="J19" i="6"/>
  <c r="J18" i="6"/>
  <c r="J17" i="6"/>
  <c r="J16" i="6"/>
  <c r="I22" i="6" l="1"/>
  <c r="I2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tc={B70D1245-CB16-40E1-BA75-7AA14CF037E6}</author>
    <author>tc={A174FA0E-78F0-4BB5-B339-E388900D7126}</author>
  </authors>
  <commentList>
    <comment ref="B15" authorId="0" shapeId="0" xr:uid="{B70D1245-CB16-40E1-BA75-7AA14CF037E6}">
      <text>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У разі вимоги конкретного Бренду, назви ТМ - написати обгрунтування чому потрібен саме цей бренд? </t>
      </text>
    </comment>
    <comment ref="D15" authorId="1" shapeId="0" xr:uid="{A174FA0E-78F0-4BB5-B339-E388900D7126}">
      <text>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<sst xmlns="http://schemas.openxmlformats.org/spreadsheetml/2006/main" count="73" uniqueCount="63">
  <si>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</si>
  <si>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</si>
  <si>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</si>
  <si>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</si>
  <si>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</si>
  <si>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</si>
  <si>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</si>
  <si>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</si>
  <si>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</si>
  <si>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</si>
  <si>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</si>
  <si>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</si>
  <si>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</si>
  <si>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</si>
  <si>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</si>
  <si>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</si>
  <si>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у Оголошенні. </t>
  </si>
  <si>
    <t>Учасники повинні надсилати тендерні пропозиції з підписом і печаткою</t>
  </si>
  <si>
    <t xml:space="preserve">              Керівник організації/ФОП:____________________________ ( ____________________) </t>
  </si>
  <si>
    <t xml:space="preserve">                                  МП                                  підпис                               ПІБ </t>
  </si>
  <si>
    <t>Назва</t>
  </si>
  <si>
    <t>Візуалізація</t>
  </si>
  <si>
    <t>Характеристики</t>
  </si>
  <si>
    <t>Кількість</t>
  </si>
  <si>
    <t>ОВ</t>
  </si>
  <si>
    <t>шт</t>
  </si>
  <si>
    <t>Ми погоджуємось зафіксувати цінову пропозицію протягом 90 днів календарних днів з моменту подачі</t>
  </si>
  <si>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№3.</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</si>
  <si>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</si>
  <si>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</si>
  <si>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Додаток №4 до Оголошення</t>
  </si>
  <si>
    <t>Всього вартість 1 набору грн*</t>
  </si>
  <si>
    <t>Бажана дата відправлення ТМЦ</t>
  </si>
  <si>
    <t>грудень</t>
  </si>
  <si>
    <t xml:space="preserve">Додаткові вимоги </t>
  </si>
  <si>
    <t>Форма цінової пропозиції</t>
  </si>
  <si>
    <t>Ми ознайомлені та погоджуємося з Умовами типового Договору  ТЧХУ (Додаток №4 до Запиту).</t>
  </si>
  <si>
    <t>** Закупівля відбувається одним лотом</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</si>
  <si>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r>
      <rPr>
        <b/>
        <i/>
        <sz val="11"/>
        <color theme="1"/>
        <rFont val="Times New Roman"/>
        <family val="1"/>
        <charset val="204"/>
      </rPr>
      <t xml:space="preserve">                                                                                                                                                    </t>
    </r>
  </si>
  <si>
    <r>
      <t xml:space="preserve">Пропозиція
 (вказати модель (торгову марку), виробника, параметри та характеристики продукції, </t>
    </r>
    <r>
      <rPr>
        <b/>
        <i/>
        <u/>
        <sz val="12"/>
        <color theme="1"/>
        <rFont val="Times New Roman"/>
        <family val="1"/>
        <charset val="204"/>
      </rPr>
      <t>фотографія товару обов'язково</t>
    </r>
    <r>
      <rPr>
        <i/>
        <sz val="11"/>
        <color theme="1"/>
        <rFont val="Times New Roman"/>
        <family val="1"/>
        <charset val="204"/>
      </rPr>
      <t>)</t>
    </r>
  </si>
  <si>
    <t xml:space="preserve">  * Товариство Червоного Хреста України є громадською неприбутковою організацією і просить надати максимальні знижки на товари, вказані у тендерній пропозиції.                                                                                         </t>
  </si>
  <si>
    <t>Колір жилету: червоний
Матеріал жилету: сітка червоного кольору (100% поліестер)                                                                                                     
Розмір: універсальний, регулюється петлями і стропами з кожного боку
Особливості жилету: з правої сторони є прозора кишеня з ПВХ плівки для посвідчення (розмір 90х60 мм); є світловідбиваюча стрічка на тканиній основі; є текстильна стрічка-липучка в якості застібки та між руками (мінімум 4 см товщиною)
БРЕНДУВАННЯ ЖИЛЕТУ (відповідно до поданої візуалізації)
З лівої сторони жилету нанесений напис "ВОЛОНТЕР". 
Спосіб нанесення: шовкодрук світловідбивною фарбою 
Розмір напису: 80х20 мм
На задній частині жилету (на спині) нанесено напис "ВОЛОНТЕР".  
Спосіб нанесення: шовкодрук світловідбивною фарбою
Розмір напису: 220х50 мм</t>
  </si>
  <si>
    <r>
      <rPr>
        <sz val="11"/>
        <color theme="1"/>
        <rFont val="Calibri"/>
        <family val="2"/>
        <charset val="204"/>
        <scheme val="minor"/>
      </rPr>
      <t xml:space="preserve">Світловідбиваючий жилет з написом </t>
    </r>
    <r>
      <rPr>
        <b/>
        <sz val="11"/>
        <color theme="1"/>
        <rFont val="Calibri"/>
        <family val="2"/>
        <charset val="204"/>
        <scheme val="minor"/>
      </rPr>
      <t xml:space="preserve">ВОЛОНТЕР </t>
    </r>
  </si>
  <si>
    <t>Рукавиці трикотажні робочі з ПВХ-крапкою</t>
  </si>
  <si>
    <t>Розмір: універсальний                                                                                                                                                                                                                                                                                                                                                                                                               
Матеріал руковиць: поліестер
Матеріал крапок: ПВХ                                                                                                                                                                                                                                                                                                                                                                                                                                                                       Особливості: край манжети оверлочений, що не допускає його розпускання; полегшена модель руковиць для високого рівня тактильності при роботі з дрібними деталями; захист від механічних впливів (легкі роботи)</t>
  </si>
  <si>
    <t>Нітрилові рукавиці</t>
  </si>
  <si>
    <t>Респіратор FFP2 NR без клапана</t>
  </si>
  <si>
    <t>Тип виробу: півмаска фільтрувальна
Матеріал респіратора: 
Зовнішній шар – каркасний нетканий поліпропіленовий матеріал;
Середній шар – декілька шарів фільтруючого електростатично зарядженого матеріалу;
Внутрішній шар – каркасний поліефірний голкопробивний матеріал. Гідрофільний матеріал якісно вбирає вологу та захищає від подразнення.
Захист: до 12 ГДК
Клас захисту: 2
Ефективність фільтрації: до 94%
Особливості: є зручні завушинки зі спандексу не викликають натирань і щільно тримають респіратор на обличчі; паралоновий ущільнювач жорстко фіксує респіратор на носі, що виключає попадання повітря в підмасочний простір; напівсферична форма носового зажиму має краї, що виключає травмування гострими кутами.
Призначення: захист до від малотоксичних дрібнодисперсних аерозолів, рослинного, органічного та неорганічного походження рідких аерозолів біологічного походження (грибки)
Виробничий стандарт: ДСТУ EN 149:2017</t>
  </si>
  <si>
    <t>Тип: мінеральна, столово-мінеральна
Упаковка: пластикова пляшка
Призначення: столова (до 1 г/л)
Термін зберігання: 12 місяців
Склад: вміст солей 0.1 - 0.4 г/дм3
Загальна мінералізація, г/л: 0,1-0,4</t>
  </si>
  <si>
    <t xml:space="preserve">Вода питна в пляшці
</t>
  </si>
  <si>
    <t>Захисні окуляри</t>
  </si>
  <si>
    <t>Тип виробу: окуляри
Вид виробу: закриті, захисні
Колір лінз: прозорий
Вентиляція: пряма
Матеріал лінз: полікарбонат
Матеріал оправи: м'який ПВХ
Особливості: покриття, що не запотіває; є можливість роботи з оптичними окулярами; захист від пилу та дрібних частинок; м'які дужки; ударостійкі</t>
  </si>
  <si>
    <t xml:space="preserve">Мішок для пакування
</t>
  </si>
  <si>
    <r>
      <rPr>
        <b/>
        <sz val="12"/>
        <color theme="1"/>
        <rFont val="Calibri"/>
        <family val="2"/>
        <charset val="204"/>
        <scheme val="minor"/>
      </rPr>
      <t xml:space="preserve">Тип виробу: </t>
    </r>
    <r>
      <rPr>
        <sz val="12"/>
        <color theme="1"/>
        <rFont val="Calibri"/>
        <family val="2"/>
        <charset val="204"/>
        <scheme val="minor"/>
      </rPr>
      <t xml:space="preserve">мішок-рюкзак                                   
</t>
    </r>
    <r>
      <rPr>
        <b/>
        <sz val="12"/>
        <color theme="1"/>
        <rFont val="Calibri"/>
        <family val="2"/>
        <charset val="204"/>
        <scheme val="minor"/>
      </rPr>
      <t>Вид:</t>
    </r>
    <r>
      <rPr>
        <sz val="12"/>
        <color theme="1"/>
        <rFont val="Calibri"/>
        <family val="2"/>
        <charset val="204"/>
        <scheme val="minor"/>
      </rPr>
      <t xml:space="preserve"> зі шнурками-затяжками                       
</t>
    </r>
    <r>
      <rPr>
        <b/>
        <sz val="12"/>
        <color theme="1"/>
        <rFont val="Calibri"/>
        <family val="2"/>
        <charset val="204"/>
        <scheme val="minor"/>
      </rPr>
      <t>Матеріал:</t>
    </r>
    <r>
      <rPr>
        <sz val="12"/>
        <color theme="1"/>
        <rFont val="Calibri"/>
        <family val="2"/>
        <charset val="204"/>
        <scheme val="minor"/>
      </rPr>
      <t xml:space="preserve"> поліестер                                  
</t>
    </r>
    <r>
      <rPr>
        <b/>
        <sz val="12"/>
        <color theme="1"/>
        <rFont val="Calibri"/>
        <family val="2"/>
        <charset val="204"/>
        <scheme val="minor"/>
      </rPr>
      <t>Щільність:</t>
    </r>
    <r>
      <rPr>
        <sz val="12"/>
        <color theme="1"/>
        <rFont val="Calibri"/>
        <family val="2"/>
        <charset val="204"/>
        <scheme val="minor"/>
      </rPr>
      <t xml:space="preserve"> не менше 200 г/м2                                              
</t>
    </r>
    <r>
      <rPr>
        <b/>
        <sz val="12"/>
        <color theme="1"/>
        <rFont val="Calibri"/>
        <family val="2"/>
        <charset val="204"/>
        <scheme val="minor"/>
      </rPr>
      <t xml:space="preserve">Розмір: </t>
    </r>
    <r>
      <rPr>
        <sz val="12"/>
        <color theme="1"/>
        <rFont val="Calibri"/>
        <family val="2"/>
        <charset val="204"/>
        <scheme val="minor"/>
      </rPr>
      <t xml:space="preserve">37 см х 43 см                                                                                                                                                 
</t>
    </r>
    <r>
      <rPr>
        <b/>
        <sz val="12"/>
        <color theme="1"/>
        <rFont val="Calibri"/>
        <family val="2"/>
        <charset val="204"/>
        <scheme val="minor"/>
      </rPr>
      <t>Максимальне навантаження:</t>
    </r>
    <r>
      <rPr>
        <sz val="12"/>
        <color theme="1"/>
        <rFont val="Calibri"/>
        <family val="2"/>
        <charset val="204"/>
        <scheme val="minor"/>
      </rPr>
      <t xml:space="preserve"> 5 кг                   
</t>
    </r>
    <r>
      <rPr>
        <b/>
        <sz val="12"/>
        <color theme="1"/>
        <rFont val="Calibri"/>
        <family val="2"/>
        <charset val="204"/>
        <scheme val="minor"/>
      </rPr>
      <t>Колір:</t>
    </r>
    <r>
      <rPr>
        <sz val="12"/>
        <color theme="1"/>
        <rFont val="Calibri"/>
        <family val="2"/>
        <charset val="204"/>
        <scheme val="minor"/>
      </rPr>
      <t xml:space="preserve"> червоний                                                  </t>
    </r>
  </si>
  <si>
    <t>пара</t>
  </si>
  <si>
    <t>Всього вартість 500 наборів грн*</t>
  </si>
  <si>
    <r>
      <t>(Назва Учасника),</t>
    </r>
    <r>
      <rPr>
        <sz val="11"/>
        <color theme="1"/>
        <rFont val="Times New Roman"/>
        <family val="1"/>
        <charset val="204"/>
      </rPr>
      <t xml:space="preserve"> надає свою пропозицію щодо участі у закупівлі наборів спантаного волонтера .</t>
    </r>
  </si>
  <si>
    <t xml:space="preserve">Візуалізація світловідбиваючого жилету з написом ВОЛОНТЕР </t>
  </si>
  <si>
    <t>Візуалізація мішку для пакування</t>
  </si>
  <si>
    <t xml:space="preserve">Розмір: L                                                                                                                                                                                                                                                               
Особливості: гіпоалергенні, не містять у своєму складі кукурудзяний крохмаль, латекс та протеїни; виготовлені із синтетичного каучуку; стійкі до ряду хімікатів та розчинників; текстуровані на кінчиках пальців; подвійна стінка; без поділу на праву та ліву руку; 
Без пудри
довжина – 280 мм. 
Виробничий стандарт: EN-455-1.2
Товщина на пальцях: 0.10 – 0.12 мм
Товщина на долонях: 0.08 – 0.09 мм    </t>
  </si>
  <si>
    <t>Додаток №1 до Запиту №2258АР</t>
  </si>
  <si>
    <r>
      <t xml:space="preserve">1. Вартість доставки, розвантаження та завантаження товару, брендування та пакування мають бути включеними у вартість набору.
2. Терміни придатності мають бути не менше ніж 8 місяців від дати поставки. Бажано фасування 2025 року.
3. </t>
    </r>
    <r>
      <rPr>
        <b/>
        <u/>
        <sz val="18"/>
        <color theme="1"/>
        <rFont val="Times New Roman"/>
        <family val="1"/>
        <charset val="204"/>
      </rPr>
      <t>Учасникам необхідно надати зразки набору (продукція може бути використана в цілях тестування, апробації або внутрішньої перевірки якості).</t>
    </r>
    <r>
      <rPr>
        <sz val="18"/>
        <color theme="1"/>
        <rFont val="Times New Roman"/>
        <family val="1"/>
        <charset val="204"/>
      </rPr>
      <t xml:space="preserve">
4.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</si>
  <si>
    <t>Додаток №2 до Запиту №2258АР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</si>
</sst>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2"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sz val="12"/>
      <color rgb="FF000000"/>
      <name val="Times New Roman"/>
      <family val="1"/>
      <charset val="204"/>
    </font>
    <font>
      <b/>
      <sz val="12"/>
      <color rgb="FF000000"/>
      <name val="Times New Roman"/>
      <family val="1"/>
      <charset val="204"/>
    </font>
    <font>
      <i/>
      <sz val="11"/>
      <name val="Times New Roman"/>
      <family val="1"/>
      <charset val="204"/>
    </font>
    <font>
      <sz val="16"/>
      <name val="Times New Roman"/>
      <family val="1"/>
      <charset val="204"/>
    </font>
    <font>
      <b/>
      <i/>
      <sz val="12"/>
      <color rgb="FF000000"/>
      <name val="Times New Roman"/>
      <family val="1"/>
      <charset val="204"/>
    </font>
    <font>
      <i/>
      <sz val="12"/>
      <color rgb="FF000000"/>
      <name val="Times New Roman"/>
      <family val="1"/>
      <charset val="204"/>
    </font>
    <font>
      <b/>
      <sz val="11"/>
      <color indexed="8"/>
      <name val="Times New Roman"/>
      <family val="1"/>
      <charset val="204"/>
    </font>
    <font>
      <sz val="11"/>
      <color theme="1"/>
      <name val="Arial"/>
      <family val="2"/>
      <charset val="204"/>
    </font>
    <font>
      <sz val="12"/>
      <name val="Arial"/>
      <family val="2"/>
      <charset val="204"/>
    </font>
    <font>
      <sz val="10"/>
      <color rgb="FF000000"/>
      <name val="Times New Roman"/>
      <family val="1"/>
      <charset val="204"/>
    </font>
    <font>
      <b/>
      <sz val="11"/>
      <color theme="1"/>
      <name val="Calibri"/>
      <family val="2"/>
      <charset val="204"/>
      <scheme val="minor"/>
    </font>
    <font>
      <b/>
      <i/>
      <sz val="12"/>
      <name val="Times New Roman"/>
      <family val="1"/>
      <charset val="204"/>
    </font>
    <font>
      <b/>
      <i/>
      <sz val="11"/>
      <color theme="1"/>
      <name val="Calibri"/>
      <family val="2"/>
      <charset val="204"/>
      <scheme val="minor"/>
    </font>
    <font>
      <sz val="18"/>
      <color theme="1"/>
      <name val="Times New Roman"/>
      <family val="1"/>
      <charset val="204"/>
    </font>
    <font>
      <b/>
      <i/>
      <u/>
      <sz val="12"/>
      <color theme="1"/>
      <name val="Times New Roman"/>
      <family val="1"/>
      <charset val="204"/>
    </font>
    <font>
      <i/>
      <sz val="11"/>
      <color theme="1"/>
      <name val="Calibri"/>
      <family val="2"/>
      <charset val="204"/>
      <scheme val="minor"/>
    </font>
    <font>
      <b/>
      <sz val="14"/>
      <color rgb="FF000000"/>
      <name val="Calibri"/>
      <family val="2"/>
      <charset val="204"/>
      <scheme val="minor"/>
    </font>
    <font>
      <b/>
      <sz val="14"/>
      <color rgb="FF333333"/>
      <name val="Times New Roman"/>
      <family val="1"/>
      <charset val="204"/>
    </font>
    <font>
      <i/>
      <sz val="12"/>
      <name val="Calibri"/>
      <family val="2"/>
      <charset val="204"/>
      <scheme val="minor"/>
    </font>
    <font>
      <sz val="12"/>
      <color theme="1"/>
      <name val="Calibri"/>
      <family val="2"/>
      <charset val="204"/>
      <scheme val="minor"/>
    </font>
    <font>
      <b/>
      <sz val="12"/>
      <color theme="1"/>
      <name val="Calibri"/>
      <family val="2"/>
      <charset val="204"/>
      <scheme val="minor"/>
    </font>
    <font>
      <b/>
      <u/>
      <sz val="18"/>
      <color theme="1"/>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3" tint="0.79998168889431442"/>
        <bgColor indexed="64"/>
      </patternFill>
    </fill>
  </fills>
  <borders count="32">
    <border>
      <left/>
      <right/>
      <top/>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rgb="FF000000"/>
      </left>
      <right/>
      <top/>
      <bottom/>
      <diagonal/>
    </border>
  </borders>
  <cellStyleXfs count="1">
    <xf numFmtId="0" fontId="0" fillId="0" borderId="0"/>
  </cellStyleXfs>
  <cellXfs count="105">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7"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vertical="center" wrapText="1"/>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7" xfId="0" applyFont="1" applyBorder="1" applyAlignment="1">
      <alignment wrapText="1"/>
    </xf>
    <xf numFmtId="0" fontId="7" fillId="0" borderId="9" xfId="0" applyFont="1" applyBorder="1" applyAlignment="1">
      <alignment wrapText="1"/>
    </xf>
    <xf numFmtId="0" fontId="11" fillId="0" borderId="0" xfId="0" applyFont="1"/>
    <xf numFmtId="0" fontId="23" fillId="0" borderId="0" xfId="0" applyFont="1"/>
    <xf numFmtId="4" fontId="16" fillId="0" borderId="0" xfId="0" applyNumberFormat="1" applyFont="1"/>
    <xf numFmtId="0" fontId="19" fillId="0" borderId="0" xfId="0" applyFont="1" applyAlignment="1">
      <alignment horizontal="left" vertical="center" wrapText="1"/>
    </xf>
    <xf numFmtId="0" fontId="18" fillId="0" borderId="0" xfId="0" applyFont="1" applyAlignment="1">
      <alignment horizontal="left" vertical="center" wrapText="1"/>
    </xf>
    <xf numFmtId="0" fontId="21" fillId="0" borderId="0" xfId="0" applyFont="1" applyAlignment="1">
      <alignment vertical="center"/>
    </xf>
    <xf numFmtId="0" fontId="26" fillId="0" borderId="0" xfId="0" applyFont="1" applyAlignment="1">
      <alignment horizontal="center" vertical="center" wrapText="1"/>
    </xf>
    <xf numFmtId="164" fontId="14" fillId="0" borderId="17" xfId="0" applyNumberFormat="1" applyFont="1" applyBorder="1" applyAlignment="1">
      <alignment horizontal="center" vertical="center" wrapText="1"/>
    </xf>
    <xf numFmtId="164" fontId="14" fillId="0" borderId="21" xfId="0" applyNumberFormat="1" applyFont="1" applyBorder="1" applyAlignment="1">
      <alignment horizontal="center" vertical="center" wrapText="1"/>
    </xf>
    <xf numFmtId="0" fontId="27" fillId="0" borderId="0" xfId="0" applyFont="1"/>
    <xf numFmtId="0" fontId="27" fillId="0" borderId="0" xfId="0" applyFont="1" applyAlignment="1">
      <alignment wrapText="1"/>
    </xf>
    <xf numFmtId="0" fontId="28" fillId="0" borderId="0" xfId="0" applyFont="1" applyAlignment="1">
      <alignment horizontal="center" vertical="center"/>
    </xf>
    <xf numFmtId="0" fontId="11" fillId="0" borderId="0" xfId="0" applyFont="1" applyAlignment="1">
      <alignment horizontal="left" vertical="center"/>
    </xf>
    <xf numFmtId="0" fontId="17" fillId="2" borderId="23" xfId="0" applyFont="1" applyFill="1" applyBorder="1" applyAlignment="1">
      <alignment horizontal="center" vertical="center" wrapText="1"/>
    </xf>
    <xf numFmtId="0" fontId="29" fillId="2" borderId="24" xfId="0" applyFont="1" applyFill="1" applyBorder="1" applyAlignment="1">
      <alignment horizontal="center" vertical="center"/>
    </xf>
    <xf numFmtId="0" fontId="30" fillId="4" borderId="0" xfId="0" applyFont="1" applyFill="1"/>
    <xf numFmtId="0" fontId="22" fillId="0" borderId="0" xfId="0" applyFont="1" applyAlignment="1">
      <alignment horizontal="left" vertical="center"/>
    </xf>
    <xf numFmtId="0" fontId="31" fillId="0" borderId="0" xfId="0" applyFont="1" applyAlignment="1">
      <alignment horizontal="left" vertical="center"/>
    </xf>
    <xf numFmtId="0" fontId="30" fillId="0" borderId="16" xfId="0" applyFont="1" applyBorder="1" applyAlignment="1">
      <alignment horizontal="center" vertical="center" wrapText="1"/>
    </xf>
    <xf numFmtId="0" fontId="32" fillId="0" borderId="16" xfId="0" applyFont="1" applyBorder="1" applyAlignment="1">
      <alignment horizontal="center" vertical="center" wrapText="1"/>
    </xf>
    <xf numFmtId="0" fontId="5" fillId="5" borderId="20"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35" fillId="0" borderId="16" xfId="0" applyFont="1" applyBorder="1" applyAlignment="1">
      <alignment horizontal="left" vertical="center" wrapText="1"/>
    </xf>
    <xf numFmtId="0" fontId="19" fillId="0" borderId="0" xfId="0" applyFont="1" applyAlignment="1">
      <alignment vertical="center"/>
    </xf>
    <xf numFmtId="0" fontId="29" fillId="2" borderId="0" xfId="0" applyFont="1" applyFill="1" applyAlignment="1">
      <alignment horizontal="center" vertical="center"/>
    </xf>
    <xf numFmtId="0" fontId="36" fillId="0" borderId="24" xfId="0" applyFont="1" applyBorder="1" applyAlignment="1">
      <alignment horizontal="center" vertical="center" wrapText="1"/>
    </xf>
    <xf numFmtId="0" fontId="37" fillId="0" borderId="24" xfId="0" applyFont="1" applyBorder="1" applyAlignment="1">
      <alignment horizontal="center" vertical="center" wrapText="1"/>
    </xf>
    <xf numFmtId="0" fontId="38" fillId="0" borderId="16" xfId="0" applyFont="1" applyBorder="1" applyAlignment="1">
      <alignment horizontal="left" vertical="center" wrapText="1"/>
    </xf>
    <xf numFmtId="0" fontId="39" fillId="0" borderId="30" xfId="0" applyFont="1" applyBorder="1" applyAlignment="1">
      <alignment horizontal="left" vertical="center" wrapText="1"/>
    </xf>
    <xf numFmtId="0" fontId="2" fillId="0" borderId="0" xfId="0" applyFont="1" applyAlignment="1">
      <alignment horizontal="center"/>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5" xfId="0" applyFont="1" applyFill="1" applyBorder="1" applyAlignment="1">
      <alignment horizontal="center" vertical="center" wrapText="1"/>
    </xf>
    <xf numFmtId="164" fontId="14" fillId="5" borderId="10" xfId="0" applyNumberFormat="1" applyFont="1" applyFill="1" applyBorder="1" applyAlignment="1">
      <alignment horizontal="center" vertical="center" wrapText="1"/>
    </xf>
    <xf numFmtId="164" fontId="14" fillId="5" borderId="22" xfId="0" applyNumberFormat="1" applyFont="1" applyFill="1" applyBorder="1" applyAlignment="1">
      <alignment horizontal="center" vertical="center" wrapText="1"/>
    </xf>
    <xf numFmtId="0" fontId="16" fillId="0" borderId="0" xfId="0" applyFont="1" applyAlignment="1">
      <alignment horizontal="center"/>
    </xf>
    <xf numFmtId="0" fontId="4" fillId="5" borderId="4"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0" xfId="0" applyFont="1" applyFill="1" applyAlignment="1">
      <alignment horizontal="center" vertical="center" wrapText="1"/>
    </xf>
    <xf numFmtId="0" fontId="5" fillId="5" borderId="20"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8" fillId="0" borderId="16" xfId="0" applyFont="1" applyBorder="1" applyAlignment="1">
      <alignment horizontal="center" vertical="center" wrapText="1"/>
    </xf>
    <xf numFmtId="0" fontId="4" fillId="5" borderId="14" xfId="0" applyFont="1" applyFill="1" applyBorder="1" applyAlignment="1">
      <alignment horizontal="center" vertical="center" wrapText="1"/>
    </xf>
    <xf numFmtId="0" fontId="7" fillId="0" borderId="16" xfId="0" applyFont="1" applyBorder="1" applyAlignment="1">
      <alignment horizontal="center" vertical="top" wrapText="1"/>
    </xf>
    <xf numFmtId="0" fontId="7" fillId="0" borderId="16" xfId="0" applyFont="1" applyBorder="1" applyAlignment="1">
      <alignment horizontal="center" vertical="center" wrapText="1"/>
    </xf>
    <xf numFmtId="0" fontId="4" fillId="5" borderId="10" xfId="0" applyFont="1" applyFill="1" applyBorder="1" applyAlignment="1">
      <alignment horizontal="right" vertical="center"/>
    </xf>
    <xf numFmtId="0" fontId="4" fillId="5" borderId="11" xfId="0" applyFont="1" applyFill="1" applyBorder="1" applyAlignment="1">
      <alignment horizontal="right" vertical="center"/>
    </xf>
    <xf numFmtId="0" fontId="4" fillId="5" borderId="22" xfId="0" applyFont="1" applyFill="1" applyBorder="1" applyAlignment="1">
      <alignment horizontal="right" vertical="center"/>
    </xf>
    <xf numFmtId="0" fontId="10" fillId="0" borderId="0" xfId="0" applyFont="1" applyAlignment="1">
      <alignment horizontal="left" vertical="center"/>
    </xf>
    <xf numFmtId="0" fontId="7" fillId="0" borderId="2" xfId="0" applyFont="1" applyBorder="1" applyAlignment="1">
      <alignment horizontal="left" vertical="center" wrapText="1"/>
    </xf>
    <xf numFmtId="4" fontId="4" fillId="5" borderId="25" xfId="0" applyNumberFormat="1" applyFont="1" applyFill="1" applyBorder="1" applyAlignment="1">
      <alignment horizontal="center" vertical="center" wrapText="1"/>
    </xf>
    <xf numFmtId="4" fontId="4" fillId="5" borderId="26" xfId="0" applyNumberFormat="1" applyFont="1" applyFill="1" applyBorder="1" applyAlignment="1">
      <alignment horizontal="center" vertical="center" wrapText="1"/>
    </xf>
    <xf numFmtId="4" fontId="4" fillId="5" borderId="27" xfId="0" applyNumberFormat="1" applyFont="1" applyFill="1" applyBorder="1" applyAlignment="1">
      <alignment horizontal="center" vertical="center" wrapText="1"/>
    </xf>
    <xf numFmtId="4" fontId="4" fillId="6" borderId="25" xfId="0" applyNumberFormat="1" applyFont="1" applyFill="1" applyBorder="1" applyAlignment="1">
      <alignment horizontal="center" vertical="center" wrapText="1"/>
    </xf>
    <xf numFmtId="4" fontId="4" fillId="6" borderId="26" xfId="0" applyNumberFormat="1" applyFont="1" applyFill="1" applyBorder="1" applyAlignment="1">
      <alignment horizontal="center" vertical="center" wrapText="1"/>
    </xf>
    <xf numFmtId="4" fontId="4" fillId="6" borderId="27" xfId="0" applyNumberFormat="1" applyFont="1" applyFill="1" applyBorder="1" applyAlignment="1">
      <alignment horizontal="center" vertical="center" wrapText="1"/>
    </xf>
    <xf numFmtId="0" fontId="9" fillId="0" borderId="0" xfId="0" applyFont="1" applyAlignment="1">
      <alignment horizontal="left" vertical="center"/>
    </xf>
    <xf numFmtId="0" fontId="11" fillId="0" borderId="0" xfId="0" applyFont="1" applyAlignment="1">
      <alignment horizontal="left" vertical="center" wrapText="1"/>
    </xf>
    <xf numFmtId="0" fontId="16" fillId="0" borderId="16" xfId="0" applyFont="1" applyBorder="1" applyAlignment="1">
      <alignment horizontal="left" vertical="center" wrapText="1"/>
    </xf>
    <xf numFmtId="0" fontId="19" fillId="0" borderId="16" xfId="0" applyFont="1" applyBorder="1" applyAlignment="1">
      <alignment horizontal="left" vertical="center" wrapText="1"/>
    </xf>
    <xf numFmtId="0" fontId="33" fillId="0" borderId="16" xfId="0" applyFont="1" applyBorder="1" applyAlignment="1">
      <alignment horizontal="left" vertical="center" wrapText="1"/>
    </xf>
    <xf numFmtId="0" fontId="4" fillId="6" borderId="10" xfId="0" applyFont="1" applyFill="1" applyBorder="1" applyAlignment="1">
      <alignment horizontal="right" vertical="center"/>
    </xf>
    <xf numFmtId="0" fontId="4" fillId="6" borderId="11" xfId="0" applyFont="1" applyFill="1" applyBorder="1" applyAlignment="1">
      <alignment horizontal="right" vertical="center"/>
    </xf>
    <xf numFmtId="0" fontId="4" fillId="6" borderId="22" xfId="0" applyFont="1" applyFill="1" applyBorder="1" applyAlignment="1">
      <alignment horizontal="right" vertical="center"/>
    </xf>
    <xf numFmtId="164" fontId="14" fillId="6" borderId="10" xfId="0" applyNumberFormat="1" applyFont="1" applyFill="1" applyBorder="1" applyAlignment="1">
      <alignment horizontal="center" vertical="center" wrapText="1"/>
    </xf>
    <xf numFmtId="164" fontId="14" fillId="6" borderId="22" xfId="0" applyNumberFormat="1" applyFont="1" applyFill="1" applyBorder="1" applyAlignment="1">
      <alignment horizontal="center" vertical="center" wrapText="1"/>
    </xf>
    <xf numFmtId="0" fontId="22" fillId="0" borderId="13" xfId="0" applyFont="1" applyBorder="1" applyAlignment="1">
      <alignment horizontal="left" vertical="center"/>
    </xf>
    <xf numFmtId="0" fontId="8" fillId="0" borderId="0" xfId="0" applyFont="1" applyAlignment="1">
      <alignment horizontal="center"/>
    </xf>
    <xf numFmtId="0" fontId="19" fillId="0" borderId="31" xfId="0" applyFont="1" applyBorder="1" applyAlignment="1">
      <alignment horizontal="center" vertical="center"/>
    </xf>
    <xf numFmtId="0" fontId="19" fillId="0" borderId="0" xfId="0" applyFont="1" applyAlignment="1">
      <alignment horizontal="center" vertical="center"/>
    </xf>
    <xf numFmtId="0" fontId="17" fillId="0" borderId="0" xfId="0" applyFont="1" applyAlignment="1">
      <alignment horizontal="right" vertical="center"/>
    </xf>
    <xf numFmtId="0" fontId="27" fillId="7" borderId="0" xfId="0" applyFont="1" applyFill="1" applyAlignment="1">
      <alignment horizontal="center"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2</xdr:col>
      <xdr:colOff>81644</xdr:colOff>
      <xdr:row>14</xdr:row>
      <xdr:rowOff>1646465</xdr:rowOff>
    </xdr:from>
    <xdr:to>
      <xdr:col>2</xdr:col>
      <xdr:colOff>2116750</xdr:colOff>
      <xdr:row>14</xdr:row>
      <xdr:rowOff>3298916</xdr:rowOff>
    </xdr:to>
    <xdr:pic>
      <xdr:nvPicPr>
        <xdr:cNvPr id="7" name="Рисунок 6">
          <a:extLst>
            <a:ext uri="{FF2B5EF4-FFF2-40B4-BE49-F238E27FC236}">
              <a16:creationId xmlns:a16="http://schemas.microsoft.com/office/drawing/2014/main" id="{62FAC57A-68BB-46E6-BE1D-D2848193C335}"/>
            </a:ext>
          </a:extLst>
        </xdr:cNvPr>
        <xdr:cNvPicPr>
          <a:picLocks noChangeAspect="1"/>
        </xdr:cNvPicPr>
      </xdr:nvPicPr>
      <xdr:blipFill>
        <a:blip xmlns:r="http://schemas.openxmlformats.org/officeDocument/2006/relationships" r:embed="rId1"/>
        <a:stretch>
          <a:fillRect/>
        </a:stretch>
      </xdr:blipFill>
      <xdr:spPr>
        <a:xfrm>
          <a:off x="2122715" y="6395358"/>
          <a:ext cx="2038916" cy="1656261"/>
        </a:xfrm>
        <a:prstGeom prst="rect">
          <a:avLst/>
        </a:prstGeom>
      </xdr:spPr>
    </xdr:pic>
    <xdr:clientData/>
  </xdr:twoCellAnchor>
  <xdr:twoCellAnchor editAs="oneCell">
    <xdr:from>
      <xdr:col>2</xdr:col>
      <xdr:colOff>336369</xdr:colOff>
      <xdr:row>15</xdr:row>
      <xdr:rowOff>425630</xdr:rowOff>
    </xdr:from>
    <xdr:to>
      <xdr:col>2</xdr:col>
      <xdr:colOff>1698981</xdr:colOff>
      <xdr:row>15</xdr:row>
      <xdr:rowOff>1426572</xdr:rowOff>
    </xdr:to>
    <xdr:pic>
      <xdr:nvPicPr>
        <xdr:cNvPr id="8" name="Рисунок 7">
          <a:extLst>
            <a:ext uri="{FF2B5EF4-FFF2-40B4-BE49-F238E27FC236}">
              <a16:creationId xmlns:a16="http://schemas.microsoft.com/office/drawing/2014/main" id="{F3A9A678-3796-56B2-790B-0247A057D55E}"/>
            </a:ext>
          </a:extLst>
        </xdr:cNvPr>
        <xdr:cNvPicPr>
          <a:picLocks noChangeAspect="1"/>
        </xdr:cNvPicPr>
      </xdr:nvPicPr>
      <xdr:blipFill>
        <a:blip xmlns:r="http://schemas.openxmlformats.org/officeDocument/2006/relationships" r:embed="rId2"/>
        <a:stretch>
          <a:fillRect/>
        </a:stretch>
      </xdr:blipFill>
      <xdr:spPr>
        <a:xfrm>
          <a:off x="2377440" y="10372451"/>
          <a:ext cx="1362612" cy="991417"/>
        </a:xfrm>
        <a:prstGeom prst="rect">
          <a:avLst/>
        </a:prstGeom>
      </xdr:spPr>
    </xdr:pic>
    <xdr:clientData/>
  </xdr:twoCellAnchor>
  <xdr:twoCellAnchor editAs="oneCell">
    <xdr:from>
      <xdr:col>2</xdr:col>
      <xdr:colOff>616131</xdr:colOff>
      <xdr:row>16</xdr:row>
      <xdr:rowOff>322761</xdr:rowOff>
    </xdr:from>
    <xdr:to>
      <xdr:col>2</xdr:col>
      <xdr:colOff>1580606</xdr:colOff>
      <xdr:row>16</xdr:row>
      <xdr:rowOff>1617155</xdr:rowOff>
    </xdr:to>
    <xdr:pic>
      <xdr:nvPicPr>
        <xdr:cNvPr id="9" name="Рисунок 8">
          <a:extLst>
            <a:ext uri="{FF2B5EF4-FFF2-40B4-BE49-F238E27FC236}">
              <a16:creationId xmlns:a16="http://schemas.microsoft.com/office/drawing/2014/main" id="{EA4D5CB7-A16D-4A3B-8221-0A327117A9DA}"/>
            </a:ext>
          </a:extLst>
        </xdr:cNvPr>
        <xdr:cNvPicPr>
          <a:picLocks noChangeAspect="1"/>
        </xdr:cNvPicPr>
      </xdr:nvPicPr>
      <xdr:blipFill>
        <a:blip xmlns:r="http://schemas.openxmlformats.org/officeDocument/2006/relationships" r:embed="rId3"/>
        <a:stretch>
          <a:fillRect/>
        </a:stretch>
      </xdr:blipFill>
      <xdr:spPr>
        <a:xfrm>
          <a:off x="2657202" y="12174582"/>
          <a:ext cx="974000" cy="1286774"/>
        </a:xfrm>
        <a:prstGeom prst="rect">
          <a:avLst/>
        </a:prstGeom>
      </xdr:spPr>
    </xdr:pic>
    <xdr:clientData/>
  </xdr:twoCellAnchor>
  <xdr:twoCellAnchor editAs="oneCell">
    <xdr:from>
      <xdr:col>2</xdr:col>
      <xdr:colOff>295547</xdr:colOff>
      <xdr:row>17</xdr:row>
      <xdr:rowOff>1061356</xdr:rowOff>
    </xdr:from>
    <xdr:to>
      <xdr:col>2</xdr:col>
      <xdr:colOff>1920512</xdr:colOff>
      <xdr:row>17</xdr:row>
      <xdr:rowOff>2950187</xdr:rowOff>
    </xdr:to>
    <xdr:pic>
      <xdr:nvPicPr>
        <xdr:cNvPr id="10" name="Рисунок 9">
          <a:extLst>
            <a:ext uri="{FF2B5EF4-FFF2-40B4-BE49-F238E27FC236}">
              <a16:creationId xmlns:a16="http://schemas.microsoft.com/office/drawing/2014/main" id="{B022BAAA-081F-1CCA-B1B8-0BEE14609BE7}"/>
            </a:ext>
          </a:extLst>
        </xdr:cNvPr>
        <xdr:cNvPicPr>
          <a:picLocks noChangeAspect="1"/>
        </xdr:cNvPicPr>
      </xdr:nvPicPr>
      <xdr:blipFill>
        <a:blip xmlns:r="http://schemas.openxmlformats.org/officeDocument/2006/relationships" r:embed="rId4"/>
        <a:stretch>
          <a:fillRect/>
        </a:stretch>
      </xdr:blipFill>
      <xdr:spPr>
        <a:xfrm>
          <a:off x="2336618" y="14818177"/>
          <a:ext cx="1619250" cy="1883116"/>
        </a:xfrm>
        <a:prstGeom prst="rect">
          <a:avLst/>
        </a:prstGeom>
      </xdr:spPr>
    </xdr:pic>
    <xdr:clientData/>
  </xdr:twoCellAnchor>
  <xdr:twoCellAnchor editAs="oneCell">
    <xdr:from>
      <xdr:col>2</xdr:col>
      <xdr:colOff>844637</xdr:colOff>
      <xdr:row>18</xdr:row>
      <xdr:rowOff>321495</xdr:rowOff>
    </xdr:from>
    <xdr:to>
      <xdr:col>2</xdr:col>
      <xdr:colOff>1350917</xdr:colOff>
      <xdr:row>18</xdr:row>
      <xdr:rowOff>2022272</xdr:rowOff>
    </xdr:to>
    <xdr:pic>
      <xdr:nvPicPr>
        <xdr:cNvPr id="11" name="Рисунок 10">
          <a:extLst>
            <a:ext uri="{FF2B5EF4-FFF2-40B4-BE49-F238E27FC236}">
              <a16:creationId xmlns:a16="http://schemas.microsoft.com/office/drawing/2014/main" id="{E93EE5F0-78DF-30B8-EEF3-D117DFF78444}"/>
            </a:ext>
          </a:extLst>
        </xdr:cNvPr>
        <xdr:cNvPicPr>
          <a:picLocks noChangeAspect="1"/>
        </xdr:cNvPicPr>
      </xdr:nvPicPr>
      <xdr:blipFill>
        <a:blip xmlns:r="http://schemas.openxmlformats.org/officeDocument/2006/relationships" r:embed="rId5"/>
        <a:stretch>
          <a:fillRect/>
        </a:stretch>
      </xdr:blipFill>
      <xdr:spPr>
        <a:xfrm rot="5400000">
          <a:off x="2286554" y="18732399"/>
          <a:ext cx="1700777" cy="502470"/>
        </a:xfrm>
        <a:prstGeom prst="rect">
          <a:avLst/>
        </a:prstGeom>
      </xdr:spPr>
    </xdr:pic>
    <xdr:clientData/>
  </xdr:twoCellAnchor>
  <xdr:twoCellAnchor editAs="oneCell">
    <xdr:from>
      <xdr:col>2</xdr:col>
      <xdr:colOff>285750</xdr:colOff>
      <xdr:row>19</xdr:row>
      <xdr:rowOff>367393</xdr:rowOff>
    </xdr:from>
    <xdr:to>
      <xdr:col>2</xdr:col>
      <xdr:colOff>1884503</xdr:colOff>
      <xdr:row>19</xdr:row>
      <xdr:rowOff>1485084</xdr:rowOff>
    </xdr:to>
    <xdr:pic>
      <xdr:nvPicPr>
        <xdr:cNvPr id="12" name="Рисунок 11">
          <a:extLst>
            <a:ext uri="{FF2B5EF4-FFF2-40B4-BE49-F238E27FC236}">
              <a16:creationId xmlns:a16="http://schemas.microsoft.com/office/drawing/2014/main" id="{29CD0391-E58F-43A9-ACB7-A493D9367B21}"/>
            </a:ext>
          </a:extLst>
        </xdr:cNvPr>
        <xdr:cNvPicPr>
          <a:picLocks noChangeAspect="1"/>
        </xdr:cNvPicPr>
      </xdr:nvPicPr>
      <xdr:blipFill>
        <a:blip xmlns:r="http://schemas.openxmlformats.org/officeDocument/2006/relationships" r:embed="rId6"/>
        <a:stretch>
          <a:fillRect/>
        </a:stretch>
      </xdr:blipFill>
      <xdr:spPr>
        <a:xfrm>
          <a:off x="2326821" y="20505964"/>
          <a:ext cx="1608278" cy="1117691"/>
        </a:xfrm>
        <a:prstGeom prst="rect">
          <a:avLst/>
        </a:prstGeom>
      </xdr:spPr>
    </xdr:pic>
    <xdr:clientData/>
  </xdr:twoCellAnchor>
  <xdr:twoCellAnchor editAs="oneCell">
    <xdr:from>
      <xdr:col>2</xdr:col>
      <xdr:colOff>176893</xdr:colOff>
      <xdr:row>20</xdr:row>
      <xdr:rowOff>272143</xdr:rowOff>
    </xdr:from>
    <xdr:to>
      <xdr:col>2</xdr:col>
      <xdr:colOff>1922329</xdr:colOff>
      <xdr:row>20</xdr:row>
      <xdr:rowOff>1584416</xdr:rowOff>
    </xdr:to>
    <xdr:pic>
      <xdr:nvPicPr>
        <xdr:cNvPr id="13" name="Рисунок 12">
          <a:extLst>
            <a:ext uri="{FF2B5EF4-FFF2-40B4-BE49-F238E27FC236}">
              <a16:creationId xmlns:a16="http://schemas.microsoft.com/office/drawing/2014/main" id="{0DE85B3C-F048-424C-A8F8-BABCF50F81E4}"/>
            </a:ext>
          </a:extLst>
        </xdr:cNvPr>
        <xdr:cNvPicPr>
          <a:picLocks noChangeAspect="1"/>
        </xdr:cNvPicPr>
      </xdr:nvPicPr>
      <xdr:blipFill>
        <a:blip xmlns:r="http://schemas.openxmlformats.org/officeDocument/2006/relationships" r:embed="rId7"/>
        <a:stretch>
          <a:fillRect/>
        </a:stretch>
      </xdr:blipFill>
      <xdr:spPr>
        <a:xfrm>
          <a:off x="2217964" y="22315714"/>
          <a:ext cx="1754961" cy="1316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76200</xdr:colOff>
      <xdr:row>52</xdr:row>
      <xdr:rowOff>57881</xdr:rowOff>
    </xdr:to>
    <xdr:pic>
      <xdr:nvPicPr>
        <xdr:cNvPr id="2" name="Рисунок 1">
          <a:extLst>
            <a:ext uri="{FF2B5EF4-FFF2-40B4-BE49-F238E27FC236}">
              <a16:creationId xmlns:a16="http://schemas.microsoft.com/office/drawing/2014/main" id="{5755F557-1C55-43CE-8D58-E9F71CFB11F4}"/>
            </a:ext>
          </a:extLst>
        </xdr:cNvPr>
        <xdr:cNvPicPr>
          <a:picLocks noChangeAspect="1"/>
        </xdr:cNvPicPr>
      </xdr:nvPicPr>
      <xdr:blipFill>
        <a:blip xmlns:r="http://schemas.openxmlformats.org/officeDocument/2006/relationships" r:embed="rId1"/>
        <a:stretch>
          <a:fillRect/>
        </a:stretch>
      </xdr:blipFill>
      <xdr:spPr>
        <a:xfrm>
          <a:off x="0" y="0"/>
          <a:ext cx="6172200" cy="8921846"/>
        </a:xfrm>
        <a:prstGeom prst="rect">
          <a:avLst/>
        </a:prstGeom>
      </xdr:spPr>
    </xdr:pic>
    <xdr:clientData/>
  </xdr:twoCellAnchor>
  <xdr:twoCellAnchor editAs="oneCell">
    <xdr:from>
      <xdr:col>10</xdr:col>
      <xdr:colOff>167639</xdr:colOff>
      <xdr:row>3</xdr:row>
      <xdr:rowOff>91440</xdr:rowOff>
    </xdr:from>
    <xdr:to>
      <xdr:col>26</xdr:col>
      <xdr:colOff>246058</xdr:colOff>
      <xdr:row>42</xdr:row>
      <xdr:rowOff>20955</xdr:rowOff>
    </xdr:to>
    <xdr:pic>
      <xdr:nvPicPr>
        <xdr:cNvPr id="3" name="Рисунок 2">
          <a:extLst>
            <a:ext uri="{FF2B5EF4-FFF2-40B4-BE49-F238E27FC236}">
              <a16:creationId xmlns:a16="http://schemas.microsoft.com/office/drawing/2014/main" id="{AD51222D-BE5B-45A6-A3C6-45F9AD181BE8}"/>
            </a:ext>
          </a:extLst>
        </xdr:cNvPr>
        <xdr:cNvPicPr>
          <a:picLocks noChangeAspect="1"/>
        </xdr:cNvPicPr>
      </xdr:nvPicPr>
      <xdr:blipFill>
        <a:blip xmlns:r="http://schemas.openxmlformats.org/officeDocument/2006/relationships" r:embed="rId2"/>
        <a:stretch>
          <a:fillRect/>
        </a:stretch>
      </xdr:blipFill>
      <xdr:spPr>
        <a:xfrm>
          <a:off x="6263639" y="91440"/>
          <a:ext cx="9832019" cy="6995160"/>
        </a:xfrm>
        <a:prstGeom prst="rect">
          <a:avLst/>
        </a:prstGeom>
      </xdr:spPr>
    </xdr:pic>
    <xdr:clientData/>
  </xdr:twoCellAnchor>
  <xdr:twoCellAnchor editAs="oneCell">
    <xdr:from>
      <xdr:col>0</xdr:col>
      <xdr:colOff>0</xdr:colOff>
      <xdr:row>53</xdr:row>
      <xdr:rowOff>-1</xdr:rowOff>
    </xdr:from>
    <xdr:to>
      <xdr:col>10</xdr:col>
      <xdr:colOff>171450</xdr:colOff>
      <xdr:row>102</xdr:row>
      <xdr:rowOff>57560</xdr:rowOff>
    </xdr:to>
    <xdr:pic>
      <xdr:nvPicPr>
        <xdr:cNvPr id="4" name="Рисунок 3">
          <a:extLst>
            <a:ext uri="{FF2B5EF4-FFF2-40B4-BE49-F238E27FC236}">
              <a16:creationId xmlns:a16="http://schemas.microsoft.com/office/drawing/2014/main" id="{25C36F20-C5E6-4F19-878D-0EBC51779B33}"/>
            </a:ext>
          </a:extLst>
        </xdr:cNvPr>
        <xdr:cNvPicPr>
          <a:picLocks noChangeAspect="1"/>
        </xdr:cNvPicPr>
      </xdr:nvPicPr>
      <xdr:blipFill>
        <a:blip xmlns:r="http://schemas.openxmlformats.org/officeDocument/2006/relationships" r:embed="rId3"/>
        <a:stretch>
          <a:fillRect/>
        </a:stretch>
      </xdr:blipFill>
      <xdr:spPr>
        <a:xfrm>
          <a:off x="0" y="9143999"/>
          <a:ext cx="6263640" cy="8915811"/>
        </a:xfrm>
        <a:prstGeom prst="rect">
          <a:avLst/>
        </a:prstGeom>
      </xdr:spPr>
    </xdr:pic>
    <xdr:clientData/>
  </xdr:twoCellAnchor>
  <xdr:twoCellAnchor editAs="oneCell">
    <xdr:from>
      <xdr:col>10</xdr:col>
      <xdr:colOff>350520</xdr:colOff>
      <xdr:row>44</xdr:row>
      <xdr:rowOff>-1</xdr:rowOff>
    </xdr:from>
    <xdr:to>
      <xdr:col>26</xdr:col>
      <xdr:colOff>173355</xdr:colOff>
      <xdr:row>80</xdr:row>
      <xdr:rowOff>111892</xdr:rowOff>
    </xdr:to>
    <xdr:pic>
      <xdr:nvPicPr>
        <xdr:cNvPr id="5" name="Рисунок 4">
          <a:extLst>
            <a:ext uri="{FF2B5EF4-FFF2-40B4-BE49-F238E27FC236}">
              <a16:creationId xmlns:a16="http://schemas.microsoft.com/office/drawing/2014/main" id="{4E1F4DB1-EB58-4EC6-B59E-8745C4A01996}"/>
            </a:ext>
          </a:extLst>
        </xdr:cNvPr>
        <xdr:cNvPicPr>
          <a:picLocks noChangeAspect="1"/>
        </xdr:cNvPicPr>
      </xdr:nvPicPr>
      <xdr:blipFill>
        <a:blip xmlns:r="http://schemas.openxmlformats.org/officeDocument/2006/relationships" r:embed="rId4"/>
        <a:stretch>
          <a:fillRect/>
        </a:stretch>
      </xdr:blipFill>
      <xdr:spPr>
        <a:xfrm>
          <a:off x="6446520" y="7498079"/>
          <a:ext cx="9585960" cy="6626993"/>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5" dT="2024-09-19T13:27:50.59" personId="{00000000-0000-0000-0000-000000000000}" id="{B70D1245-CB16-40E1-BA75-7AA14CF037E6}" done="1">
    <text xml:space="preserve">У разі вимоги конкретного Бренду, назви ТМ - написати обгрунтування чому потрібен саме цей бренд? </text>
  </threadedComment>
  <threadedComment ref="D15" dT="2024-02-23T09:11:34.56" personId="{00000000-0000-0000-0000-000000000000}" id="{A174FA0E-78F0-4BB5-B339-E388900D7126}">
    <text xml:space="preserve">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X81"/>
  <sheetViews>
    <sheetView showGridLines="0" view="pageBreakPreview" topLeftCell="A4" zoomScale="70" zoomScaleNormal="70" zoomScaleSheetLayoutView="70" workbookViewId="0">
      <selection activeCell="A11" sqref="A11:F14"/>
    </sheetView>
  </sheetViews>
  <sheetFormatPr defaultColWidth="9.109375" defaultRowHeight="21" x14ac:dyDescent="0.4"/>
  <cols>
    <col min="1" max="1" width="5.33203125" style="2" customWidth="1"/>
    <col min="2" max="2" width="24.33203125" style="1" customWidth="1"/>
    <col min="3" max="3" width="32" style="1" customWidth="1"/>
    <col min="4" max="4" width="58" style="1" customWidth="1"/>
    <col min="5" max="5" width="35.33203125" style="1" hidden="1" customWidth="1"/>
    <col min="6" max="6" width="64.33203125" style="1" customWidth="1"/>
    <col min="7" max="8" width="10.6640625" style="1" customWidth="1"/>
    <col min="9" max="9" width="17.33203125" style="5" customWidth="1"/>
    <col min="10" max="10" width="18.44140625" style="5" customWidth="1"/>
    <col min="11" max="16384" width="9.109375" style="1"/>
  </cols>
  <sheetData>
    <row r="1" spans="1:11" x14ac:dyDescent="0.4">
      <c r="A1" s="59"/>
      <c r="B1" s="59"/>
      <c r="C1" s="59"/>
      <c r="D1" s="59"/>
      <c r="E1" s="59"/>
      <c r="F1" s="59"/>
      <c r="G1" s="59"/>
      <c r="H1" s="59"/>
      <c r="I1" s="59"/>
      <c r="J1" s="59"/>
    </row>
    <row r="2" spans="1:11" x14ac:dyDescent="0.4">
      <c r="I2" s="28" t="s">
        <v>60</v>
      </c>
    </row>
    <row r="3" spans="1:11" x14ac:dyDescent="0.4">
      <c r="B3" s="65" t="s">
        <v>35</v>
      </c>
      <c r="C3" s="65"/>
      <c r="D3" s="65"/>
      <c r="E3" s="65"/>
      <c r="F3" s="65"/>
      <c r="G3" s="65"/>
      <c r="H3" s="65"/>
      <c r="I3" s="65"/>
      <c r="J3" s="65"/>
    </row>
    <row r="5" spans="1:11" ht="29.25" customHeight="1" x14ac:dyDescent="0.4">
      <c r="A5" s="82" t="s">
        <v>56</v>
      </c>
      <c r="B5" s="82"/>
      <c r="C5" s="82"/>
      <c r="D5" s="82"/>
      <c r="E5" s="82"/>
      <c r="F5" s="82"/>
      <c r="G5" s="82"/>
      <c r="H5" s="82"/>
      <c r="I5" s="82"/>
      <c r="J5" s="82"/>
    </row>
    <row r="6" spans="1:11" ht="20.25" customHeight="1" x14ac:dyDescent="0.4">
      <c r="A6" s="74" t="s">
        <v>0</v>
      </c>
      <c r="B6" s="74"/>
      <c r="C6" s="74"/>
      <c r="D6" s="74"/>
      <c r="E6" s="76" t="s">
        <v>1</v>
      </c>
      <c r="F6" s="76"/>
      <c r="G6" s="76"/>
      <c r="H6" s="76"/>
      <c r="I6" s="76"/>
      <c r="J6" s="76"/>
      <c r="K6" s="18"/>
    </row>
    <row r="7" spans="1:11" ht="24.6" customHeight="1" x14ac:dyDescent="0.4">
      <c r="A7" s="74"/>
      <c r="B7" s="74"/>
      <c r="C7" s="74"/>
      <c r="D7" s="74"/>
      <c r="E7" s="77" t="s">
        <v>2</v>
      </c>
      <c r="F7" s="77"/>
      <c r="G7" s="77"/>
      <c r="H7" s="77"/>
      <c r="I7" s="77"/>
      <c r="J7" s="77"/>
      <c r="K7" s="18"/>
    </row>
    <row r="8" spans="1:11" ht="24.6" customHeight="1" x14ac:dyDescent="0.4">
      <c r="A8" s="74"/>
      <c r="B8" s="74"/>
      <c r="C8" s="74"/>
      <c r="D8" s="74"/>
      <c r="E8" s="77" t="s">
        <v>3</v>
      </c>
      <c r="F8" s="77"/>
      <c r="G8" s="77"/>
      <c r="H8" s="77"/>
      <c r="I8" s="77"/>
      <c r="J8" s="77"/>
      <c r="K8" s="18"/>
    </row>
    <row r="9" spans="1:11" ht="63.6" customHeight="1" x14ac:dyDescent="0.4">
      <c r="A9" s="74" t="s">
        <v>4</v>
      </c>
      <c r="B9" s="74"/>
      <c r="C9" s="74"/>
      <c r="D9" s="74"/>
      <c r="E9" s="77" t="s">
        <v>5</v>
      </c>
      <c r="F9" s="77"/>
      <c r="G9" s="77"/>
      <c r="H9" s="77"/>
      <c r="I9" s="77"/>
      <c r="J9" s="77"/>
      <c r="K9" s="19"/>
    </row>
    <row r="10" spans="1:11" ht="12" customHeight="1" thickBot="1" x14ac:dyDescent="0.45">
      <c r="A10" s="1"/>
    </row>
    <row r="11" spans="1:11" ht="20.25" customHeight="1" x14ac:dyDescent="0.4">
      <c r="A11" s="60" t="s">
        <v>6</v>
      </c>
      <c r="B11" s="66" t="s">
        <v>7</v>
      </c>
      <c r="C11" s="67"/>
      <c r="D11" s="67"/>
      <c r="E11" s="67"/>
      <c r="F11" s="67"/>
      <c r="G11" s="75" t="s">
        <v>24</v>
      </c>
      <c r="H11" s="75" t="s">
        <v>23</v>
      </c>
      <c r="I11" s="83" t="s">
        <v>8</v>
      </c>
      <c r="J11" s="86" t="s">
        <v>9</v>
      </c>
    </row>
    <row r="12" spans="1:11" ht="21.6" thickBot="1" x14ac:dyDescent="0.45">
      <c r="A12" s="61"/>
      <c r="B12" s="68"/>
      <c r="C12" s="69"/>
      <c r="D12" s="69"/>
      <c r="E12" s="69"/>
      <c r="F12" s="69"/>
      <c r="G12" s="62"/>
      <c r="H12" s="62"/>
      <c r="I12" s="84"/>
      <c r="J12" s="87"/>
    </row>
    <row r="13" spans="1:11" s="3" customFormat="1" ht="21.6" thickBot="1" x14ac:dyDescent="0.45">
      <c r="A13" s="62"/>
      <c r="B13" s="70" t="s">
        <v>10</v>
      </c>
      <c r="C13" s="71"/>
      <c r="D13" s="72"/>
      <c r="E13" s="70" t="s">
        <v>12</v>
      </c>
      <c r="F13" s="73"/>
      <c r="G13" s="62"/>
      <c r="H13" s="62"/>
      <c r="I13" s="84"/>
      <c r="J13" s="87"/>
    </row>
    <row r="14" spans="1:11" s="4" customFormat="1" ht="52.2" customHeight="1" thickBot="1" x14ac:dyDescent="0.45">
      <c r="A14" s="62"/>
      <c r="B14" s="47" t="s">
        <v>20</v>
      </c>
      <c r="C14" s="48" t="s">
        <v>21</v>
      </c>
      <c r="D14" s="49" t="s">
        <v>22</v>
      </c>
      <c r="E14" s="46" t="s">
        <v>21</v>
      </c>
      <c r="F14" s="50" t="s">
        <v>39</v>
      </c>
      <c r="G14" s="51" t="s">
        <v>11</v>
      </c>
      <c r="H14" s="51" t="s">
        <v>11</v>
      </c>
      <c r="I14" s="85"/>
      <c r="J14" s="88"/>
    </row>
    <row r="15" spans="1:11" s="4" customFormat="1" ht="409.6" customHeight="1" x14ac:dyDescent="0.4">
      <c r="A15" s="12">
        <v>1</v>
      </c>
      <c r="B15" s="44" t="s">
        <v>42</v>
      </c>
      <c r="C15" s="21"/>
      <c r="D15" s="57" t="s">
        <v>41</v>
      </c>
      <c r="E15" s="22"/>
      <c r="F15" s="24"/>
      <c r="G15" s="45" t="s">
        <v>25</v>
      </c>
      <c r="H15" s="55">
        <v>1</v>
      </c>
      <c r="I15" s="33">
        <v>0</v>
      </c>
      <c r="J15" s="34">
        <f>+H15*I15</f>
        <v>0</v>
      </c>
    </row>
    <row r="16" spans="1:11" s="4" customFormat="1" ht="150" customHeight="1" x14ac:dyDescent="0.4">
      <c r="A16" s="13">
        <v>2</v>
      </c>
      <c r="B16" s="44" t="s">
        <v>43</v>
      </c>
      <c r="C16" s="20"/>
      <c r="D16" s="52" t="s">
        <v>44</v>
      </c>
      <c r="E16" s="23"/>
      <c r="F16" s="25"/>
      <c r="G16" s="45" t="s">
        <v>54</v>
      </c>
      <c r="H16" s="55">
        <v>1</v>
      </c>
      <c r="I16" s="33">
        <v>0</v>
      </c>
      <c r="J16" s="34">
        <f t="shared" ref="J16:J21" si="0">+H16*I16</f>
        <v>0</v>
      </c>
    </row>
    <row r="17" spans="1:258" s="4" customFormat="1" ht="160.80000000000001" customHeight="1" x14ac:dyDescent="0.4">
      <c r="A17" s="13">
        <v>3</v>
      </c>
      <c r="B17" s="44" t="s">
        <v>45</v>
      </c>
      <c r="C17" s="20"/>
      <c r="D17" s="52" t="s">
        <v>59</v>
      </c>
      <c r="E17" s="23"/>
      <c r="F17" s="25"/>
      <c r="G17" s="45" t="s">
        <v>54</v>
      </c>
      <c r="H17" s="55">
        <v>1</v>
      </c>
      <c r="I17" s="33">
        <v>0</v>
      </c>
      <c r="J17" s="34">
        <f t="shared" si="0"/>
        <v>0</v>
      </c>
    </row>
    <row r="18" spans="1:258" s="4" customFormat="1" ht="319.8" customHeight="1" x14ac:dyDescent="0.4">
      <c r="A18" s="13">
        <v>4</v>
      </c>
      <c r="B18" s="44" t="s">
        <v>46</v>
      </c>
      <c r="C18" s="20"/>
      <c r="D18" s="52" t="s">
        <v>47</v>
      </c>
      <c r="E18" s="23"/>
      <c r="F18" s="25"/>
      <c r="G18" s="45" t="s">
        <v>25</v>
      </c>
      <c r="H18" s="56">
        <v>2</v>
      </c>
      <c r="I18" s="33">
        <v>0</v>
      </c>
      <c r="J18" s="34">
        <f t="shared" si="0"/>
        <v>0</v>
      </c>
    </row>
    <row r="19" spans="1:258" s="4" customFormat="1" ht="183" customHeight="1" x14ac:dyDescent="0.4">
      <c r="A19" s="13">
        <v>5</v>
      </c>
      <c r="B19" s="44" t="s">
        <v>49</v>
      </c>
      <c r="C19" s="20"/>
      <c r="D19" s="52" t="s">
        <v>48</v>
      </c>
      <c r="E19" s="23"/>
      <c r="F19" s="25"/>
      <c r="G19" s="45" t="s">
        <v>25</v>
      </c>
      <c r="H19" s="56">
        <v>1</v>
      </c>
      <c r="I19" s="33">
        <v>0</v>
      </c>
      <c r="J19" s="34">
        <f t="shared" si="0"/>
        <v>0</v>
      </c>
    </row>
    <row r="20" spans="1:258" s="4" customFormat="1" ht="150" customHeight="1" x14ac:dyDescent="0.4">
      <c r="A20" s="13">
        <v>6</v>
      </c>
      <c r="B20" s="44" t="s">
        <v>50</v>
      </c>
      <c r="C20" s="20"/>
      <c r="D20" s="52" t="s">
        <v>51</v>
      </c>
      <c r="E20" s="23"/>
      <c r="F20" s="25"/>
      <c r="G20" s="45" t="s">
        <v>25</v>
      </c>
      <c r="H20" s="56">
        <v>1</v>
      </c>
      <c r="I20" s="33">
        <v>0</v>
      </c>
      <c r="J20" s="34">
        <f t="shared" si="0"/>
        <v>0</v>
      </c>
    </row>
    <row r="21" spans="1:258" s="4" customFormat="1" ht="150" customHeight="1" thickBot="1" x14ac:dyDescent="0.45">
      <c r="A21" s="13">
        <v>7</v>
      </c>
      <c r="B21" s="44" t="s">
        <v>52</v>
      </c>
      <c r="C21" s="20"/>
      <c r="D21" s="58" t="s">
        <v>53</v>
      </c>
      <c r="E21" s="23"/>
      <c r="F21" s="25"/>
      <c r="G21" s="45" t="s">
        <v>25</v>
      </c>
      <c r="H21" s="56">
        <v>1</v>
      </c>
      <c r="I21" s="33">
        <v>0</v>
      </c>
      <c r="J21" s="34">
        <f t="shared" si="0"/>
        <v>0</v>
      </c>
    </row>
    <row r="22" spans="1:258" s="27" customFormat="1" ht="22.8" customHeight="1" thickBot="1" x14ac:dyDescent="0.45">
      <c r="A22" s="78" t="s">
        <v>31</v>
      </c>
      <c r="B22" s="79"/>
      <c r="C22" s="79"/>
      <c r="D22" s="79"/>
      <c r="E22" s="79"/>
      <c r="F22" s="79"/>
      <c r="G22" s="79"/>
      <c r="H22" s="80"/>
      <c r="I22" s="63">
        <f>SUM(J15:J21)</f>
        <v>0</v>
      </c>
      <c r="J22" s="64"/>
    </row>
    <row r="23" spans="1:258" ht="21.6" thickBot="1" x14ac:dyDescent="0.45">
      <c r="A23" s="94" t="s">
        <v>55</v>
      </c>
      <c r="B23" s="95"/>
      <c r="C23" s="95"/>
      <c r="D23" s="95"/>
      <c r="E23" s="95"/>
      <c r="F23" s="95"/>
      <c r="G23" s="95"/>
      <c r="H23" s="96"/>
      <c r="I23" s="97">
        <f>I22*500</f>
        <v>0</v>
      </c>
      <c r="J23" s="98"/>
    </row>
    <row r="24" spans="1:258" x14ac:dyDescent="0.4">
      <c r="A24" s="99" t="s">
        <v>40</v>
      </c>
      <c r="B24" s="99"/>
      <c r="C24" s="99"/>
      <c r="D24" s="99"/>
      <c r="E24" s="99"/>
      <c r="F24" s="99"/>
      <c r="G24" s="99"/>
      <c r="H24" s="99"/>
      <c r="I24" s="99"/>
      <c r="J24" s="99"/>
      <c r="K24" s="16"/>
      <c r="L24" s="16"/>
      <c r="M24" s="16"/>
      <c r="N24" s="16"/>
    </row>
    <row r="25" spans="1:258" x14ac:dyDescent="0.4">
      <c r="A25" s="43" t="s">
        <v>37</v>
      </c>
      <c r="B25" s="42"/>
      <c r="C25" s="42"/>
      <c r="D25" s="42"/>
      <c r="E25" s="42"/>
      <c r="F25" s="42"/>
      <c r="G25" s="42"/>
      <c r="H25" s="42"/>
      <c r="I25" s="42"/>
      <c r="J25" s="42"/>
    </row>
    <row r="26" spans="1:258" s="8" customFormat="1" ht="34.200000000000003" customHeight="1" x14ac:dyDescent="0.25">
      <c r="A26" s="89" t="s">
        <v>38</v>
      </c>
      <c r="B26" s="89"/>
      <c r="C26" s="89"/>
      <c r="D26" s="89"/>
      <c r="E26" s="89"/>
      <c r="F26" s="89"/>
      <c r="G26" s="89"/>
      <c r="H26" s="89"/>
      <c r="I26" s="89"/>
      <c r="J26" s="89"/>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c r="HC26" s="26"/>
      <c r="HD26" s="26"/>
      <c r="HE26" s="26"/>
      <c r="HF26" s="26"/>
      <c r="HG26" s="26"/>
      <c r="HH26" s="26"/>
      <c r="HI26" s="26"/>
      <c r="HJ26" s="26"/>
      <c r="HK26" s="26"/>
      <c r="HL26" s="26"/>
      <c r="HM26" s="26"/>
      <c r="HN26" s="26"/>
      <c r="HO26" s="26"/>
      <c r="HP26" s="26"/>
      <c r="HQ26" s="26"/>
      <c r="HR26" s="26"/>
      <c r="HS26" s="26"/>
      <c r="HT26" s="26"/>
      <c r="HU26" s="26"/>
      <c r="HV26" s="26"/>
      <c r="HW26" s="26"/>
      <c r="HX26" s="26"/>
      <c r="HY26" s="26"/>
      <c r="HZ26" s="26"/>
      <c r="IA26" s="26"/>
      <c r="IB26" s="26"/>
      <c r="IC26" s="26"/>
      <c r="ID26" s="26"/>
      <c r="IE26" s="26"/>
      <c r="IF26" s="26"/>
      <c r="IG26" s="26"/>
      <c r="IH26" s="26"/>
      <c r="II26" s="26"/>
      <c r="IJ26" s="26"/>
      <c r="IK26" s="26"/>
      <c r="IL26" s="26"/>
      <c r="IM26" s="26"/>
      <c r="IN26" s="26"/>
      <c r="IO26" s="26"/>
      <c r="IP26" s="26"/>
      <c r="IQ26" s="26"/>
      <c r="IR26" s="26"/>
      <c r="IS26" s="26"/>
      <c r="IT26" s="26"/>
      <c r="IU26" s="26"/>
      <c r="IV26" s="26"/>
      <c r="IW26" s="26"/>
      <c r="IX26" s="26"/>
    </row>
    <row r="27" spans="1:258" ht="190.8" customHeight="1" x14ac:dyDescent="0.4">
      <c r="A27" s="91" t="s">
        <v>34</v>
      </c>
      <c r="B27" s="92"/>
      <c r="C27" s="93" t="s">
        <v>61</v>
      </c>
      <c r="D27" s="93"/>
      <c r="E27" s="93"/>
      <c r="F27" s="93"/>
      <c r="G27" s="93"/>
      <c r="H27" s="93"/>
      <c r="I27" s="93"/>
      <c r="J27" s="93"/>
    </row>
    <row r="28" spans="1:258" x14ac:dyDescent="0.4">
      <c r="A28" s="29"/>
      <c r="B28" s="29"/>
      <c r="C28" s="30"/>
      <c r="D28" s="30"/>
      <c r="E28" s="30"/>
      <c r="F28" s="30"/>
      <c r="G28" s="30"/>
      <c r="H28" s="30"/>
      <c r="I28" s="30"/>
      <c r="J28" s="30"/>
    </row>
    <row r="29" spans="1:258" x14ac:dyDescent="0.4">
      <c r="A29" s="31" t="s">
        <v>28</v>
      </c>
      <c r="B29" s="11"/>
      <c r="C29" s="11"/>
      <c r="D29" s="11"/>
      <c r="E29" s="11"/>
      <c r="F29" s="11"/>
      <c r="G29" s="11"/>
      <c r="H29"/>
      <c r="I29"/>
      <c r="J29"/>
    </row>
    <row r="30" spans="1:258" s="8" customFormat="1" ht="37.200000000000003" customHeight="1" x14ac:dyDescent="0.3">
      <c r="A30" s="31" t="s">
        <v>29</v>
      </c>
      <c r="B30" s="11"/>
      <c r="C30" s="11"/>
      <c r="D30" s="11"/>
      <c r="E30" s="11"/>
      <c r="F30" s="11"/>
      <c r="G30" s="11"/>
      <c r="H30"/>
      <c r="I30"/>
      <c r="J30"/>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row>
    <row r="31" spans="1:258" s="8" customFormat="1" ht="13.8" x14ac:dyDescent="0.25">
      <c r="A31" s="90" t="s">
        <v>27</v>
      </c>
      <c r="B31" s="90"/>
      <c r="C31" s="90"/>
      <c r="D31" s="90"/>
      <c r="E31" s="90"/>
      <c r="F31" s="90"/>
      <c r="G31" s="90"/>
      <c r="H31" s="90"/>
      <c r="I31" s="90"/>
      <c r="J31" s="90"/>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row>
    <row r="32" spans="1:258" s="8" customFormat="1" ht="13.8" x14ac:dyDescent="0.25">
      <c r="A32" s="90" t="s">
        <v>36</v>
      </c>
      <c r="B32" s="90"/>
      <c r="C32" s="90"/>
      <c r="D32" s="90"/>
      <c r="E32" s="90"/>
      <c r="F32" s="90"/>
      <c r="G32" s="16"/>
      <c r="H32" s="16"/>
      <c r="I32" s="16"/>
      <c r="J32" s="16"/>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row>
    <row r="33" spans="1:258" s="8" customFormat="1" ht="13.8" x14ac:dyDescent="0.25">
      <c r="A33" s="16" t="s">
        <v>13</v>
      </c>
      <c r="B33" s="16"/>
      <c r="C33" s="16"/>
      <c r="D33" s="16"/>
      <c r="E33" s="16"/>
      <c r="F33" s="16"/>
      <c r="G33" s="16"/>
      <c r="H33" s="16"/>
      <c r="I33" s="16"/>
      <c r="J33" s="16"/>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row>
    <row r="34" spans="1:258" s="8" customFormat="1" ht="13.8" x14ac:dyDescent="0.25">
      <c r="A34" s="16" t="s">
        <v>14</v>
      </c>
      <c r="B34" s="16"/>
      <c r="C34" s="16"/>
      <c r="D34" s="16"/>
      <c r="E34" s="16"/>
      <c r="F34" s="16"/>
      <c r="G34" s="16"/>
      <c r="H34" s="16"/>
      <c r="I34" s="16"/>
      <c r="J34" s="16"/>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row>
    <row r="35" spans="1:258" s="8" customFormat="1" ht="15.6" x14ac:dyDescent="0.25">
      <c r="A35" s="16" t="s">
        <v>15</v>
      </c>
      <c r="B35" s="16"/>
      <c r="C35" s="16"/>
      <c r="D35" s="16"/>
      <c r="E35" s="16"/>
      <c r="F35" s="16"/>
      <c r="G35" s="38"/>
      <c r="H35" s="38"/>
      <c r="I35" s="38"/>
      <c r="J35" s="38"/>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row>
    <row r="36" spans="1:258" x14ac:dyDescent="0.4">
      <c r="A36" s="38" t="s">
        <v>26</v>
      </c>
      <c r="B36" s="38"/>
      <c r="C36" s="38"/>
      <c r="D36" s="38"/>
      <c r="E36" s="38"/>
      <c r="F36" s="38"/>
      <c r="G36" s="16"/>
      <c r="H36" s="16"/>
      <c r="I36" s="16"/>
      <c r="J36" s="16"/>
    </row>
    <row r="37" spans="1:258" x14ac:dyDescent="0.4">
      <c r="A37" s="16" t="s">
        <v>16</v>
      </c>
      <c r="B37" s="16"/>
      <c r="C37" s="16"/>
      <c r="D37" s="16"/>
      <c r="E37" s="16"/>
      <c r="F37" s="16"/>
      <c r="G37" s="16"/>
      <c r="H37" s="16"/>
      <c r="I37" s="16"/>
      <c r="J37" s="16"/>
    </row>
    <row r="38" spans="1:258" x14ac:dyDescent="0.4">
      <c r="A38" s="17" t="s">
        <v>17</v>
      </c>
      <c r="B38" s="16"/>
      <c r="C38" s="16"/>
      <c r="D38" s="16"/>
      <c r="E38" s="16"/>
      <c r="F38" s="16"/>
    </row>
    <row r="39" spans="1:258" x14ac:dyDescent="0.4">
      <c r="G39" s="10"/>
      <c r="H39" s="10"/>
      <c r="I39" s="9"/>
      <c r="J39" s="9"/>
    </row>
    <row r="40" spans="1:258" x14ac:dyDescent="0.4">
      <c r="A40" s="6"/>
      <c r="B40" s="15" t="s">
        <v>18</v>
      </c>
      <c r="C40" s="15"/>
      <c r="D40" s="15"/>
      <c r="E40" s="15"/>
      <c r="F40" s="14"/>
      <c r="G40" s="10"/>
      <c r="H40" s="10"/>
      <c r="I40" s="9"/>
      <c r="J40" s="9"/>
    </row>
    <row r="41" spans="1:258" x14ac:dyDescent="0.4">
      <c r="A41" s="11"/>
      <c r="B41" s="81" t="s">
        <v>19</v>
      </c>
      <c r="C41" s="81"/>
      <c r="D41" s="81"/>
      <c r="E41" s="81"/>
      <c r="F41" s="81"/>
      <c r="G41" s="10"/>
      <c r="H41" s="10"/>
      <c r="I41" s="9"/>
      <c r="J41" s="9"/>
    </row>
    <row r="42" spans="1:258" x14ac:dyDescent="0.4">
      <c r="A42" s="6"/>
      <c r="B42" s="14"/>
      <c r="C42" s="14"/>
      <c r="D42" s="14"/>
      <c r="E42" s="14"/>
      <c r="F42" s="14"/>
      <c r="G42" s="10"/>
      <c r="H42" s="10"/>
      <c r="I42" s="9"/>
      <c r="J42" s="9"/>
    </row>
    <row r="43" spans="1:258" x14ac:dyDescent="0.4">
      <c r="A43" s="6"/>
      <c r="B43" s="14"/>
      <c r="C43" s="14"/>
      <c r="D43" s="14"/>
      <c r="E43" s="14"/>
      <c r="F43" s="14"/>
      <c r="G43" s="10"/>
      <c r="H43" s="10"/>
      <c r="I43" s="9"/>
      <c r="J43" s="9"/>
    </row>
    <row r="44" spans="1:258" x14ac:dyDescent="0.4">
      <c r="A44" s="6"/>
      <c r="B44" s="10"/>
      <c r="C44" s="10"/>
      <c r="D44" s="10"/>
      <c r="E44" s="10"/>
      <c r="F44" s="10"/>
      <c r="G44" s="10"/>
      <c r="H44" s="10"/>
      <c r="I44" s="9"/>
      <c r="J44" s="9"/>
    </row>
    <row r="45" spans="1:258" x14ac:dyDescent="0.4">
      <c r="A45" s="6"/>
      <c r="B45" s="10"/>
      <c r="C45" s="10"/>
      <c r="D45" s="10"/>
      <c r="E45" s="10"/>
      <c r="F45" s="10"/>
      <c r="G45" s="10"/>
      <c r="H45" s="10"/>
      <c r="I45" s="9"/>
      <c r="J45" s="9"/>
    </row>
    <row r="46" spans="1:258" x14ac:dyDescent="0.4">
      <c r="A46" s="6"/>
      <c r="B46" s="10"/>
      <c r="C46" s="10"/>
      <c r="D46" s="10"/>
      <c r="E46" s="10"/>
      <c r="F46" s="10"/>
      <c r="I46" s="1"/>
      <c r="J46" s="1"/>
    </row>
    <row r="47" spans="1:258" x14ac:dyDescent="0.4">
      <c r="A47" s="1"/>
      <c r="I47" s="1"/>
      <c r="J47" s="1"/>
    </row>
    <row r="48" spans="1:258" x14ac:dyDescent="0.4">
      <c r="A48" s="1"/>
      <c r="I48" s="1"/>
      <c r="J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pans="1:1" x14ac:dyDescent="0.4">
      <c r="A81" s="1"/>
    </row>
  </sheetData>
  <mergeCells count="28">
    <mergeCell ref="B41:F41"/>
    <mergeCell ref="A5:J5"/>
    <mergeCell ref="G11:G13"/>
    <mergeCell ref="I11:I14"/>
    <mergeCell ref="J11:J14"/>
    <mergeCell ref="A26:J26"/>
    <mergeCell ref="A31:J31"/>
    <mergeCell ref="A27:B27"/>
    <mergeCell ref="C27:J27"/>
    <mergeCell ref="A23:H23"/>
    <mergeCell ref="I23:J23"/>
    <mergeCell ref="A24:J24"/>
    <mergeCell ref="A32:F32"/>
    <mergeCell ref="A1:J1"/>
    <mergeCell ref="A11:A14"/>
    <mergeCell ref="I22:J22"/>
    <mergeCell ref="B3:J3"/>
    <mergeCell ref="B11:F12"/>
    <mergeCell ref="B13:D13"/>
    <mergeCell ref="E13:F13"/>
    <mergeCell ref="A6:D8"/>
    <mergeCell ref="H11:H13"/>
    <mergeCell ref="A9:D9"/>
    <mergeCell ref="E6:J6"/>
    <mergeCell ref="E7:J7"/>
    <mergeCell ref="E8:J8"/>
    <mergeCell ref="E9:J9"/>
    <mergeCell ref="A22:H22"/>
  </mergeCells>
  <phoneticPr fontId="13" type="noConversion"/>
  <pageMargins left="0.11811023622047245" right="0.11811023622047245" top="0" bottom="0" header="0.31496062992125984" footer="0.31496062992125984"/>
  <pageSetup paperSize="9" scale="4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DD5E-69A8-47D0-A6F1-59956894852C}">
  <sheetPr>
    <pageSetUpPr fitToPage="1"/>
  </sheetPr>
  <dimension ref="A1:H14"/>
  <sheetViews>
    <sheetView tabSelected="1" topLeftCell="B30" zoomScale="110" zoomScaleNormal="110" workbookViewId="0">
      <selection activeCell="K6" sqref="K6"/>
    </sheetView>
  </sheetViews>
  <sheetFormatPr defaultRowHeight="14.4" x14ac:dyDescent="0.3"/>
  <cols>
    <col min="1" max="1" width="30.33203125" hidden="1" customWidth="1"/>
    <col min="2" max="2" width="25.6640625" customWidth="1"/>
  </cols>
  <sheetData>
    <row r="1" spans="1:8" ht="26.4" customHeight="1" x14ac:dyDescent="0.3">
      <c r="A1" s="35"/>
      <c r="B1" s="103" t="s">
        <v>62</v>
      </c>
      <c r="C1" s="103"/>
      <c r="D1" s="103"/>
      <c r="E1" s="103"/>
      <c r="F1" s="103"/>
      <c r="G1" s="103"/>
      <c r="H1" s="103"/>
    </row>
    <row r="2" spans="1:8" x14ac:dyDescent="0.3">
      <c r="A2" s="35"/>
      <c r="B2" s="104"/>
      <c r="C2" s="104"/>
      <c r="D2" s="104"/>
      <c r="E2" s="104"/>
      <c r="F2" s="104"/>
      <c r="G2" s="104"/>
      <c r="H2" s="104"/>
    </row>
    <row r="3" spans="1:8" ht="3.6" customHeight="1" x14ac:dyDescent="0.3">
      <c r="A3" s="37"/>
      <c r="B3" s="36"/>
      <c r="C3" s="35"/>
    </row>
    <row r="4" spans="1:8" ht="36" customHeight="1" x14ac:dyDescent="0.3">
      <c r="A4" s="53"/>
      <c r="B4" s="53" t="s">
        <v>57</v>
      </c>
      <c r="C4" s="53"/>
      <c r="D4" s="53"/>
      <c r="E4" s="53"/>
    </row>
    <row r="5" spans="1:8" ht="46.2" customHeight="1" x14ac:dyDescent="0.3">
      <c r="A5" s="39" t="s">
        <v>32</v>
      </c>
      <c r="B5" s="100" t="e" vm="1">
        <v>#VALUE!</v>
      </c>
      <c r="C5" s="100"/>
      <c r="D5" s="100"/>
      <c r="E5" s="100"/>
      <c r="F5" s="100"/>
      <c r="G5" s="100"/>
      <c r="H5" s="100"/>
    </row>
    <row r="6" spans="1:8" ht="39" customHeight="1" x14ac:dyDescent="0.3">
      <c r="A6" s="40" t="s">
        <v>33</v>
      </c>
      <c r="B6" s="100"/>
      <c r="C6" s="100"/>
      <c r="D6" s="100"/>
      <c r="E6" s="100"/>
      <c r="F6" s="100"/>
      <c r="G6" s="100"/>
      <c r="H6" s="100"/>
    </row>
    <row r="7" spans="1:8" ht="33" customHeight="1" x14ac:dyDescent="0.3">
      <c r="A7" s="40" t="s">
        <v>33</v>
      </c>
      <c r="B7" s="100"/>
      <c r="C7" s="100"/>
      <c r="D7" s="100"/>
      <c r="E7" s="100"/>
      <c r="F7" s="100"/>
      <c r="G7" s="100"/>
      <c r="H7" s="100"/>
    </row>
    <row r="8" spans="1:8" ht="37.799999999999997" customHeight="1" x14ac:dyDescent="0.3">
      <c r="A8" s="40" t="s">
        <v>33</v>
      </c>
      <c r="B8" s="101" t="s">
        <v>58</v>
      </c>
      <c r="C8" s="102"/>
      <c r="D8" s="102"/>
      <c r="E8" s="102"/>
      <c r="F8" s="102"/>
      <c r="G8" s="102"/>
      <c r="H8" s="102"/>
    </row>
    <row r="9" spans="1:8" ht="37.799999999999997" customHeight="1" x14ac:dyDescent="0.3">
      <c r="A9" s="40"/>
      <c r="B9" s="100" t="e" vm="2">
        <v>#VALUE!</v>
      </c>
      <c r="C9" s="100"/>
      <c r="D9" s="100"/>
      <c r="E9" s="100"/>
      <c r="F9" s="100"/>
      <c r="G9" s="100"/>
      <c r="H9" s="100"/>
    </row>
    <row r="10" spans="1:8" ht="39" customHeight="1" x14ac:dyDescent="0.3">
      <c r="A10" s="40" t="s">
        <v>33</v>
      </c>
      <c r="B10" s="100"/>
      <c r="C10" s="100"/>
      <c r="D10" s="100"/>
      <c r="E10" s="100"/>
      <c r="F10" s="100"/>
      <c r="G10" s="100"/>
      <c r="H10" s="100"/>
    </row>
    <row r="11" spans="1:8" ht="28.8" customHeight="1" x14ac:dyDescent="0.3">
      <c r="A11" s="54"/>
      <c r="B11" s="100"/>
      <c r="C11" s="100"/>
      <c r="D11" s="100"/>
      <c r="E11" s="100"/>
      <c r="F11" s="100"/>
      <c r="G11" s="100"/>
      <c r="H11" s="100"/>
    </row>
    <row r="12" spans="1:8" ht="14.4" customHeight="1" x14ac:dyDescent="0.3">
      <c r="A12" s="32"/>
      <c r="B12" s="100"/>
      <c r="C12" s="100"/>
      <c r="D12" s="100"/>
      <c r="E12" s="100"/>
      <c r="F12" s="100"/>
      <c r="G12" s="100"/>
      <c r="H12" s="100"/>
    </row>
    <row r="13" spans="1:8" s="41" customFormat="1" x14ac:dyDescent="0.3">
      <c r="B13" s="100"/>
      <c r="C13" s="100"/>
      <c r="D13" s="100"/>
      <c r="E13" s="100"/>
      <c r="F13" s="100"/>
      <c r="G13" s="100"/>
      <c r="H13" s="100"/>
    </row>
    <row r="14" spans="1:8" x14ac:dyDescent="0.3">
      <c r="B14" s="100"/>
      <c r="C14" s="100"/>
      <c r="D14" s="100"/>
      <c r="E14" s="100"/>
      <c r="F14" s="100"/>
      <c r="G14" s="100"/>
      <c r="H14" s="100"/>
    </row>
  </sheetData>
  <mergeCells count="5">
    <mergeCell ref="B8:H8"/>
    <mergeCell ref="B9:H14"/>
    <mergeCell ref="B1:H1"/>
    <mergeCell ref="B5:H7"/>
    <mergeCell ref="B2:H2"/>
  </mergeCells>
  <pageMargins left="0.25" right="0.25"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E191-4838-4452-8C67-12D82B7467E3}">
  <sheetPr>
    <pageSetUpPr fitToPage="1"/>
  </sheetPr>
  <dimension ref="U1:Z1"/>
  <sheetViews>
    <sheetView topLeftCell="A48" zoomScale="50" zoomScaleNormal="50" workbookViewId="0">
      <selection activeCell="AE32" sqref="AE32"/>
    </sheetView>
  </sheetViews>
  <sheetFormatPr defaultRowHeight="14.4" x14ac:dyDescent="0.3"/>
  <sheetData>
    <row r="1" spans="21:26" ht="20.399999999999999" x14ac:dyDescent="0.35">
      <c r="U1" s="28" t="s">
        <v>30</v>
      </c>
      <c r="V1" s="28"/>
      <c r="W1" s="28"/>
      <c r="X1" s="28"/>
      <c r="Y1" s="28"/>
      <c r="Z1" s="28"/>
    </row>
  </sheetData>
  <pageMargins left="0.25" right="0.25"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Додаток №1_цінова пропзиція</vt:lpstr>
      <vt:lpstr>Додаток №2_Візуалізація</vt:lpstr>
      <vt:lpstr>Додаток №4_візуалізація_короб</vt:lpstr>
      <vt:lpstr>'Додаток №1_цінова пропзиція'!Область_друку</vt:lpstr>
      <vt:lpstr>'Додаток №2_Візуалізація'!Область_друку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2025-09-17T07:41:21Z</dcterms:modified>
  <cp:category/>
  <cp:contentStatus/>
</cp:coreProperties>
</file>