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2010" documentId="13_ncr:1_{2B86E354-F780-45D1-942E-10D181CF870D}" xr6:coauthVersionLast="47" xr6:coauthVersionMax="47" xr10:uidLastSave="{6BEC87ED-3E42-4D18-B326-33B1B1520BCC}"/>
  <bookViews>
    <workbookView xWindow="-23148" yWindow="-108" windowWidth="23256" windowHeight="12456" activeTab="1" xr2:uid="{00000000-000D-0000-FFFF-FFFF00000000}"/>
  </bookViews>
  <sheets>
    <sheet name="Додаток №2 пропозиція" sheetId="6" r:id="rId1"/>
    <sheet name="Додаток №3_розподіл" sheetId="8" r:id="rId2"/>
  </sheets>
  <definedNames>
    <definedName name="_xlnm.Print_Area" localSheetId="0">'Додаток №2 пропозиція'!$A$1:$O$59</definedName>
    <definedName name="_xlnm.Print_Area" localSheetId="1">'Додаток №3_розподіл'!$A$1:$G$33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6" l="1"/>
  <c r="I16" i="6"/>
  <c r="I17" i="6"/>
  <c r="I18" i="6"/>
  <c r="I19" i="6"/>
  <c r="I20" i="6"/>
  <c r="I21" i="6"/>
  <c r="I22" i="6"/>
  <c r="I23" i="6"/>
  <c r="I24" i="6"/>
  <c r="I25" i="6"/>
  <c r="I26" i="6"/>
  <c r="I27" i="6"/>
  <c r="I28" i="6"/>
  <c r="I29" i="6"/>
  <c r="I30" i="6"/>
  <c r="I31" i="6"/>
  <c r="I32" i="6"/>
  <c r="I33" i="6"/>
  <c r="I34" i="6"/>
  <c r="I35" i="6"/>
  <c r="I36" i="6"/>
  <c r="I37" i="6"/>
  <c r="I38" i="6"/>
  <c r="I39" i="6"/>
  <c r="I40" i="6"/>
  <c r="I13" i="6"/>
  <c r="D17" i="8"/>
  <c r="B14" i="8"/>
  <c r="B15" i="8" s="1"/>
  <c r="B16" i="8" s="1"/>
  <c r="H42" i="6"/>
  <c r="H41" i="6" l="1"/>
</calcChain>
</file>

<file path=xl/sharedStrings.xml><?xml version="1.0" encoding="utf-8"?>
<sst xmlns="http://schemas.openxmlformats.org/spreadsheetml/2006/main" count="155" uniqueCount="126">
  <si>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</si>
  <si>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</si>
  <si>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</si>
  <si>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</si>
  <si>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</si>
  <si>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</si>
  <si>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</si>
  <si>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</si>
  <si>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</si>
  <si>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</si>
  <si>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</si>
  <si>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</si>
  <si>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</si>
  <si>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</si>
  <si>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</si>
  <si>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</si>
  <si>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Ми ознайомлені та погоджуємося з Умовами типового Договору  ТЧХУ (Додаток №4 до Запиту).</t>
  </si>
  <si>
    <t>№ з/п</t>
  </si>
  <si>
    <t>Назва та візуалізація</t>
  </si>
  <si>
    <t>Характеристики</t>
  </si>
  <si>
    <t>Технічні характеристики та опис
 до складу набору для маломобільних людей</t>
  </si>
  <si>
    <t xml:space="preserve">                                                       МП                                  підпис                               ПІБ </t>
  </si>
  <si>
    <r>
      <rPr>
        <b/>
        <sz val="14"/>
        <color theme="1"/>
        <rFont val="Times New Roman"/>
        <family val="1"/>
        <charset val="204"/>
      </rPr>
      <t xml:space="preserve">Кількість, </t>
    </r>
    <r>
      <rPr>
        <b/>
        <i/>
        <sz val="14"/>
        <color theme="1"/>
        <rFont val="Times New Roman"/>
        <family val="1"/>
        <charset val="204"/>
      </rPr>
      <t xml:space="preserve"> </t>
    </r>
    <r>
      <rPr>
        <b/>
        <i/>
        <sz val="12"/>
        <color theme="1"/>
        <rFont val="Times New Roman"/>
        <family val="1"/>
        <charset val="204"/>
      </rPr>
      <t xml:space="preserve">
в одному наборі</t>
    </r>
  </si>
  <si>
    <t>Одиниці виміру</t>
  </si>
  <si>
    <t>шт.</t>
  </si>
  <si>
    <t>Ми погоджуємось зафіксувати цінову пропозицію протягом 90 календарних днів з моменту подачі.</t>
  </si>
  <si>
    <r>
      <t>Учасники повинні надсилати цінові пропозиції з підписом і печаткою</t>
    </r>
    <r>
      <rPr>
        <sz val="11"/>
        <color theme="1"/>
        <rFont val="Times New Roman"/>
        <family val="1"/>
        <charset val="204"/>
      </rPr>
      <t xml:space="preserve"> </t>
    </r>
    <r>
      <rPr>
        <i/>
        <sz val="11"/>
        <color theme="1"/>
        <rFont val="Times New Roman"/>
        <family val="1"/>
        <charset val="204"/>
      </rPr>
      <t>(за наявності).</t>
    </r>
  </si>
  <si>
    <r>
      <t xml:space="preserve"> (вказати: модель,торгову марку  виробника, параметри та характеристики продукції, </t>
    </r>
    <r>
      <rPr>
        <b/>
        <i/>
        <u/>
        <sz val="12"/>
        <color rgb="FFFF0000"/>
        <rFont val="Times New Roman"/>
        <family val="1"/>
        <charset val="204"/>
      </rPr>
      <t>фото обов'язково</t>
    </r>
    <r>
      <rPr>
        <i/>
        <sz val="11"/>
        <color theme="1"/>
        <rFont val="Times New Roman"/>
        <family val="1"/>
        <charset val="204"/>
      </rPr>
      <t>)</t>
    </r>
  </si>
  <si>
    <r>
      <t xml:space="preserve">  Умови оплати:  _________________ (</t>
    </r>
    <r>
      <rPr>
        <b/>
        <i/>
        <sz val="12"/>
        <color rgb="FFFF0000"/>
        <rFont val="Times New Roman"/>
        <family val="1"/>
        <charset val="204"/>
      </rPr>
      <t>прописати у % передплата / післяплата</t>
    </r>
    <r>
      <rPr>
        <b/>
        <i/>
        <sz val="12"/>
        <color theme="1"/>
        <rFont val="Times New Roman"/>
        <family val="1"/>
        <charset val="204"/>
      </rPr>
      <t>)
  Термін доставки з дати підписання договору (</t>
    </r>
    <r>
      <rPr>
        <b/>
        <i/>
        <sz val="12"/>
        <color rgb="FFFF0000"/>
        <rFont val="Times New Roman"/>
        <family val="1"/>
        <charset val="204"/>
      </rPr>
      <t>прописати</t>
    </r>
    <r>
      <rPr>
        <b/>
        <i/>
        <sz val="12"/>
        <color theme="1"/>
        <rFont val="Times New Roman"/>
        <family val="1"/>
        <charset val="204"/>
      </rPr>
      <t>): _________________ (</t>
    </r>
    <r>
      <rPr>
        <b/>
        <i/>
        <sz val="12"/>
        <color rgb="FFFF0000"/>
        <rFont val="Times New Roman"/>
        <family val="1"/>
        <charset val="204"/>
      </rPr>
      <t>календарних днів</t>
    </r>
    <r>
      <rPr>
        <b/>
        <i/>
        <sz val="12"/>
        <color theme="1"/>
        <rFont val="Times New Roman"/>
        <family val="1"/>
        <charset val="204"/>
      </rPr>
      <t>)</t>
    </r>
  </si>
  <si>
    <t>(Прізвище, ім’я, по батькові, посада, контактний телефон)</t>
  </si>
  <si>
    <r>
      <t xml:space="preserve">                                                                                                                                                                                                                         </t>
    </r>
    <r>
      <rPr>
        <b/>
        <sz val="12"/>
        <color theme="1"/>
        <rFont val="Times New Roman"/>
        <family val="1"/>
        <charset val="204"/>
      </rPr>
      <t xml:space="preserve"> Додаток №2 до Запиту_2218SP</t>
    </r>
  </si>
  <si>
    <t xml:space="preserve">Фірмовий бланк Учасника закупівлі         </t>
  </si>
  <si>
    <t>Термос 1л Металевий</t>
  </si>
  <si>
    <t>Пляшка для води</t>
  </si>
  <si>
    <t>Ковдра</t>
  </si>
  <si>
    <t>Респіраторна маска</t>
  </si>
  <si>
    <t>Прокладки гігієнічні</t>
  </si>
  <si>
    <t>Памперси дитячі</t>
  </si>
  <si>
    <t>Памперси для дорослих</t>
  </si>
  <si>
    <t>Дитячі вологі серветки</t>
  </si>
  <si>
    <t>Гігієнічні сухі серветки</t>
  </si>
  <si>
    <t>Антисептик для рук</t>
  </si>
  <si>
    <t xml:space="preserve">Паперові стаканчики </t>
  </si>
  <si>
    <t>уп.</t>
  </si>
  <si>
    <t>Трубочки паперові</t>
  </si>
  <si>
    <t>Іграшка антистрес Pop it</t>
  </si>
  <si>
    <t>М’яч масажний шипований твердий</t>
  </si>
  <si>
    <t>Антистрес</t>
  </si>
  <si>
    <t>Набір крейди</t>
  </si>
  <si>
    <t>Набір пластиліну</t>
  </si>
  <si>
    <t>Альбом для малювання</t>
  </si>
  <si>
    <t>Вид: альбом для малювання  
Кількість аркушів: 30
Щільність аркушів, г/м²: 120 г/м²
Щільність обкладинки: 200-230 г/м²
Формат: А4
Тип скріплення: бічна спіраль
Особливості: з перфорацією</t>
  </si>
  <si>
    <t>Набір фломастерів</t>
  </si>
  <si>
    <t xml:space="preserve">Вид: набір фломастерів на водній основі. 
Ширина лінії: 1-2 мм. 
Кількість фломастерів/кольорів в упаковці: 12 шт. 
Вид упаковки: пластиковий пенал.
Додаткові характеристики: круглий корпус з ергономічною зоною захоплення, не висихають без ковпачка до 10 днів.   </t>
  </si>
  <si>
    <t>Набір кольорових олівців</t>
  </si>
  <si>
    <t>Точилка для олівців</t>
  </si>
  <si>
    <t>Тетріс</t>
  </si>
  <si>
    <t xml:space="preserve">Блокнот </t>
  </si>
  <si>
    <t>Кількість сторінок: 60
Лінування паперу: клітинка
Тип паперу: білий
Тип кріплення: проклеєний
Тип обкладинки: картон
Формат: А7
Варіанти кольору обкладинки: червоний, білий, сірий.</t>
  </si>
  <si>
    <t>Ручка кулькова</t>
  </si>
  <si>
    <t xml:space="preserve">Вид: масляна ручка кулькова з ковпачком. 
Матеріал корпусу: пластик. 
Колір чорнила: синій. 
Варіанти кольору корпусу: червоний, білий, сірий. </t>
  </si>
  <si>
    <t xml:space="preserve">Набір антистрес іграшки </t>
  </si>
  <si>
    <r>
      <t>(</t>
    </r>
    <r>
      <rPr>
        <b/>
        <i/>
        <sz val="14"/>
        <color theme="1"/>
        <rFont val="Times New Roman"/>
        <family val="1"/>
        <charset val="204"/>
      </rPr>
      <t>Назва Учасника</t>
    </r>
    <r>
      <rPr>
        <i/>
        <sz val="14"/>
        <color theme="1"/>
        <rFont val="Times New Roman"/>
        <family val="1"/>
        <charset val="204"/>
      </rPr>
      <t>),</t>
    </r>
    <r>
      <rPr>
        <sz val="14"/>
        <color theme="1"/>
        <rFont val="Times New Roman"/>
        <family val="1"/>
        <charset val="204"/>
      </rPr>
      <t xml:space="preserve"> надає свою пропозицію щодо участі в тендері на закупів</t>
    </r>
    <r>
      <rPr>
        <sz val="14"/>
        <rFont val="Times New Roman"/>
        <family val="1"/>
        <charset val="204"/>
      </rPr>
      <t>лю:</t>
    </r>
    <r>
      <rPr>
        <b/>
        <sz val="14"/>
        <rFont val="Times New Roman"/>
        <family val="1"/>
        <charset val="204"/>
      </rPr>
      <t xml:space="preserve"> Рюкзаків ППД для першої лінії реагування</t>
    </r>
  </si>
  <si>
    <t>Всього вартість 1 Рюкзака (набору) грн.*</t>
  </si>
  <si>
    <t>Всього вартість 415 рюкзаків (з набором) грн.*</t>
  </si>
  <si>
    <t>"Затверджую"</t>
  </si>
  <si>
    <t>Генеральний директор НК ТЧХУ</t>
  </si>
  <si>
    <t>__________________Доценко.М.І.</t>
  </si>
  <si>
    <t>___________  дата затвердження</t>
  </si>
  <si>
    <t>Розподіл продукції                                                                                                                                                                                                                                                                                                                                                                                                                                                                                             Distribution of goods</t>
  </si>
  <si>
    <t>№п/н / No.</t>
  </si>
  <si>
    <t>Дніпропетровська ОО ТЧХУ</t>
  </si>
  <si>
    <t>Дніпро</t>
  </si>
  <si>
    <t>Одеська ОО ТЧХУ</t>
  </si>
  <si>
    <t>Одеса</t>
  </si>
  <si>
    <t>Херсонська ОО ТЧХУ</t>
  </si>
  <si>
    <t>Херсон</t>
  </si>
  <si>
    <t>Запорізька ОО ТЧХУ</t>
  </si>
  <si>
    <t>Запоріжжя</t>
  </si>
  <si>
    <t>Всього:                                                                                                                                                                                                                                                                                                                                                                                                                                                                                                                                Total:</t>
  </si>
  <si>
    <t>Ініціатор закупівлі                                                                                                                                                                                                                                                                                                                                                                                                                                                                                       Procurement Initiator</t>
  </si>
  <si>
    <t>ПІБ                                                                                                                                                                                                                                                                                                                                                                                                                                                                                                                                   Full name</t>
  </si>
  <si>
    <t>(посада)                                                                                                                                                                                                                                                                                                                                                                                                                                                                                                                       (position)</t>
  </si>
  <si>
    <t xml:space="preserve">Головний бухгалтер </t>
  </si>
  <si>
    <t>Зубова В.В.</t>
  </si>
  <si>
    <t>(посада)</t>
  </si>
  <si>
    <t xml:space="preserve">   Додаток №3 до Запиту_2218SP                                                                                                                                                                                                                                                                                                                                                                                                                                                                                 </t>
  </si>
  <si>
    <r>
      <t xml:space="preserve">Назва організації                                                                                                                                                                                                                                                                                                                                                                                                                                                                                                                                </t>
    </r>
    <r>
      <rPr>
        <sz val="11"/>
        <color rgb="FF000000"/>
        <rFont val="Times New Roman"/>
        <family val="1"/>
        <charset val="204"/>
      </rPr>
      <t>Name of the organisation</t>
    </r>
  </si>
  <si>
    <r>
      <t xml:space="preserve">Назва ТМЦ, кількість
</t>
    </r>
    <r>
      <rPr>
        <sz val="11"/>
        <rFont val="Times New Roman"/>
        <family val="1"/>
        <charset val="204"/>
      </rPr>
      <t xml:space="preserve">Designation and quantity of the goods </t>
    </r>
  </si>
  <si>
    <r>
      <t xml:space="preserve">Населенний пункт/місто, номер відділення Нової Пошти
</t>
    </r>
    <r>
      <rPr>
        <sz val="11"/>
        <rFont val="Times New Roman"/>
        <family val="1"/>
        <charset val="204"/>
      </rPr>
      <t>Locality/City, Nova Poshta  branch No.</t>
    </r>
  </si>
  <si>
    <t xml:space="preserve"> ** Закупівля відбувається одним лотом.</t>
  </si>
  <si>
    <t xml:space="preserve">    Пропозицію надати у форматі  .pdf та у форматі Exel</t>
  </si>
  <si>
    <r>
      <t xml:space="preserve">Вид:  спортивна пляшка. 
</t>
    </r>
    <r>
      <rPr>
        <b/>
        <i/>
        <sz val="12"/>
        <color theme="1"/>
        <rFont val="Times New Roman"/>
        <family val="1"/>
        <charset val="204"/>
      </rPr>
      <t xml:space="preserve">Об'єм: 1000 мл. </t>
    </r>
    <r>
      <rPr>
        <i/>
        <sz val="12"/>
        <color theme="1"/>
        <rFont val="Times New Roman"/>
        <family val="1"/>
        <charset val="204"/>
      </rPr>
      <t xml:space="preserve">
Матеріал: </t>
    </r>
    <r>
      <rPr>
        <b/>
        <i/>
        <sz val="12"/>
        <color theme="1"/>
        <rFont val="Times New Roman"/>
        <family val="1"/>
        <charset val="204"/>
      </rPr>
      <t>пластік.</t>
    </r>
    <r>
      <rPr>
        <i/>
        <sz val="12"/>
        <color theme="1"/>
        <rFont val="Times New Roman"/>
        <family val="1"/>
        <charset val="204"/>
      </rPr>
      <t xml:space="preserve">
Тип закривання:</t>
    </r>
    <r>
      <rPr>
        <b/>
        <i/>
        <sz val="12"/>
        <color theme="1"/>
        <rFont val="Times New Roman"/>
        <family val="1"/>
        <charset val="204"/>
      </rPr>
      <t xml:space="preserve"> клапан-носик. </t>
    </r>
    <r>
      <rPr>
        <i/>
        <sz val="12"/>
        <color theme="1"/>
        <rFont val="Times New Roman"/>
        <family val="1"/>
        <charset val="204"/>
      </rPr>
      <t xml:space="preserve">
</t>
    </r>
    <r>
      <rPr>
        <b/>
        <i/>
        <sz val="12"/>
        <color theme="1"/>
        <rFont val="Times New Roman"/>
        <family val="1"/>
        <charset val="204"/>
      </rPr>
      <t>Варіанти кольору:</t>
    </r>
    <r>
      <rPr>
        <i/>
        <sz val="12"/>
        <color theme="1"/>
        <rFont val="Times New Roman"/>
        <family val="1"/>
        <charset val="204"/>
      </rPr>
      <t xml:space="preserve"> червоний, білий, або сірий. </t>
    </r>
  </si>
  <si>
    <r>
      <rPr>
        <b/>
        <i/>
        <sz val="12"/>
        <color theme="1"/>
        <rFont val="Times New Roman"/>
        <family val="1"/>
        <charset val="204"/>
      </rPr>
      <t>Тип засобу</t>
    </r>
    <r>
      <rPr>
        <i/>
        <sz val="12"/>
        <color theme="1"/>
        <rFont val="Times New Roman"/>
        <family val="1"/>
        <charset val="204"/>
      </rPr>
      <t>: антисептик;
Вміст спирту:</t>
    </r>
    <r>
      <rPr>
        <b/>
        <i/>
        <sz val="12"/>
        <color theme="1"/>
        <rFont val="Times New Roman"/>
        <family val="1"/>
        <charset val="204"/>
      </rPr>
      <t xml:space="preserve"> із спиртом;</t>
    </r>
    <r>
      <rPr>
        <i/>
        <sz val="12"/>
        <color theme="1"/>
        <rFont val="Times New Roman"/>
        <family val="1"/>
        <charset val="204"/>
      </rPr>
      <t xml:space="preserve">
</t>
    </r>
    <r>
      <rPr>
        <b/>
        <i/>
        <sz val="12"/>
        <color theme="1"/>
        <rFont val="Times New Roman"/>
        <family val="1"/>
        <charset val="204"/>
      </rPr>
      <t xml:space="preserve">Дія: </t>
    </r>
    <r>
      <rPr>
        <i/>
        <sz val="12"/>
        <color theme="1"/>
        <rFont val="Times New Roman"/>
        <family val="1"/>
        <charset val="204"/>
      </rPr>
      <t xml:space="preserve">антибактеріальна, антисептична, дезінфекція;
</t>
    </r>
    <r>
      <rPr>
        <b/>
        <i/>
        <sz val="12"/>
        <color theme="1"/>
        <rFont val="Times New Roman"/>
        <family val="1"/>
        <charset val="204"/>
      </rPr>
      <t xml:space="preserve">Колір: </t>
    </r>
    <r>
      <rPr>
        <i/>
        <sz val="12"/>
        <color theme="1"/>
        <rFont val="Times New Roman"/>
        <family val="1"/>
        <charset val="204"/>
      </rPr>
      <t xml:space="preserve">без кольору;
</t>
    </r>
    <r>
      <rPr>
        <b/>
        <i/>
        <sz val="12"/>
        <color theme="1"/>
        <rFont val="Times New Roman"/>
        <family val="1"/>
        <charset val="204"/>
      </rPr>
      <t>Склад:</t>
    </r>
    <r>
      <rPr>
        <i/>
        <sz val="12"/>
        <color theme="1"/>
        <rFont val="Times New Roman"/>
        <family val="1"/>
        <charset val="204"/>
      </rPr>
      <t xml:space="preserve"> етиловий спирт, вода, гліцерин.  Допускається ароматизатор.
Упаковка: пластик;
</t>
    </r>
    <r>
      <rPr>
        <b/>
        <i/>
        <sz val="12"/>
        <color theme="1"/>
        <rFont val="Times New Roman"/>
        <family val="1"/>
        <charset val="204"/>
      </rPr>
      <t>Об'єм: 250 мл</t>
    </r>
  </si>
  <si>
    <r>
      <rPr>
        <b/>
        <i/>
        <sz val="12"/>
        <color theme="1"/>
        <rFont val="Times New Roman"/>
        <family val="1"/>
        <charset val="204"/>
      </rPr>
      <t xml:space="preserve">Вид: стаканчики одноразові паперові для гарячих та холодних напоїв. </t>
    </r>
    <r>
      <rPr>
        <i/>
        <sz val="12"/>
        <color theme="1"/>
        <rFont val="Times New Roman"/>
        <family val="1"/>
        <charset val="204"/>
      </rPr>
      <t xml:space="preserve">
</t>
    </r>
    <r>
      <rPr>
        <b/>
        <i/>
        <sz val="12"/>
        <color theme="1"/>
        <rFont val="Times New Roman"/>
        <family val="1"/>
        <charset val="204"/>
      </rPr>
      <t>Колір: білий.</t>
    </r>
    <r>
      <rPr>
        <i/>
        <sz val="12"/>
        <color theme="1"/>
        <rFont val="Times New Roman"/>
        <family val="1"/>
        <charset val="204"/>
      </rPr>
      <t xml:space="preserve">
Матеріал: </t>
    </r>
    <r>
      <rPr>
        <b/>
        <i/>
        <sz val="12"/>
        <color theme="1"/>
        <rFont val="Times New Roman"/>
        <family val="1"/>
        <charset val="204"/>
      </rPr>
      <t xml:space="preserve">папір. </t>
    </r>
    <r>
      <rPr>
        <i/>
        <sz val="12"/>
        <color theme="1"/>
        <rFont val="Times New Roman"/>
        <family val="1"/>
        <charset val="204"/>
      </rPr>
      <t xml:space="preserve">
</t>
    </r>
    <r>
      <rPr>
        <b/>
        <i/>
        <sz val="12"/>
        <color theme="1"/>
        <rFont val="Times New Roman"/>
        <family val="1"/>
        <charset val="204"/>
      </rPr>
      <t xml:space="preserve">Об'єм: 175-200 мл. </t>
    </r>
    <r>
      <rPr>
        <i/>
        <sz val="12"/>
        <color theme="1"/>
        <rFont val="Times New Roman"/>
        <family val="1"/>
        <charset val="204"/>
      </rPr>
      <t xml:space="preserve">
Кількість в упаковці:</t>
    </r>
    <r>
      <rPr>
        <b/>
        <i/>
        <sz val="12"/>
        <color theme="1"/>
        <rFont val="Times New Roman"/>
        <family val="1"/>
        <charset val="204"/>
      </rPr>
      <t xml:space="preserve"> 10 шт. </t>
    </r>
    <r>
      <rPr>
        <i/>
        <sz val="12"/>
        <color theme="1"/>
        <rFont val="Times New Roman"/>
        <family val="1"/>
        <charset val="204"/>
      </rPr>
      <t xml:space="preserve">
</t>
    </r>
    <r>
      <rPr>
        <b/>
        <i/>
        <sz val="12"/>
        <color theme="1"/>
        <rFont val="Times New Roman"/>
        <family val="1"/>
        <charset val="204"/>
      </rPr>
      <t>Щільність паперу:</t>
    </r>
    <r>
      <rPr>
        <i/>
        <sz val="12"/>
        <color theme="1"/>
        <rFont val="Times New Roman"/>
        <family val="1"/>
        <charset val="204"/>
      </rPr>
      <t xml:space="preserve"> від 195 г / м2.
</t>
    </r>
    <r>
      <rPr>
        <i/>
        <u/>
        <sz val="12"/>
        <color theme="1"/>
        <rFont val="Times New Roman"/>
        <family val="1"/>
        <charset val="204"/>
      </rPr>
      <t>Додаткові характеристики:</t>
    </r>
    <r>
      <rPr>
        <i/>
        <sz val="12"/>
        <color theme="1"/>
        <rFont val="Times New Roman"/>
        <family val="1"/>
        <charset val="204"/>
      </rPr>
      <t xml:space="preserve"> одноразового використання, екологічно безпечні, відповідають санітарним нормам.</t>
    </r>
  </si>
  <si>
    <r>
      <t xml:space="preserve">Вид: трубочки для споживання напоїв.
</t>
    </r>
    <r>
      <rPr>
        <b/>
        <i/>
        <sz val="12"/>
        <color theme="1"/>
        <rFont val="Times New Roman"/>
        <family val="1"/>
        <charset val="204"/>
      </rPr>
      <t xml:space="preserve">Матеріал: папір. </t>
    </r>
    <r>
      <rPr>
        <i/>
        <sz val="12"/>
        <color theme="1"/>
        <rFont val="Times New Roman"/>
        <family val="1"/>
        <charset val="204"/>
      </rPr>
      <t xml:space="preserve">
</t>
    </r>
    <r>
      <rPr>
        <b/>
        <i/>
        <sz val="12"/>
        <color theme="1"/>
        <rFont val="Times New Roman"/>
        <family val="1"/>
        <charset val="204"/>
      </rPr>
      <t>Колір:</t>
    </r>
    <r>
      <rPr>
        <i/>
        <sz val="12"/>
        <color theme="1"/>
        <rFont val="Times New Roman"/>
        <family val="1"/>
        <charset val="204"/>
      </rPr>
      <t xml:space="preserve"> білий або кольорові. 
Кількість  в упаковці: </t>
    </r>
    <r>
      <rPr>
        <b/>
        <i/>
        <sz val="12"/>
        <color theme="1"/>
        <rFont val="Times New Roman"/>
        <family val="1"/>
        <charset val="204"/>
      </rPr>
      <t xml:space="preserve">12 шт. </t>
    </r>
    <r>
      <rPr>
        <i/>
        <sz val="12"/>
        <color theme="1"/>
        <rFont val="Times New Roman"/>
        <family val="1"/>
        <charset val="204"/>
      </rPr>
      <t xml:space="preserve">
</t>
    </r>
    <r>
      <rPr>
        <i/>
        <u/>
        <sz val="12"/>
        <color theme="1"/>
        <rFont val="Times New Roman"/>
        <family val="1"/>
        <charset val="204"/>
      </rPr>
      <t>Додаткові характеристики</t>
    </r>
    <r>
      <rPr>
        <i/>
        <sz val="12"/>
        <color theme="1"/>
        <rFont val="Times New Roman"/>
        <family val="1"/>
        <charset val="204"/>
      </rPr>
      <t>: одноразового використання, екологічно безпечні, відповідають санітарним нормам.</t>
    </r>
  </si>
  <si>
    <r>
      <rPr>
        <b/>
        <i/>
        <sz val="12"/>
        <color theme="1"/>
        <rFont val="Times New Roman"/>
        <family val="1"/>
        <charset val="204"/>
      </rPr>
      <t>Вид</t>
    </r>
    <r>
      <rPr>
        <i/>
        <sz val="12"/>
        <color theme="1"/>
        <rFont val="Times New Roman"/>
        <family val="1"/>
        <charset val="204"/>
      </rPr>
      <t xml:space="preserve">: силіконова іграшка для дітей та дорослих з пухирчастими кульками, які вдавлюються всередину. 
Склад продукту: </t>
    </r>
    <r>
      <rPr>
        <b/>
        <i/>
        <sz val="12"/>
        <color theme="1"/>
        <rFont val="Times New Roman"/>
        <family val="1"/>
        <charset val="204"/>
      </rPr>
      <t xml:space="preserve">100% харчового силікону. </t>
    </r>
    <r>
      <rPr>
        <i/>
        <sz val="12"/>
        <color theme="1"/>
        <rFont val="Times New Roman"/>
        <family val="1"/>
        <charset val="204"/>
      </rPr>
      <t xml:space="preserve">
</t>
    </r>
    <r>
      <rPr>
        <b/>
        <i/>
        <sz val="12"/>
        <color theme="1"/>
        <rFont val="Times New Roman"/>
        <family val="1"/>
        <charset val="204"/>
      </rPr>
      <t xml:space="preserve">Колір: райдужний. </t>
    </r>
    <r>
      <rPr>
        <i/>
        <sz val="12"/>
        <color theme="1"/>
        <rFont val="Times New Roman"/>
        <family val="1"/>
        <charset val="204"/>
      </rPr>
      <t xml:space="preserve">
</t>
    </r>
    <r>
      <rPr>
        <b/>
        <i/>
        <sz val="12"/>
        <color theme="1"/>
        <rFont val="Times New Roman"/>
        <family val="1"/>
        <charset val="204"/>
      </rPr>
      <t>Розмір: 12х12см.</t>
    </r>
    <r>
      <rPr>
        <i/>
        <sz val="12"/>
        <color theme="1"/>
        <rFont val="Times New Roman"/>
        <family val="1"/>
        <charset val="204"/>
      </rPr>
      <t xml:space="preserve">
</t>
    </r>
    <r>
      <rPr>
        <i/>
        <u/>
        <sz val="12"/>
        <color theme="1"/>
        <rFont val="Times New Roman"/>
        <family val="1"/>
        <charset val="204"/>
      </rPr>
      <t>Додаткові характеристики:</t>
    </r>
    <r>
      <rPr>
        <i/>
        <sz val="12"/>
        <color theme="1"/>
        <rFont val="Times New Roman"/>
        <family val="1"/>
        <charset val="204"/>
      </rPr>
      <t xml:space="preserve"> багаторазового використання. 
Не містить БФА та інші шкідливі речовини. </t>
    </r>
  </si>
  <si>
    <r>
      <t xml:space="preserve">Вид: тактильний твердий масажний м'ячик з короткими шипами. 
</t>
    </r>
    <r>
      <rPr>
        <b/>
        <i/>
        <sz val="12"/>
        <color theme="1"/>
        <rFont val="Times New Roman"/>
        <family val="1"/>
        <charset val="204"/>
      </rPr>
      <t xml:space="preserve">Діаметр: 7 см. </t>
    </r>
    <r>
      <rPr>
        <i/>
        <sz val="12"/>
        <color theme="1"/>
        <rFont val="Times New Roman"/>
        <family val="1"/>
        <charset val="204"/>
      </rPr>
      <t xml:space="preserve">
</t>
    </r>
    <r>
      <rPr>
        <b/>
        <i/>
        <sz val="12"/>
        <color theme="1"/>
        <rFont val="Times New Roman"/>
        <family val="1"/>
        <charset val="204"/>
      </rPr>
      <t>Матеріал:</t>
    </r>
    <r>
      <rPr>
        <i/>
        <sz val="12"/>
        <color theme="1"/>
        <rFont val="Times New Roman"/>
        <family val="1"/>
        <charset val="204"/>
      </rPr>
      <t xml:space="preserve"> ПВХ (</t>
    </r>
    <r>
      <rPr>
        <i/>
        <u/>
        <sz val="12"/>
        <color theme="1"/>
        <rFont val="Times New Roman"/>
        <family val="1"/>
        <charset val="204"/>
      </rPr>
      <t>твердий, без шкідливих домішок</t>
    </r>
    <r>
      <rPr>
        <i/>
        <sz val="12"/>
        <color theme="1"/>
        <rFont val="Times New Roman"/>
        <family val="1"/>
        <charset val="204"/>
      </rPr>
      <t xml:space="preserve">).
Варіанти кольору: червоний, або інший яскравий колір.  
</t>
    </r>
    <r>
      <rPr>
        <i/>
        <u/>
        <sz val="12"/>
        <color theme="1"/>
        <rFont val="Times New Roman"/>
        <family val="1"/>
        <charset val="204"/>
      </rPr>
      <t>Додаткові характеристики:</t>
    </r>
    <r>
      <rPr>
        <i/>
        <sz val="12"/>
        <color theme="1"/>
        <rFont val="Times New Roman"/>
        <family val="1"/>
        <charset val="204"/>
      </rPr>
      <t xml:space="preserve"> якісний, гіпоалергенний, оптимальної жорсткості, без запаху.</t>
    </r>
  </si>
  <si>
    <t xml:space="preserve">Запит </t>
  </si>
  <si>
    <t>грудень</t>
  </si>
  <si>
    <r>
      <t xml:space="preserve">Бажана дата відправлення ТМЦ
</t>
    </r>
    <r>
      <rPr>
        <sz val="11"/>
        <color theme="1"/>
        <rFont val="Times New Roman"/>
        <family val="1"/>
        <charset val="204"/>
      </rPr>
      <t>Preferred shipment date of the goods</t>
    </r>
  </si>
  <si>
    <t>* Доставка товарів, всі завантажувально-розвантажувальні роботи здійснюються силами та за рахунок Постачальника.</t>
  </si>
  <si>
    <t>*** Точні адреси доставки та контакти будуть надані переможцю тендеру під час підписання договору.</t>
  </si>
  <si>
    <t>** Рюкзаки  при доставці мають бути упаковані таким чином, щоб забезпечити зберігання якості та цілісності товару при транспортуванні. 
Вартість упаковки має бути включена у вартість товару.
Постачання укомплектованого набору в рюкзаку, складених в коробку по 3-4 шт, з описом на коробці кількості рюкзаків і вмісту кожного, маркуванням донорів, та номером проекту.</t>
  </si>
  <si>
    <t>Вид: рюкзак тактичний з фіксованою ортопедичною спинкою. 
Тип: Армійський тактичний рюкзак, (колір червоний);
2 великі відділення на блискавці;
Дві додаткові фронтальні кишені;
Розмір: 58х36х34;
Об’єм: ~54 л;
Для кого: Унісекс;
Матеріал: Оксфорд;
Вага: понад 1,5 кг
Комплектація: три основні відділення та передня кишеня, що закриваються на двополюсні глибокі роз'ємні блискавки, задня прихована кишеня та внутрішні кишені, вентильована спинка та плечові лямки, компресійні лямки та поясний ремінь, ручка для валізи, тасьма системи Molle, панель на липучці на верхній передній кишені, пряжки фастекс і D-кільця. 
Брендування: 
- шеврон з надписом "Перша психологічна допомога", орієнтовний розмір виробу 15*10 см
- логотип ТЧХУ, розмір виробу -  d 10 см                                                                                                                   Матеріал логотипу та шеврону - тканина, тип наненсення - вишивка, згідно макету, кольори нанесення - червоний та білий, спосіб кріплення - пришивний.
Розміщення шеврону - по центру верхнього переднього відділення,
Розміщення логотипу - по центру нижнього переднього відділення.
Якщо наповнення, яке пропонує Учасник, не вміщається в рюкзак вказаних вище розмірів, Учасник може запропонувати свій варіант рюкзака, який буде відповідати наповненню.</t>
  </si>
  <si>
    <r>
      <t xml:space="preserve">Тип: Термос
</t>
    </r>
    <r>
      <rPr>
        <b/>
        <i/>
        <sz val="12"/>
        <color theme="1"/>
        <rFont val="Times New Roman"/>
        <family val="1"/>
        <charset val="204"/>
      </rPr>
      <t>Об'єм: 1 л</t>
    </r>
    <r>
      <rPr>
        <i/>
        <sz val="12"/>
        <color theme="1"/>
        <rFont val="Times New Roman"/>
        <family val="1"/>
        <charset val="204"/>
      </rPr>
      <t xml:space="preserve">
Колір: </t>
    </r>
    <r>
      <rPr>
        <b/>
        <i/>
        <sz val="12"/>
        <color theme="1"/>
        <rFont val="Times New Roman"/>
        <family val="1"/>
        <charset val="204"/>
      </rPr>
      <t>Сріблястий</t>
    </r>
    <r>
      <rPr>
        <i/>
        <sz val="12"/>
        <color theme="1"/>
        <rFont val="Times New Roman"/>
        <family val="1"/>
        <charset val="204"/>
      </rPr>
      <t xml:space="preserve">
Матеріал корпусу: </t>
    </r>
    <r>
      <rPr>
        <b/>
        <i/>
        <sz val="12"/>
        <color theme="1"/>
        <rFont val="Times New Roman"/>
        <family val="1"/>
        <charset val="204"/>
      </rPr>
      <t>Нержавіюча сталь</t>
    </r>
    <r>
      <rPr>
        <i/>
        <sz val="12"/>
        <color theme="1"/>
        <rFont val="Times New Roman"/>
        <family val="1"/>
        <charset val="204"/>
      </rPr>
      <t xml:space="preserve">
Матеріал колби: </t>
    </r>
    <r>
      <rPr>
        <b/>
        <i/>
        <sz val="12"/>
        <color theme="1"/>
        <rFont val="Times New Roman"/>
        <family val="1"/>
        <charset val="204"/>
      </rPr>
      <t>Нержавіюча сталь</t>
    </r>
    <r>
      <rPr>
        <i/>
        <sz val="12"/>
        <color theme="1"/>
        <rFont val="Times New Roman"/>
        <family val="1"/>
        <charset val="204"/>
      </rPr>
      <t xml:space="preserve">
</t>
    </r>
    <r>
      <rPr>
        <b/>
        <i/>
        <sz val="12"/>
        <color theme="1"/>
        <rFont val="Times New Roman"/>
        <family val="1"/>
        <charset val="204"/>
      </rPr>
      <t>Вага, г: 699</t>
    </r>
    <r>
      <rPr>
        <i/>
        <sz val="12"/>
        <color theme="1"/>
        <rFont val="Times New Roman"/>
        <family val="1"/>
        <charset val="204"/>
      </rPr>
      <t xml:space="preserve">
Можна мити в посудомийній машині: </t>
    </r>
    <r>
      <rPr>
        <b/>
        <i/>
        <sz val="12"/>
        <color theme="1"/>
        <rFont val="Times New Roman"/>
        <family val="1"/>
        <charset val="204"/>
      </rPr>
      <t>Так</t>
    </r>
  </si>
  <si>
    <r>
      <rPr>
        <b/>
        <i/>
        <sz val="12"/>
        <color theme="1"/>
        <rFont val="Times New Roman"/>
        <family val="1"/>
        <charset val="204"/>
      </rPr>
      <t>Розмір: 145x205 см</t>
    </r>
    <r>
      <rPr>
        <i/>
        <sz val="12"/>
        <color theme="1"/>
        <rFont val="Times New Roman"/>
        <family val="1"/>
        <charset val="204"/>
      </rPr>
      <t xml:space="preserve">
Сезонність:</t>
    </r>
    <r>
      <rPr>
        <b/>
        <i/>
        <sz val="12"/>
        <color theme="1"/>
        <rFont val="Times New Roman"/>
        <family val="1"/>
        <charset val="204"/>
      </rPr>
      <t xml:space="preserve"> Літні</t>
    </r>
    <r>
      <rPr>
        <i/>
        <sz val="12"/>
        <color theme="1"/>
        <rFont val="Times New Roman"/>
        <family val="1"/>
        <charset val="204"/>
      </rPr>
      <t xml:space="preserve">
Наповнювач: </t>
    </r>
    <r>
      <rPr>
        <b/>
        <i/>
        <sz val="12"/>
        <color theme="1"/>
        <rFont val="Times New Roman"/>
        <family val="1"/>
        <charset val="204"/>
      </rPr>
      <t>Холофайбер</t>
    </r>
    <r>
      <rPr>
        <i/>
        <sz val="12"/>
        <color theme="1"/>
        <rFont val="Times New Roman"/>
        <family val="1"/>
        <charset val="204"/>
      </rPr>
      <t xml:space="preserve">
Спальний розмір: </t>
    </r>
    <r>
      <rPr>
        <b/>
        <i/>
        <sz val="12"/>
        <color theme="1"/>
        <rFont val="Times New Roman"/>
        <family val="1"/>
        <charset val="204"/>
      </rPr>
      <t>Полуторні</t>
    </r>
    <r>
      <rPr>
        <i/>
        <sz val="12"/>
        <color theme="1"/>
        <rFont val="Times New Roman"/>
        <family val="1"/>
        <charset val="204"/>
      </rPr>
      <t xml:space="preserve">
Особливості: </t>
    </r>
    <r>
      <rPr>
        <b/>
        <i/>
        <sz val="12"/>
        <color theme="1"/>
        <rFont val="Times New Roman"/>
        <family val="1"/>
        <charset val="204"/>
      </rPr>
      <t>Антиалергенні</t>
    </r>
    <r>
      <rPr>
        <i/>
        <sz val="12"/>
        <color theme="1"/>
        <rFont val="Times New Roman"/>
        <family val="1"/>
        <charset val="204"/>
      </rPr>
      <t xml:space="preserve">
Матеріал чохла: </t>
    </r>
    <r>
      <rPr>
        <b/>
        <i/>
        <sz val="12"/>
        <color theme="1"/>
        <rFont val="Times New Roman"/>
        <family val="1"/>
        <charset val="204"/>
      </rPr>
      <t>Полібавовна</t>
    </r>
    <r>
      <rPr>
        <i/>
        <sz val="12"/>
        <color theme="1"/>
        <rFont val="Times New Roman"/>
        <family val="1"/>
        <charset val="204"/>
      </rPr>
      <t xml:space="preserve">
</t>
    </r>
    <r>
      <rPr>
        <b/>
        <i/>
        <sz val="12"/>
        <color theme="1"/>
        <rFont val="Times New Roman"/>
        <family val="1"/>
        <charset val="204"/>
      </rPr>
      <t>Колір: Темно-сірий</t>
    </r>
  </si>
  <si>
    <r>
      <rPr>
        <b/>
        <i/>
        <sz val="12"/>
        <color theme="1"/>
        <rFont val="Times New Roman"/>
        <family val="1"/>
        <charset val="204"/>
      </rPr>
      <t xml:space="preserve">Респіраторна маска FFP2/N95
</t>
    </r>
    <r>
      <rPr>
        <i/>
        <sz val="12"/>
        <color theme="1"/>
        <rFont val="Times New Roman"/>
        <family val="1"/>
        <charset val="204"/>
      </rPr>
      <t xml:space="preserve">
Швидкість фільтрації часток (&gt;95%)
Ефективність фільтрації бактерій &gt;99%
Визнано одним із таких органів або еквівалентом: CE, FDA, ISO 13485, МОЗ України або еквівалентом.
</t>
    </r>
    <r>
      <rPr>
        <b/>
        <i/>
        <sz val="12"/>
        <color theme="1"/>
        <rFont val="Times New Roman"/>
        <family val="1"/>
        <charset val="204"/>
      </rPr>
      <t>Має бути надано технічний паспорт та сертифікати відповідності.</t>
    </r>
  </si>
  <si>
    <t>Рукавички медичні</t>
  </si>
  <si>
    <r>
      <t xml:space="preserve">Рюкзак тактичний </t>
    </r>
    <r>
      <rPr>
        <i/>
        <sz val="12"/>
        <color theme="1"/>
        <rFont val="Times New Roman"/>
        <family val="1"/>
        <charset val="204"/>
      </rPr>
      <t>(обов'язково, щоб вміст набору мог бути поміщений в рюкзак)</t>
    </r>
    <r>
      <rPr>
        <b/>
        <i/>
        <sz val="12"/>
        <color theme="1"/>
        <rFont val="Times New Roman"/>
        <family val="1"/>
        <charset val="204"/>
      </rPr>
      <t xml:space="preserve">
</t>
    </r>
  </si>
  <si>
    <r>
      <rPr>
        <b/>
        <i/>
        <sz val="12"/>
        <color theme="1"/>
        <rFont val="Times New Roman"/>
        <family val="1"/>
        <charset val="204"/>
      </rPr>
      <t>Вид</t>
    </r>
    <r>
      <rPr>
        <i/>
        <sz val="12"/>
        <color theme="1"/>
        <rFont val="Times New Roman"/>
        <family val="1"/>
        <charset val="204"/>
      </rPr>
      <t xml:space="preserve">: гігієнічні прокладки. 
Призначення: для критичних днів. 
Форма: тонкі, з крильцями.
</t>
    </r>
    <r>
      <rPr>
        <b/>
        <i/>
        <sz val="12"/>
        <color theme="1"/>
        <rFont val="Times New Roman"/>
        <family val="1"/>
        <charset val="204"/>
      </rPr>
      <t>Покриття</t>
    </r>
    <r>
      <rPr>
        <i/>
        <sz val="12"/>
        <color theme="1"/>
        <rFont val="Times New Roman"/>
        <family val="1"/>
        <charset val="204"/>
      </rPr>
      <t xml:space="preserve">: котон або сіточка. 
</t>
    </r>
    <r>
      <rPr>
        <b/>
        <i/>
        <sz val="12"/>
        <color theme="1"/>
        <rFont val="Times New Roman"/>
        <family val="1"/>
        <charset val="204"/>
      </rPr>
      <t>Ступінь поглинання:</t>
    </r>
    <r>
      <rPr>
        <i/>
        <sz val="12"/>
        <color theme="1"/>
        <rFont val="Times New Roman"/>
        <family val="1"/>
        <charset val="204"/>
      </rPr>
      <t xml:space="preserve"> 4 краплі.
Кількість в упаковці: 10 шт.
</t>
    </r>
    <r>
      <rPr>
        <b/>
        <i/>
        <sz val="12"/>
        <color theme="1"/>
        <rFont val="Times New Roman"/>
        <family val="1"/>
        <charset val="204"/>
      </rPr>
      <t>Додаткові характеристики</t>
    </r>
    <r>
      <rPr>
        <i/>
        <sz val="12"/>
        <color theme="1"/>
        <rFont val="Times New Roman"/>
        <family val="1"/>
        <charset val="204"/>
      </rPr>
      <t xml:space="preserve">: не ароматизовані. 
</t>
    </r>
  </si>
  <si>
    <r>
      <t xml:space="preserve">Вид: підгузки. 
</t>
    </r>
    <r>
      <rPr>
        <b/>
        <i/>
        <sz val="12"/>
        <color theme="1"/>
        <rFont val="Times New Roman"/>
        <family val="1"/>
        <charset val="204"/>
      </rPr>
      <t>Тип</t>
    </r>
    <r>
      <rPr>
        <i/>
        <sz val="12"/>
        <color theme="1"/>
        <rFont val="Times New Roman"/>
        <family val="1"/>
        <charset val="204"/>
      </rPr>
      <t xml:space="preserve">: одноразові. 
Кріплення: липучка.
</t>
    </r>
    <r>
      <rPr>
        <b/>
        <i/>
        <sz val="12"/>
        <color theme="1"/>
        <rFont val="Times New Roman"/>
        <family val="1"/>
        <charset val="204"/>
      </rPr>
      <t>Розмір: 3 (6-10 кг)</t>
    </r>
    <r>
      <rPr>
        <i/>
        <sz val="12"/>
        <color theme="1"/>
        <rFont val="Times New Roman"/>
        <family val="1"/>
        <charset val="204"/>
      </rPr>
      <t xml:space="preserve">
</t>
    </r>
    <r>
      <rPr>
        <b/>
        <i/>
        <sz val="12"/>
        <color theme="1"/>
        <rFont val="Times New Roman"/>
        <family val="1"/>
        <charset val="204"/>
      </rPr>
      <t xml:space="preserve">Кількість в упаковці: 20. </t>
    </r>
    <r>
      <rPr>
        <i/>
        <sz val="12"/>
        <color theme="1"/>
        <rFont val="Times New Roman"/>
        <family val="1"/>
        <charset val="204"/>
      </rPr>
      <t xml:space="preserve">
</t>
    </r>
  </si>
  <si>
    <r>
      <t xml:space="preserve">Вид: еластичні та міцні медичні одноразові рукавички.  
</t>
    </r>
    <r>
      <rPr>
        <b/>
        <i/>
        <sz val="12"/>
        <color theme="1"/>
        <rFont val="Times New Roman"/>
        <family val="1"/>
        <charset val="204"/>
      </rPr>
      <t xml:space="preserve">Матеріал: нітріл. </t>
    </r>
    <r>
      <rPr>
        <i/>
        <sz val="12"/>
        <color theme="1"/>
        <rFont val="Times New Roman"/>
        <family val="1"/>
        <charset val="204"/>
      </rPr>
      <t xml:space="preserve">
Призначення: оглядові.
Стерильність: нестерильні. 
</t>
    </r>
    <r>
      <rPr>
        <b/>
        <i/>
        <sz val="12"/>
        <color theme="1"/>
        <rFont val="Times New Roman"/>
        <family val="1"/>
        <charset val="204"/>
      </rPr>
      <t xml:space="preserve">Розмір: М. </t>
    </r>
    <r>
      <rPr>
        <i/>
        <sz val="12"/>
        <color theme="1"/>
        <rFont val="Times New Roman"/>
        <family val="1"/>
        <charset val="204"/>
      </rPr>
      <t xml:space="preserve">
Варіанти кольору: </t>
    </r>
    <r>
      <rPr>
        <b/>
        <i/>
        <sz val="12"/>
        <color theme="1"/>
        <rFont val="Times New Roman"/>
        <family val="1"/>
        <charset val="204"/>
      </rPr>
      <t>довільний (крім чорного).</t>
    </r>
    <r>
      <rPr>
        <i/>
        <sz val="12"/>
        <color theme="1"/>
        <rFont val="Times New Roman"/>
        <family val="1"/>
        <charset val="204"/>
      </rPr>
      <t xml:space="preserve"> 
Кількість в упаковці: </t>
    </r>
    <r>
      <rPr>
        <b/>
        <i/>
        <sz val="12"/>
        <color theme="1"/>
        <rFont val="Times New Roman"/>
        <family val="1"/>
        <charset val="204"/>
      </rPr>
      <t>100 шт</t>
    </r>
    <r>
      <rPr>
        <i/>
        <sz val="12"/>
        <color theme="1"/>
        <rFont val="Times New Roman"/>
        <family val="1"/>
        <charset val="204"/>
      </rPr>
      <t xml:space="preserve">.
</t>
    </r>
    <r>
      <rPr>
        <b/>
        <i/>
        <sz val="12"/>
        <color theme="1"/>
        <rFont val="Times New Roman"/>
        <family val="1"/>
        <charset val="204"/>
      </rPr>
      <t>Конструкція/форма рукавичок</t>
    </r>
    <r>
      <rPr>
        <i/>
        <sz val="12"/>
        <color theme="1"/>
        <rFont val="Times New Roman"/>
        <family val="1"/>
        <charset val="204"/>
      </rPr>
      <t xml:space="preserve">: анатомічні з зігнутими пальцями в напрямку долоні. 
Товщина долоні &gt;0,06 мм
Додаткові характеристики: без пудри.                                                                                                                   
Визнано одним із таких органів: CE, FDA, ISO 13485, МОЗ України або еквівалентом.
</t>
    </r>
    <r>
      <rPr>
        <b/>
        <i/>
        <sz val="12"/>
        <color theme="1"/>
        <rFont val="Times New Roman"/>
        <family val="1"/>
        <charset val="204"/>
      </rPr>
      <t>Документація: технічний паспорт та сертифікати відповідності.</t>
    </r>
  </si>
  <si>
    <r>
      <t xml:space="preserve">Вид: підгузники-трусики 
Тип: одноразові
Особливості: денні                                                                                                                                          </t>
    </r>
    <r>
      <rPr>
        <b/>
        <i/>
        <sz val="12"/>
        <color theme="1"/>
        <rFont val="Times New Roman"/>
        <family val="1"/>
        <charset val="204"/>
      </rPr>
      <t>Розмір: L</t>
    </r>
    <r>
      <rPr>
        <i/>
        <sz val="12"/>
        <color theme="1"/>
        <rFont val="Times New Roman"/>
        <family val="1"/>
        <charset val="204"/>
      </rPr>
      <t xml:space="preserve">
Кількість в упаковці: 30
Кількість крапель: не меньше 5</t>
    </r>
  </si>
  <si>
    <r>
      <t>Вид: безспиртові дитячі вологі серветки для очищення 
Тип упаковки:</t>
    </r>
    <r>
      <rPr>
        <b/>
        <i/>
        <sz val="12"/>
        <color theme="1"/>
        <rFont val="Times New Roman"/>
        <family val="1"/>
        <charset val="204"/>
      </rPr>
      <t xml:space="preserve"> упаковка з клапаном</t>
    </r>
    <r>
      <rPr>
        <i/>
        <sz val="12"/>
        <color theme="1"/>
        <rFont val="Times New Roman"/>
        <family val="1"/>
        <charset val="204"/>
      </rPr>
      <t xml:space="preserve">
</t>
    </r>
    <r>
      <rPr>
        <b/>
        <i/>
        <sz val="12"/>
        <color theme="1"/>
        <rFont val="Times New Roman"/>
        <family val="1"/>
        <charset val="204"/>
      </rPr>
      <t>Кількість в упаковці: 120 шт</t>
    </r>
    <r>
      <rPr>
        <i/>
        <sz val="12"/>
        <color theme="1"/>
        <rFont val="Times New Roman"/>
        <family val="1"/>
        <charset val="204"/>
      </rPr>
      <t xml:space="preserve">
Матеріал: </t>
    </r>
    <r>
      <rPr>
        <b/>
        <i/>
        <sz val="12"/>
        <color theme="1"/>
        <rFont val="Times New Roman"/>
        <family val="1"/>
        <charset val="204"/>
      </rPr>
      <t>неткана полотнина</t>
    </r>
    <r>
      <rPr>
        <i/>
        <sz val="12"/>
        <color theme="1"/>
        <rFont val="Times New Roman"/>
        <family val="1"/>
        <charset val="204"/>
      </rPr>
      <t xml:space="preserve">
Додаткові характеристики: </t>
    </r>
    <r>
      <rPr>
        <b/>
        <i/>
        <sz val="12"/>
        <color theme="1"/>
        <rFont val="Times New Roman"/>
        <family val="1"/>
        <charset val="204"/>
      </rPr>
      <t>нейтральний аромат</t>
    </r>
  </si>
  <si>
    <r>
      <t xml:space="preserve">Вид: хустинки паперові. 
Склад: 100% первинна целюлоза. 
Кількість шарів: двошарові
</t>
    </r>
    <r>
      <rPr>
        <b/>
        <i/>
        <sz val="12"/>
        <color theme="1"/>
        <rFont val="Times New Roman"/>
        <family val="1"/>
        <charset val="204"/>
      </rPr>
      <t>Кількість в упаковці: 150 шт.</t>
    </r>
    <r>
      <rPr>
        <i/>
        <sz val="12"/>
        <color theme="1"/>
        <rFont val="Times New Roman"/>
        <family val="1"/>
        <charset val="204"/>
      </rPr>
      <t xml:space="preserve">
Додаткові характеристики: без ароматизаторів, термін придатності необмежений.
</t>
    </r>
    <r>
      <rPr>
        <b/>
        <i/>
        <sz val="12"/>
        <color theme="1"/>
        <rFont val="Times New Roman"/>
        <family val="1"/>
        <charset val="204"/>
      </rPr>
      <t>Тип упаковки: флоу-пак</t>
    </r>
  </si>
  <si>
    <r>
      <rPr>
        <b/>
        <i/>
        <sz val="12"/>
        <color theme="1"/>
        <rFont val="Times New Roman"/>
        <family val="1"/>
        <charset val="204"/>
      </rPr>
      <t>Антистрес</t>
    </r>
    <r>
      <rPr>
        <i/>
        <sz val="12"/>
        <color theme="1"/>
        <rFont val="Times New Roman"/>
        <family val="1"/>
        <charset val="204"/>
      </rPr>
      <t xml:space="preserve"> 
(у вигляді кам'яної статуї, або можна замінити іншого вигляду, але без великих очей, оскільки це може провокувати стрес. Обов'язково з піщаним наповнювачем.) 
Такі іграшки допоможуть дитині розвинути дрібну моторику, фантазію та творче мислення.
</t>
    </r>
    <r>
      <rPr>
        <b/>
        <i/>
        <sz val="12"/>
        <color theme="1"/>
        <rFont val="Times New Roman"/>
        <family val="1"/>
        <charset val="204"/>
      </rPr>
      <t>4-5 кольорів</t>
    </r>
    <r>
      <rPr>
        <i/>
        <sz val="12"/>
        <color theme="1"/>
        <rFont val="Times New Roman"/>
        <family val="1"/>
        <charset val="204"/>
      </rPr>
      <t xml:space="preserve">
Розміри іграшки: 3*3*9 см
Розміри упаковки: 26*22*5 см
Упаковка: індивідуальна на кожну іграшку</t>
    </r>
  </si>
  <si>
    <t>Крейда кольорова масляна 12 кольорів 
Вид: набір
Комплектація: Крейда кольорова КРУГЛА, 12 кольорів  в пластиковій упаковці 
Кількість в упаковці: 12 шт.
Колір виробника: різнокольоровий
Вид упаковки: ПВХ-сумочка</t>
  </si>
  <si>
    <t xml:space="preserve">Вид: набір повітряного пластиліну. 
Склад набору: поліетиленові пакетики із пластиліном різних кольорів та формочки у картонній коробці. 
Кількість кольорів, шт.: 12.
Додаткові характеристики: пластилін бархатистої текстури, застигає протягом 12 годин, при висиханні не тріскається, зберігає яскравий колір та форму. </t>
  </si>
  <si>
    <t>Вид: набір кольорових олівців з діапазоном палітри. 
Матеріал: натуральна високоякісна деревина, стійкий до ударів і кришіння грифель. 
Кількість олівців в упаковці: 12 шт. (12 односторонніх олівців /12 кольорів)
Вид упаковки: картонний пенал.</t>
  </si>
  <si>
    <r>
      <t>Вид: точилка з пластиковим контейнером та сталевим лезом
Варіанти кольору:</t>
    </r>
    <r>
      <rPr>
        <b/>
        <i/>
        <sz val="12"/>
        <color theme="1"/>
        <rFont val="Times New Roman"/>
        <family val="1"/>
        <charset val="204"/>
      </rPr>
      <t xml:space="preserve"> довільний (крім чорного)</t>
    </r>
    <r>
      <rPr>
        <i/>
        <sz val="12"/>
        <color theme="1"/>
        <rFont val="Times New Roman"/>
        <family val="1"/>
        <charset val="204"/>
      </rPr>
      <t xml:space="preserve">
Додаткові характеристики: легке підточення, без сколів і зазубрин, не ламає грифель. </t>
    </r>
  </si>
  <si>
    <t>Колір: Різнобарвний
Комплектація:
Тетріс, батарейки в комплекті</t>
  </si>
  <si>
    <r>
      <t xml:space="preserve">Тип: Сквіші
Додаткові характеристики
</t>
    </r>
    <r>
      <rPr>
        <b/>
        <i/>
        <sz val="12"/>
        <color theme="1"/>
        <rFont val="Times New Roman"/>
        <family val="1"/>
        <charset val="204"/>
      </rPr>
      <t>36-40 шт. у наборі</t>
    </r>
    <r>
      <rPr>
        <i/>
        <sz val="12"/>
        <color theme="1"/>
        <rFont val="Times New Roman"/>
        <family val="1"/>
        <charset val="204"/>
      </rPr>
      <t xml:space="preserve">
</t>
    </r>
    <r>
      <rPr>
        <b/>
        <i/>
        <sz val="12"/>
        <color theme="1"/>
        <rFont val="Times New Roman"/>
        <family val="1"/>
        <charset val="204"/>
      </rPr>
      <t>Колір - Різнобарвний</t>
    </r>
    <r>
      <rPr>
        <i/>
        <sz val="12"/>
        <color theme="1"/>
        <rFont val="Times New Roman"/>
        <family val="1"/>
        <charset val="204"/>
      </rPr>
      <t xml:space="preserve">
</t>
    </r>
    <r>
      <rPr>
        <b/>
        <i/>
        <sz val="12"/>
        <color theme="1"/>
        <rFont val="Times New Roman"/>
        <family val="1"/>
        <charset val="204"/>
      </rPr>
      <t>Комплектація:</t>
    </r>
    <r>
      <rPr>
        <i/>
        <sz val="12"/>
        <color theme="1"/>
        <rFont val="Times New Roman"/>
        <family val="1"/>
        <charset val="204"/>
      </rPr>
      <t xml:space="preserve">
Приклад - Авокадо, персик, полуниця, манго, яблуко, банан, груша, кавун, виноград, помідор. Або тваринки, фігурки - дружні до дітей.</t>
    </r>
  </si>
  <si>
    <t>*** Всі товари мають бути сформовані в набори. Всього 415 наборів. Постачання укомплектованого набору в рюкзаку, складених в коробку по 3-4 шт, з описом на коробці кількості рюкзаків і вмісту кожного.
****Терміни придатності мають бути не менше ніж 8 місяців від дати поставки. Бажано фасування 2025 року.</t>
  </si>
  <si>
    <r>
      <t xml:space="preserve">Ми погоджуємось, що всі витрати, пов’язані з </t>
    </r>
    <r>
      <rPr>
        <b/>
        <sz val="11"/>
        <rFont val="Times New Roman"/>
        <family val="1"/>
        <charset val="204"/>
      </rPr>
      <t>доставкою товару, завантажувально-розвантажувальними роботами, пакуванням, маркуванням та брендуванням</t>
    </r>
    <r>
      <rPr>
        <sz val="11"/>
        <rFont val="Times New Roman"/>
        <family val="1"/>
        <charset val="204"/>
      </rPr>
      <t xml:space="preserve">, здійснюються за рахунок Постачальника за наданою адресою: згідно розподілу Додаток №3 (точна адреса буде надана переможцю перед заключенням договору). </t>
    </r>
  </si>
  <si>
    <r>
      <rPr>
        <b/>
        <i/>
        <sz val="12"/>
        <color rgb="FFFF0000"/>
        <rFont val="Times New Roman"/>
        <family val="1"/>
        <charset val="204"/>
      </rPr>
      <t xml:space="preserve">    </t>
    </r>
    <r>
      <rPr>
        <b/>
        <i/>
        <u/>
        <sz val="12"/>
        <color rgb="FFFF0000"/>
        <rFont val="Times New Roman"/>
        <family val="1"/>
        <charset val="204"/>
      </rPr>
      <t xml:space="preserve"> СУПУТНІ ВИМОГИ:</t>
    </r>
    <r>
      <rPr>
        <b/>
        <i/>
        <sz val="12"/>
        <color theme="1"/>
        <rFont val="Times New Roman"/>
        <family val="1"/>
        <charset val="204"/>
      </rPr>
      <t xml:space="preserve">
</t>
    </r>
    <r>
      <rPr>
        <b/>
        <i/>
        <sz val="12"/>
        <color rgb="FF7030A0"/>
        <rFont val="Times New Roman"/>
        <family val="1"/>
        <charset val="204"/>
      </rPr>
      <t xml:space="preserve">Переможець закупівлі повинен (п.3.12. Запиту) надати демонстраційний Зразок готового набору (перелік товарів в наборі повинен включати всі предмети згідно Додатку №2) за адресою: м. Київ, вул. Ділова, буд. 3, Товариство Червоного Хреста України. Надані Зразки будуть повернуті постачальнику після завершення цієї закупівлі. </t>
    </r>
    <r>
      <rPr>
        <b/>
        <i/>
        <sz val="12"/>
        <color rgb="FFFF0000"/>
        <rFont val="Times New Roman"/>
        <family val="1"/>
        <charset val="204"/>
      </rPr>
      <t xml:space="preserve">
</t>
    </r>
    <r>
      <rPr>
        <b/>
        <i/>
        <u/>
        <sz val="12"/>
        <color rgb="FF7030A0"/>
        <rFont val="Times New Roman"/>
        <family val="1"/>
        <charset val="204"/>
      </rPr>
      <t>Зверніть увагу</t>
    </r>
    <r>
      <rPr>
        <b/>
        <i/>
        <sz val="12"/>
        <color rgb="FF7030A0"/>
        <rFont val="Times New Roman"/>
        <family val="1"/>
        <charset val="204"/>
      </rPr>
      <t>, продукція може бути використана в цілях тестування, апробації або внутрішньої перевірки якості.</t>
    </r>
    <r>
      <rPr>
        <b/>
        <i/>
        <sz val="12"/>
        <color theme="1"/>
        <rFont val="Times New Roman"/>
        <family val="1"/>
        <charset val="204"/>
      </rPr>
      <t xml:space="preserve">
1. Вартість доставки, розвантаження та завантаження товару, пакування, маркування та брендування мають бути включеними у вартість набору.
2. Постачання укомплектованого набору в рюкзаку, складених в коробку по 3-4 шт, з описом на коробці кількості рюкзаків і вмісту кожного,</t>
    </r>
    <r>
      <rPr>
        <b/>
        <i/>
        <sz val="12"/>
        <color rgb="FF7030A0"/>
        <rFont val="Times New Roman"/>
        <family val="1"/>
        <charset val="204"/>
      </rPr>
      <t xml:space="preserve"> маркуванням донорів, та номером проекту (інформацію буде надано переможцю закупівлі).</t>
    </r>
    <r>
      <rPr>
        <b/>
        <i/>
        <sz val="12"/>
        <color theme="1"/>
        <rFont val="Times New Roman"/>
        <family val="1"/>
        <charset val="204"/>
      </rPr>
      <t xml:space="preserve">
3. Терміни придатності мають бути не менше ніж 8 місяців від дати поставки. Бажано фасування 2025 року. </t>
    </r>
    <r>
      <rPr>
        <b/>
        <i/>
        <sz val="12"/>
        <rFont val="Times New Roman"/>
        <family val="1"/>
        <charset val="204"/>
      </rPr>
      <t xml:space="preserve">Постачальник може запропонувати власне фасування та кількість продукту, що відповідає запиту. </t>
    </r>
    <r>
      <rPr>
        <b/>
        <i/>
        <sz val="12"/>
        <color theme="1"/>
        <rFont val="Times New Roman"/>
        <family val="1"/>
        <charset val="204"/>
      </rPr>
      <t xml:space="preserve">
4.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та обов’язково </t>
    </r>
    <r>
      <rPr>
        <b/>
        <i/>
        <sz val="12"/>
        <color rgb="FFFF0000"/>
        <rFont val="Times New Roman"/>
        <family val="1"/>
        <charset val="204"/>
      </rPr>
      <t>надати фото</t>
    </r>
    <r>
      <rPr>
        <b/>
        <i/>
        <sz val="12"/>
        <color theme="1"/>
        <rFont val="Times New Roman"/>
        <family val="1"/>
        <charset val="204"/>
      </rPr>
      <t xml:space="preserve">  та сертифікати якості на них, вказати терміни придатності.   
5. Документи, що супроводжують товар та упаковка товару повинні містити чітку інформацію про дату виготовлення товару.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</si>
</sst>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b/>
      <i/>
      <sz val="12"/>
      <color rgb="FFFF0000"/>
      <name val="Times New Roman"/>
      <family val="1"/>
      <charset val="204"/>
    </font>
    <font>
      <sz val="14"/>
      <color theme="1"/>
      <name val="Times New Roman"/>
      <family val="1"/>
      <charset val="204"/>
    </font>
    <font>
      <b/>
      <sz val="14"/>
      <color theme="1"/>
      <name val="Times New Roman"/>
      <family val="1"/>
      <charset val="204"/>
    </font>
    <font>
      <b/>
      <sz val="11"/>
      <name val="Times New Roman"/>
      <family val="1"/>
      <charset val="204"/>
    </font>
    <font>
      <b/>
      <i/>
      <sz val="14"/>
      <color theme="1"/>
      <name val="Times New Roman"/>
      <family val="1"/>
      <charset val="204"/>
    </font>
    <font>
      <i/>
      <sz val="14"/>
      <color theme="1"/>
      <name val="Times New Roman"/>
      <family val="1"/>
      <charset val="204"/>
    </font>
    <font>
      <b/>
      <sz val="14"/>
      <name val="Times New Roman"/>
      <family val="1"/>
      <charset val="204"/>
    </font>
    <font>
      <b/>
      <i/>
      <u/>
      <sz val="12"/>
      <color rgb="FF7030A0"/>
      <name val="Times New Roman"/>
      <family val="1"/>
      <charset val="204"/>
    </font>
    <font>
      <b/>
      <i/>
      <sz val="12"/>
      <color rgb="FF7030A0"/>
      <name val="Times New Roman"/>
      <family val="1"/>
      <charset val="204"/>
    </font>
    <font>
      <b/>
      <i/>
      <u/>
      <sz val="12"/>
      <color rgb="FFFF0000"/>
      <name val="Times New Roman"/>
      <family val="1"/>
      <charset val="204"/>
    </font>
    <font>
      <sz val="14"/>
      <name val="Times New Roman"/>
      <family val="1"/>
      <charset val="204"/>
    </font>
    <font>
      <b/>
      <sz val="11"/>
      <color theme="1"/>
      <name val="Calibri"/>
      <family val="2"/>
      <charset val="204"/>
      <scheme val="minor"/>
    </font>
    <font>
      <i/>
      <sz val="11"/>
      <color theme="1"/>
      <name val="Calibri"/>
      <family val="2"/>
      <charset val="204"/>
      <scheme val="minor"/>
    </font>
    <font>
      <sz val="12"/>
      <name val="Times New Roman"/>
      <family val="1"/>
      <charset val="204"/>
    </font>
    <font>
      <b/>
      <sz val="11"/>
      <color indexed="8"/>
      <name val="Times New Roman"/>
      <family val="1"/>
      <charset val="204"/>
    </font>
    <font>
      <b/>
      <sz val="14"/>
      <color indexed="8"/>
      <name val="Times New Roman"/>
      <family val="1"/>
      <charset val="204"/>
    </font>
    <font>
      <b/>
      <i/>
      <sz val="16"/>
      <color rgb="FF7030A0"/>
      <name val="Times New Roman"/>
      <family val="1"/>
      <charset val="204"/>
    </font>
    <font>
      <i/>
      <u/>
      <sz val="12"/>
      <color theme="1"/>
      <name val="Times New Roman"/>
      <family val="1"/>
      <charset val="204"/>
    </font>
    <font>
      <sz val="12"/>
      <color rgb="FF000000"/>
      <name val="Arial"/>
      <family val="2"/>
      <charset val="204"/>
    </font>
    <font>
      <b/>
      <i/>
      <sz val="12"/>
      <name val="Times New Roman"/>
      <family val="1"/>
      <charset val="204"/>
    </font>
    <font>
      <b/>
      <i/>
      <sz val="14"/>
      <name val="Times New Roman"/>
      <family val="1"/>
      <charset val="204"/>
    </font>
    <font>
      <i/>
      <sz val="14"/>
      <name val="Times New Roman"/>
      <family val="1"/>
      <charset val="204"/>
    </font>
  </fonts>
  <fills count="7">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s>
  <borders count="49">
    <border>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s>
  <cellStyleXfs count="1">
    <xf numFmtId="0" fontId="0" fillId="0" borderId="0"/>
  </cellStyleXfs>
  <cellXfs count="166">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4" fillId="0" borderId="11" xfId="0" applyFont="1" applyBorder="1" applyAlignment="1">
      <alignment horizontal="center" vertical="center" wrapText="1"/>
    </xf>
    <xf numFmtId="0" fontId="5" fillId="0" borderId="4" xfId="0" applyFont="1" applyBorder="1" applyAlignment="1">
      <alignment wrapText="1"/>
    </xf>
    <xf numFmtId="0" fontId="7" fillId="0" borderId="0" xfId="0" applyFont="1"/>
    <xf numFmtId="4" fontId="13" fillId="0" borderId="10" xfId="0" applyNumberFormat="1" applyFont="1" applyBorder="1" applyAlignment="1">
      <alignment horizontal="center" vertical="center" wrapText="1"/>
    </xf>
    <xf numFmtId="0" fontId="13" fillId="4" borderId="19"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0" borderId="16" xfId="0" applyFont="1" applyBorder="1" applyAlignment="1">
      <alignment horizontal="center" vertical="top" wrapText="1"/>
    </xf>
    <xf numFmtId="0" fontId="4" fillId="2" borderId="16" xfId="0" applyFont="1" applyFill="1" applyBorder="1" applyAlignment="1">
      <alignment horizontal="left" vertical="center" wrapText="1"/>
    </xf>
    <xf numFmtId="0" fontId="4" fillId="0" borderId="4" xfId="0" applyFont="1" applyBorder="1" applyAlignment="1">
      <alignment wrapText="1"/>
    </xf>
    <xf numFmtId="0" fontId="6" fillId="5" borderId="12" xfId="0" applyFont="1" applyFill="1" applyBorder="1" applyAlignment="1">
      <alignment horizontal="center" vertical="center" wrapText="1"/>
    </xf>
    <xf numFmtId="0" fontId="7" fillId="3" borderId="0" xfId="0" applyFont="1" applyFill="1" applyAlignment="1">
      <alignment horizontal="left" vertical="center" wrapText="1"/>
    </xf>
    <xf numFmtId="0" fontId="4" fillId="0" borderId="25" xfId="0" applyFont="1" applyBorder="1" applyAlignment="1">
      <alignment horizontal="center" vertical="center" wrapText="1"/>
    </xf>
    <xf numFmtId="0" fontId="13" fillId="0" borderId="19" xfId="0" applyFont="1" applyBorder="1" applyAlignment="1">
      <alignment horizontal="center" vertical="top" wrapText="1"/>
    </xf>
    <xf numFmtId="0" fontId="4" fillId="2" borderId="19" xfId="0" applyFont="1" applyFill="1" applyBorder="1" applyAlignment="1">
      <alignment horizontal="left" vertical="center" wrapText="1"/>
    </xf>
    <xf numFmtId="0" fontId="28" fillId="0" borderId="0" xfId="0" applyFont="1"/>
    <xf numFmtId="0" fontId="17" fillId="0" borderId="0" xfId="0" applyFont="1"/>
    <xf numFmtId="0" fontId="29" fillId="0" borderId="0" xfId="0" applyFont="1" applyAlignment="1">
      <alignment horizontal="center" vertical="center"/>
    </xf>
    <xf numFmtId="0" fontId="30" fillId="3" borderId="16" xfId="0" applyFont="1" applyFill="1" applyBorder="1" applyAlignment="1">
      <alignment horizontal="center" vertical="center" wrapText="1"/>
    </xf>
    <xf numFmtId="0" fontId="7" fillId="0" borderId="16" xfId="0" applyFont="1" applyBorder="1"/>
    <xf numFmtId="0" fontId="30" fillId="0" borderId="16" xfId="0" applyFont="1" applyBorder="1" applyAlignment="1">
      <alignment horizontal="center" vertical="center" wrapText="1"/>
    </xf>
    <xf numFmtId="0" fontId="30" fillId="0" borderId="0" xfId="0" applyFont="1" applyAlignment="1">
      <alignment horizontal="center" vertical="center" wrapText="1"/>
    </xf>
    <xf numFmtId="0" fontId="27" fillId="0" borderId="0" xfId="0" applyFont="1" applyAlignment="1">
      <alignment horizontal="right" vertical="center" wrapText="1"/>
    </xf>
    <xf numFmtId="0" fontId="31" fillId="0" borderId="16" xfId="0" applyFont="1" applyBorder="1" applyAlignment="1">
      <alignment horizontal="center" vertical="center" wrapText="1"/>
    </xf>
    <xf numFmtId="1" fontId="13" fillId="0" borderId="16" xfId="0" applyNumberFormat="1" applyFont="1" applyBorder="1" applyAlignment="1">
      <alignment horizontal="center" vertical="center" wrapText="1"/>
    </xf>
    <xf numFmtId="0" fontId="18" fillId="0" borderId="0" xfId="0" applyFont="1" applyAlignment="1">
      <alignment horizontal="center" wrapText="1"/>
    </xf>
    <xf numFmtId="0" fontId="5" fillId="0" borderId="1" xfId="0" applyFont="1" applyBorder="1" applyAlignment="1">
      <alignment wrapText="1"/>
    </xf>
    <xf numFmtId="4" fontId="13" fillId="0" borderId="6" xfId="0" applyNumberFormat="1" applyFont="1" applyBorder="1" applyAlignment="1">
      <alignment horizontal="center" vertical="center" wrapText="1"/>
    </xf>
    <xf numFmtId="4" fontId="13" fillId="0" borderId="31" xfId="0" applyNumberFormat="1" applyFont="1" applyBorder="1" applyAlignment="1">
      <alignment horizontal="center" vertical="center" wrapText="1"/>
    </xf>
    <xf numFmtId="1" fontId="13" fillId="0" borderId="11" xfId="0" applyNumberFormat="1" applyFont="1" applyBorder="1" applyAlignment="1">
      <alignment horizontal="center" vertical="center" wrapText="1"/>
    </xf>
    <xf numFmtId="0" fontId="5" fillId="0" borderId="28" xfId="0" applyFont="1" applyBorder="1" applyAlignment="1">
      <alignment wrapText="1"/>
    </xf>
    <xf numFmtId="1" fontId="13" fillId="0" borderId="29" xfId="0" applyNumberFormat="1" applyFont="1" applyBorder="1" applyAlignment="1">
      <alignment horizontal="center" vertical="center" wrapText="1"/>
    </xf>
    <xf numFmtId="1" fontId="13" fillId="0" borderId="32" xfId="0" applyNumberFormat="1" applyFont="1" applyBorder="1" applyAlignment="1">
      <alignment horizontal="center" vertical="center" wrapText="1"/>
    </xf>
    <xf numFmtId="0" fontId="5" fillId="0" borderId="30" xfId="0" applyFont="1" applyBorder="1" applyAlignment="1">
      <alignment wrapText="1"/>
    </xf>
    <xf numFmtId="0" fontId="30" fillId="4" borderId="16" xfId="0" applyFont="1" applyFill="1" applyBorder="1" applyAlignment="1">
      <alignment horizontal="center" vertical="center" wrapText="1"/>
    </xf>
    <xf numFmtId="0" fontId="19" fillId="4" borderId="16"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29" fillId="3" borderId="26" xfId="0" applyFont="1" applyFill="1" applyBorder="1" applyAlignment="1">
      <alignment horizontal="center" vertical="center"/>
    </xf>
    <xf numFmtId="0" fontId="29" fillId="3" borderId="26" xfId="0" applyFont="1" applyFill="1" applyBorder="1" applyAlignment="1">
      <alignment horizontal="center" vertical="center" wrapText="1"/>
    </xf>
    <xf numFmtId="0" fontId="34" fillId="3" borderId="26"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1" xfId="0" applyFont="1" applyFill="1" applyBorder="1" applyAlignment="1">
      <alignment horizontal="center" vertical="center" wrapText="1"/>
    </xf>
    <xf numFmtId="0" fontId="29" fillId="3" borderId="16" xfId="0" applyFont="1" applyFill="1" applyBorder="1" applyAlignment="1">
      <alignment horizontal="center" vertical="center"/>
    </xf>
    <xf numFmtId="0" fontId="29" fillId="3" borderId="16" xfId="0" applyFont="1" applyFill="1" applyBorder="1" applyAlignment="1">
      <alignment horizontal="center" vertical="center" wrapText="1"/>
    </xf>
    <xf numFmtId="0" fontId="7" fillId="0" borderId="36" xfId="0" applyFont="1" applyBorder="1" applyAlignment="1">
      <alignment wrapText="1"/>
    </xf>
    <xf numFmtId="0" fontId="7" fillId="0" borderId="0" xfId="0" applyFont="1" applyAlignment="1">
      <alignment horizontal="center" vertical="top"/>
    </xf>
    <xf numFmtId="0" fontId="7" fillId="0" borderId="38" xfId="0" applyFont="1" applyBorder="1" applyAlignment="1">
      <alignment horizontal="center" vertical="top"/>
    </xf>
    <xf numFmtId="0" fontId="7" fillId="0" borderId="39" xfId="0" applyFont="1" applyBorder="1"/>
    <xf numFmtId="0" fontId="7" fillId="0" borderId="38" xfId="0" applyFont="1" applyBorder="1"/>
    <xf numFmtId="0" fontId="7" fillId="0" borderId="36" xfId="0" applyFont="1" applyBorder="1"/>
    <xf numFmtId="0" fontId="7" fillId="0" borderId="39" xfId="0" applyFont="1" applyBorder="1" applyAlignment="1">
      <alignment horizontal="center"/>
    </xf>
    <xf numFmtId="0" fontId="7" fillId="0" borderId="0" xfId="0" applyFont="1" applyAlignment="1">
      <alignment horizontal="center"/>
    </xf>
    <xf numFmtId="4" fontId="13" fillId="0" borderId="47" xfId="0" applyNumberFormat="1" applyFont="1" applyBorder="1" applyAlignment="1">
      <alignment horizontal="center" vertical="center" wrapText="1"/>
    </xf>
    <xf numFmtId="4" fontId="13" fillId="0" borderId="43" xfId="0" applyNumberFormat="1" applyFont="1" applyBorder="1" applyAlignment="1">
      <alignment horizontal="center" vertical="center" wrapText="1"/>
    </xf>
    <xf numFmtId="0" fontId="18" fillId="0" borderId="21" xfId="0" applyFont="1" applyBorder="1" applyAlignment="1">
      <alignment horizontal="center" vertical="center" wrapText="1"/>
    </xf>
    <xf numFmtId="0" fontId="18" fillId="0" borderId="2" xfId="0" applyFont="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0" fillId="0" borderId="0" xfId="0" applyFont="1" applyAlignment="1">
      <alignment horizontal="left" vertical="center"/>
    </xf>
    <xf numFmtId="0" fontId="36" fillId="0" borderId="0" xfId="0" applyFont="1" applyAlignment="1">
      <alignment horizontal="left" vertical="center" wrapText="1"/>
    </xf>
    <xf numFmtId="0" fontId="37" fillId="0" borderId="0" xfId="0" applyFont="1" applyAlignment="1">
      <alignment horizontal="left" vertical="center"/>
    </xf>
    <xf numFmtId="0" fontId="11" fillId="0" borderId="0" xfId="0" applyFont="1" applyAlignment="1">
      <alignment vertical="center"/>
    </xf>
    <xf numFmtId="0" fontId="6" fillId="5" borderId="10"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2" borderId="19"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13" fillId="0" borderId="19" xfId="0" applyFont="1" applyBorder="1" applyAlignment="1">
      <alignment horizontal="center" vertical="top" wrapText="1"/>
    </xf>
    <xf numFmtId="0" fontId="13" fillId="0" borderId="21" xfId="0" applyFont="1" applyBorder="1" applyAlignment="1">
      <alignment horizontal="center" vertical="top"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1" fontId="13" fillId="0" borderId="40" xfId="0" applyNumberFormat="1" applyFont="1" applyBorder="1" applyAlignment="1">
      <alignment horizontal="center" vertical="center" wrapText="1"/>
    </xf>
    <xf numFmtId="1" fontId="13" fillId="0" borderId="41" xfId="0" applyNumberFormat="1" applyFont="1" applyBorder="1" applyAlignment="1">
      <alignment horizontal="center" vertical="center" wrapText="1"/>
    </xf>
    <xf numFmtId="1" fontId="13" fillId="0" borderId="44" xfId="0" applyNumberFormat="1" applyFont="1" applyBorder="1" applyAlignment="1">
      <alignment horizontal="center" vertical="center" wrapText="1"/>
    </xf>
    <xf numFmtId="1" fontId="13" fillId="0" borderId="21" xfId="0" applyNumberFormat="1" applyFont="1" applyBorder="1" applyAlignment="1">
      <alignment horizontal="center" vertical="center" wrapText="1"/>
    </xf>
    <xf numFmtId="0" fontId="6" fillId="3" borderId="46" xfId="0" applyFont="1" applyFill="1" applyBorder="1" applyAlignment="1">
      <alignment horizontal="center" vertical="center" wrapText="1"/>
    </xf>
    <xf numFmtId="0" fontId="6" fillId="3" borderId="2" xfId="0" applyFont="1" applyFill="1" applyBorder="1" applyAlignment="1">
      <alignment horizontal="center" vertical="center" wrapText="1"/>
    </xf>
    <xf numFmtId="4" fontId="3" fillId="0" borderId="44" xfId="0" applyNumberFormat="1" applyFont="1" applyBorder="1" applyAlignment="1">
      <alignment horizontal="center" vertical="center" wrapText="1"/>
    </xf>
    <xf numFmtId="4" fontId="3" fillId="0" borderId="21"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21" xfId="0" applyNumberFormat="1" applyFont="1" applyBorder="1" applyAlignment="1">
      <alignment horizontal="center" vertical="center" wrapText="1"/>
    </xf>
    <xf numFmtId="0" fontId="11" fillId="0" borderId="0" xfId="0" applyFont="1" applyAlignment="1">
      <alignment horizontal="left" vertical="center"/>
    </xf>
    <xf numFmtId="0" fontId="14" fillId="3" borderId="0" xfId="0" applyFont="1" applyFill="1" applyAlignment="1">
      <alignment horizontal="right" vertical="center"/>
    </xf>
    <xf numFmtId="0" fontId="13" fillId="3" borderId="13" xfId="0" applyFont="1" applyFill="1" applyBorder="1" applyAlignment="1">
      <alignment horizontal="left" vertical="top" wrapText="1"/>
    </xf>
    <xf numFmtId="0" fontId="13" fillId="3" borderId="14" xfId="0" applyFont="1" applyFill="1" applyBorder="1" applyAlignment="1">
      <alignment horizontal="left" vertical="top" wrapText="1"/>
    </xf>
    <xf numFmtId="0" fontId="13" fillId="3" borderId="20" xfId="0" applyFont="1" applyFill="1" applyBorder="1" applyAlignment="1">
      <alignment horizontal="left" vertical="top"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31" xfId="0" applyFont="1" applyBorder="1" applyAlignment="1">
      <alignment horizontal="left" vertical="center" wrapText="1"/>
    </xf>
    <xf numFmtId="0" fontId="21" fillId="3" borderId="3" xfId="0" applyFont="1" applyFill="1" applyBorder="1" applyAlignment="1">
      <alignment horizontal="center" vertical="center" wrapText="1"/>
    </xf>
    <xf numFmtId="0" fontId="15" fillId="0" borderId="0" xfId="0" applyFont="1" applyAlignment="1">
      <alignment horizontal="left" vertical="center"/>
    </xf>
    <xf numFmtId="0" fontId="7" fillId="0" borderId="0" xfId="0" applyFont="1" applyAlignment="1">
      <alignment horizontal="left" vertical="center"/>
    </xf>
    <xf numFmtId="0" fontId="13" fillId="0" borderId="0" xfId="0" applyFont="1" applyAlignment="1">
      <alignment horizontal="left" vertical="center" wrapText="1"/>
    </xf>
    <xf numFmtId="0" fontId="4" fillId="0" borderId="0" xfId="0" applyFont="1" applyAlignment="1">
      <alignment horizontal="left" vertical="center"/>
    </xf>
    <xf numFmtId="0" fontId="6" fillId="4" borderId="9"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3" fillId="5" borderId="13" xfId="0" applyFont="1" applyFill="1" applyBorder="1" applyAlignment="1">
      <alignment horizontal="right" vertical="center"/>
    </xf>
    <xf numFmtId="0" fontId="3" fillId="5" borderId="14" xfId="0" applyFont="1" applyFill="1" applyBorder="1" applyAlignment="1">
      <alignment horizontal="right" vertical="center"/>
    </xf>
    <xf numFmtId="0" fontId="3" fillId="5" borderId="20" xfId="0" applyFont="1" applyFill="1" applyBorder="1" applyAlignment="1">
      <alignment horizontal="right" vertical="center"/>
    </xf>
    <xf numFmtId="4" fontId="20" fillId="5" borderId="13" xfId="0" applyNumberFormat="1" applyFont="1" applyFill="1" applyBorder="1" applyAlignment="1">
      <alignment horizontal="center" vertical="center" wrapText="1"/>
    </xf>
    <xf numFmtId="4" fontId="20" fillId="5" borderId="20" xfId="0" applyNumberFormat="1" applyFont="1" applyFill="1" applyBorder="1" applyAlignment="1">
      <alignment horizontal="center" vertical="center" wrapText="1"/>
    </xf>
    <xf numFmtId="0" fontId="5" fillId="0" borderId="0" xfId="0" applyFont="1" applyAlignment="1">
      <alignment horizontal="center" vertical="center"/>
    </xf>
    <xf numFmtId="0" fontId="14" fillId="6" borderId="0" xfId="0" applyFont="1" applyFill="1" applyAlignment="1">
      <alignment horizontal="center" vertical="center"/>
    </xf>
    <xf numFmtId="0" fontId="3" fillId="0" borderId="4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2" xfId="0" applyFont="1" applyBorder="1" applyAlignment="1">
      <alignment horizontal="center" vertical="center" wrapText="1"/>
    </xf>
    <xf numFmtId="4" fontId="3" fillId="0" borderId="33" xfId="0" applyNumberFormat="1" applyFont="1" applyBorder="1" applyAlignment="1">
      <alignment horizontal="center" vertical="center" wrapText="1"/>
    </xf>
    <xf numFmtId="4" fontId="3" fillId="0" borderId="39"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 fontId="3" fillId="0" borderId="48" xfId="0" applyNumberFormat="1" applyFont="1" applyBorder="1" applyAlignment="1">
      <alignment horizontal="center" vertical="center" wrapText="1"/>
    </xf>
    <xf numFmtId="4" fontId="3" fillId="0" borderId="22"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3" borderId="0" xfId="0" applyFont="1" applyFill="1" applyAlignment="1">
      <alignment horizontal="left" vertical="center" wrapText="1"/>
    </xf>
    <xf numFmtId="0" fontId="6" fillId="0" borderId="15" xfId="0" applyFont="1" applyBorder="1" applyAlignment="1">
      <alignment horizontal="left"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4" fontId="20" fillId="4" borderId="13" xfId="0" applyNumberFormat="1" applyFont="1" applyFill="1" applyBorder="1" applyAlignment="1">
      <alignment horizontal="center" vertical="center" wrapText="1"/>
    </xf>
    <xf numFmtId="4" fontId="20" fillId="4" borderId="20" xfId="0" applyNumberFormat="1" applyFont="1" applyFill="1" applyBorder="1" applyAlignment="1">
      <alignment horizontal="center" vertical="center" wrapText="1"/>
    </xf>
    <xf numFmtId="0" fontId="3" fillId="4" borderId="13" xfId="0" applyFont="1" applyFill="1" applyBorder="1" applyAlignment="1">
      <alignment horizontal="right" vertical="center"/>
    </xf>
    <xf numFmtId="0" fontId="3" fillId="4" borderId="14" xfId="0" applyFont="1" applyFill="1" applyBorder="1" applyAlignment="1">
      <alignment horizontal="right" vertical="center"/>
    </xf>
    <xf numFmtId="0" fontId="3" fillId="4" borderId="17" xfId="0" applyFont="1" applyFill="1" applyBorder="1" applyAlignment="1">
      <alignment horizontal="right" vertical="center"/>
    </xf>
    <xf numFmtId="0" fontId="3" fillId="4" borderId="24" xfId="0" applyFont="1" applyFill="1" applyBorder="1" applyAlignment="1">
      <alignment horizontal="right" vertical="center"/>
    </xf>
    <xf numFmtId="0" fontId="32" fillId="3" borderId="0" xfId="0" applyFont="1" applyFill="1" applyAlignment="1">
      <alignment horizontal="left" vertical="center" wrapText="1"/>
    </xf>
    <xf numFmtId="0" fontId="20" fillId="3" borderId="0" xfId="0" applyFont="1" applyFill="1" applyAlignment="1">
      <alignment horizontal="left" vertical="center" wrapText="1"/>
    </xf>
    <xf numFmtId="0" fontId="20" fillId="3" borderId="0" xfId="0" applyFont="1" applyFill="1" applyAlignment="1">
      <alignment horizontal="left" vertical="center"/>
    </xf>
    <xf numFmtId="0" fontId="7" fillId="0" borderId="39" xfId="0" applyFont="1" applyBorder="1" applyAlignment="1">
      <alignment vertical="top" wrapText="1"/>
    </xf>
    <xf numFmtId="0" fontId="7" fillId="0" borderId="0" xfId="0" applyFont="1" applyAlignment="1">
      <alignment vertical="top" wrapText="1"/>
    </xf>
    <xf numFmtId="0" fontId="7" fillId="0" borderId="38" xfId="0" applyFont="1" applyBorder="1" applyAlignment="1">
      <alignment vertical="top" wrapText="1"/>
    </xf>
    <xf numFmtId="0" fontId="7" fillId="0" borderId="23" xfId="0" applyFont="1" applyBorder="1" applyAlignment="1">
      <alignment vertical="top" wrapText="1"/>
    </xf>
    <xf numFmtId="0" fontId="7" fillId="0" borderId="17" xfId="0" applyFont="1" applyBorder="1" applyAlignment="1">
      <alignment vertical="top" wrapText="1"/>
    </xf>
    <xf numFmtId="0" fontId="7" fillId="0" borderId="24" xfId="0" applyFont="1" applyBorder="1" applyAlignment="1">
      <alignment vertical="top" wrapText="1"/>
    </xf>
    <xf numFmtId="0" fontId="0" fillId="0" borderId="0" xfId="0"/>
    <xf numFmtId="0" fontId="17" fillId="0" borderId="0" xfId="0" applyFont="1" applyAlignment="1">
      <alignment horizontal="center"/>
    </xf>
    <xf numFmtId="0" fontId="7" fillId="0" borderId="35" xfId="0" applyFont="1" applyBorder="1" applyAlignment="1">
      <alignment horizontal="center" wrapText="1"/>
    </xf>
    <xf numFmtId="0" fontId="7" fillId="0" borderId="3" xfId="0" applyFont="1" applyBorder="1" applyAlignment="1">
      <alignment horizontal="center" wrapText="1"/>
    </xf>
    <xf numFmtId="0" fontId="7" fillId="0" borderId="37" xfId="0" applyFont="1" applyBorder="1" applyAlignment="1">
      <alignment horizontal="center"/>
    </xf>
    <xf numFmtId="0" fontId="7" fillId="0" borderId="27" xfId="0" applyFont="1" applyBorder="1" applyAlignment="1">
      <alignment horizontal="center"/>
    </xf>
    <xf numFmtId="0" fontId="7" fillId="0" borderId="37" xfId="0" applyFont="1" applyBorder="1" applyAlignment="1">
      <alignment horizontal="center" wrapText="1"/>
    </xf>
    <xf numFmtId="0" fontId="7" fillId="0" borderId="27" xfId="0" applyFont="1" applyBorder="1" applyAlignment="1">
      <alignment horizontal="center" wrapText="1"/>
    </xf>
    <xf numFmtId="0" fontId="15" fillId="0" borderId="0" xfId="0" applyFont="1" applyAlignment="1">
      <alignment horizontal="right" vertical="center" wrapText="1"/>
    </xf>
    <xf numFmtId="0" fontId="18" fillId="0" borderId="3" xfId="0" applyFont="1" applyBorder="1" applyAlignment="1">
      <alignment horizontal="center" wrapText="1"/>
    </xf>
    <xf numFmtId="0" fontId="7" fillId="0" borderId="33" xfId="0" applyFont="1" applyBorder="1" applyAlignment="1">
      <alignment vertical="top"/>
    </xf>
    <xf numFmtId="0" fontId="7" fillId="0" borderId="15" xfId="0" applyFont="1" applyBorder="1" applyAlignment="1">
      <alignment vertical="top"/>
    </xf>
    <xf numFmtId="0" fontId="7" fillId="0" borderId="34" xfId="0" applyFont="1" applyBorder="1" applyAlignment="1">
      <alignment vertical="top"/>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1382486</xdr:colOff>
      <xdr:row>14</xdr:row>
      <xdr:rowOff>337455</xdr:rowOff>
    </xdr:from>
    <xdr:to>
      <xdr:col>1</xdr:col>
      <xdr:colOff>1885916</xdr:colOff>
      <xdr:row>14</xdr:row>
      <xdr:rowOff>2027542</xdr:rowOff>
    </xdr:to>
    <xdr:pic>
      <xdr:nvPicPr>
        <xdr:cNvPr id="24" name="Рисунок 23">
          <a:extLst>
            <a:ext uri="{FF2B5EF4-FFF2-40B4-BE49-F238E27FC236}">
              <a16:creationId xmlns:a16="http://schemas.microsoft.com/office/drawing/2014/main" id="{F7EFD5D5-FA15-048C-A2A1-E50790C80D8A}"/>
            </a:ext>
          </a:extLst>
        </xdr:cNvPr>
        <xdr:cNvPicPr>
          <a:picLocks noChangeAspect="1"/>
        </xdr:cNvPicPr>
      </xdr:nvPicPr>
      <xdr:blipFill>
        <a:blip xmlns:r="http://schemas.openxmlformats.org/officeDocument/2006/relationships" r:embed="rId1"/>
        <a:stretch>
          <a:fillRect/>
        </a:stretch>
      </xdr:blipFill>
      <xdr:spPr>
        <a:xfrm>
          <a:off x="1752600" y="15054941"/>
          <a:ext cx="503430" cy="1690087"/>
        </a:xfrm>
        <a:prstGeom prst="rect">
          <a:avLst/>
        </a:prstGeom>
      </xdr:spPr>
    </xdr:pic>
    <xdr:clientData/>
  </xdr:twoCellAnchor>
  <xdr:twoCellAnchor editAs="oneCell">
    <xdr:from>
      <xdr:col>1</xdr:col>
      <xdr:colOff>1611085</xdr:colOff>
      <xdr:row>15</xdr:row>
      <xdr:rowOff>306978</xdr:rowOff>
    </xdr:from>
    <xdr:to>
      <xdr:col>1</xdr:col>
      <xdr:colOff>2177142</xdr:colOff>
      <xdr:row>15</xdr:row>
      <xdr:rowOff>1959866</xdr:rowOff>
    </xdr:to>
    <xdr:pic>
      <xdr:nvPicPr>
        <xdr:cNvPr id="25" name="Рисунок 24">
          <a:extLst>
            <a:ext uri="{FF2B5EF4-FFF2-40B4-BE49-F238E27FC236}">
              <a16:creationId xmlns:a16="http://schemas.microsoft.com/office/drawing/2014/main" id="{8FDE4C0A-83D1-FE2B-BB85-554F1EDD2385}"/>
            </a:ext>
          </a:extLst>
        </xdr:cNvPr>
        <xdr:cNvPicPr>
          <a:picLocks noChangeAspect="1"/>
        </xdr:cNvPicPr>
      </xdr:nvPicPr>
      <xdr:blipFill>
        <a:blip xmlns:r="http://schemas.openxmlformats.org/officeDocument/2006/relationships" r:embed="rId2"/>
        <a:stretch>
          <a:fillRect/>
        </a:stretch>
      </xdr:blipFill>
      <xdr:spPr>
        <a:xfrm>
          <a:off x="1981199" y="17147178"/>
          <a:ext cx="566057" cy="1652888"/>
        </a:xfrm>
        <a:prstGeom prst="rect">
          <a:avLst/>
        </a:prstGeom>
      </xdr:spPr>
    </xdr:pic>
    <xdr:clientData/>
  </xdr:twoCellAnchor>
  <xdr:twoCellAnchor editAs="oneCell">
    <xdr:from>
      <xdr:col>1</xdr:col>
      <xdr:colOff>936172</xdr:colOff>
      <xdr:row>16</xdr:row>
      <xdr:rowOff>350520</xdr:rowOff>
    </xdr:from>
    <xdr:to>
      <xdr:col>1</xdr:col>
      <xdr:colOff>2569029</xdr:colOff>
      <xdr:row>16</xdr:row>
      <xdr:rowOff>1809205</xdr:rowOff>
    </xdr:to>
    <xdr:pic>
      <xdr:nvPicPr>
        <xdr:cNvPr id="26" name="Рисунок 25">
          <a:extLst>
            <a:ext uri="{FF2B5EF4-FFF2-40B4-BE49-F238E27FC236}">
              <a16:creationId xmlns:a16="http://schemas.microsoft.com/office/drawing/2014/main" id="{0748D1B6-DDE2-4159-2561-F7B8BC482427}"/>
            </a:ext>
          </a:extLst>
        </xdr:cNvPr>
        <xdr:cNvPicPr>
          <a:picLocks noChangeAspect="1"/>
        </xdr:cNvPicPr>
      </xdr:nvPicPr>
      <xdr:blipFill>
        <a:blip xmlns:r="http://schemas.openxmlformats.org/officeDocument/2006/relationships" r:embed="rId3"/>
        <a:stretch>
          <a:fillRect/>
        </a:stretch>
      </xdr:blipFill>
      <xdr:spPr>
        <a:xfrm>
          <a:off x="1306286" y="19259006"/>
          <a:ext cx="1632857" cy="1458685"/>
        </a:xfrm>
        <a:prstGeom prst="rect">
          <a:avLst/>
        </a:prstGeom>
      </xdr:spPr>
    </xdr:pic>
    <xdr:clientData/>
  </xdr:twoCellAnchor>
  <xdr:twoCellAnchor editAs="oneCell">
    <xdr:from>
      <xdr:col>1</xdr:col>
      <xdr:colOff>1001848</xdr:colOff>
      <xdr:row>17</xdr:row>
      <xdr:rowOff>498928</xdr:rowOff>
    </xdr:from>
    <xdr:to>
      <xdr:col>1</xdr:col>
      <xdr:colOff>2481943</xdr:colOff>
      <xdr:row>17</xdr:row>
      <xdr:rowOff>2005966</xdr:rowOff>
    </xdr:to>
    <xdr:pic>
      <xdr:nvPicPr>
        <xdr:cNvPr id="27" name="Рисунок 26">
          <a:extLst>
            <a:ext uri="{FF2B5EF4-FFF2-40B4-BE49-F238E27FC236}">
              <a16:creationId xmlns:a16="http://schemas.microsoft.com/office/drawing/2014/main" id="{BEBCC377-3737-2205-B56C-FC1111C7A4B1}"/>
            </a:ext>
          </a:extLst>
        </xdr:cNvPr>
        <xdr:cNvPicPr>
          <a:picLocks noChangeAspect="1"/>
        </xdr:cNvPicPr>
      </xdr:nvPicPr>
      <xdr:blipFill>
        <a:blip xmlns:r="http://schemas.openxmlformats.org/officeDocument/2006/relationships" r:embed="rId4"/>
        <a:stretch>
          <a:fillRect/>
        </a:stretch>
      </xdr:blipFill>
      <xdr:spPr>
        <a:xfrm>
          <a:off x="1371962" y="21443042"/>
          <a:ext cx="1480095" cy="1507038"/>
        </a:xfrm>
        <a:prstGeom prst="rect">
          <a:avLst/>
        </a:prstGeom>
      </xdr:spPr>
    </xdr:pic>
    <xdr:clientData/>
  </xdr:twoCellAnchor>
  <xdr:twoCellAnchor editAs="oneCell">
    <xdr:from>
      <xdr:col>1</xdr:col>
      <xdr:colOff>592183</xdr:colOff>
      <xdr:row>18</xdr:row>
      <xdr:rowOff>583078</xdr:rowOff>
    </xdr:from>
    <xdr:to>
      <xdr:col>1</xdr:col>
      <xdr:colOff>2764972</xdr:colOff>
      <xdr:row>18</xdr:row>
      <xdr:rowOff>2773874</xdr:rowOff>
    </xdr:to>
    <xdr:pic>
      <xdr:nvPicPr>
        <xdr:cNvPr id="28" name="Рисунок 27">
          <a:extLst>
            <a:ext uri="{FF2B5EF4-FFF2-40B4-BE49-F238E27FC236}">
              <a16:creationId xmlns:a16="http://schemas.microsoft.com/office/drawing/2014/main" id="{6E8C2A85-0752-0232-21A8-4BA7043A4A77}"/>
            </a:ext>
          </a:extLst>
        </xdr:cNvPr>
        <xdr:cNvPicPr>
          <a:picLocks noChangeAspect="1"/>
        </xdr:cNvPicPr>
      </xdr:nvPicPr>
      <xdr:blipFill>
        <a:blip xmlns:r="http://schemas.openxmlformats.org/officeDocument/2006/relationships" r:embed="rId5"/>
        <a:stretch>
          <a:fillRect/>
        </a:stretch>
      </xdr:blipFill>
      <xdr:spPr>
        <a:xfrm>
          <a:off x="962297" y="25010621"/>
          <a:ext cx="2172789" cy="2190796"/>
        </a:xfrm>
        <a:prstGeom prst="rect">
          <a:avLst/>
        </a:prstGeom>
      </xdr:spPr>
    </xdr:pic>
    <xdr:clientData/>
  </xdr:twoCellAnchor>
  <xdr:twoCellAnchor editAs="oneCell">
    <xdr:from>
      <xdr:col>1</xdr:col>
      <xdr:colOff>1008017</xdr:colOff>
      <xdr:row>19</xdr:row>
      <xdr:rowOff>326571</xdr:rowOff>
    </xdr:from>
    <xdr:to>
      <xdr:col>1</xdr:col>
      <xdr:colOff>2312674</xdr:colOff>
      <xdr:row>19</xdr:row>
      <xdr:rowOff>1545877</xdr:rowOff>
    </xdr:to>
    <xdr:pic>
      <xdr:nvPicPr>
        <xdr:cNvPr id="43" name="Рисунок 42">
          <a:extLst>
            <a:ext uri="{FF2B5EF4-FFF2-40B4-BE49-F238E27FC236}">
              <a16:creationId xmlns:a16="http://schemas.microsoft.com/office/drawing/2014/main" id="{E9C81C4F-6325-6A63-B759-CE5C49B167C1}"/>
            </a:ext>
          </a:extLst>
        </xdr:cNvPr>
        <xdr:cNvPicPr>
          <a:picLocks noChangeAspect="1"/>
        </xdr:cNvPicPr>
      </xdr:nvPicPr>
      <xdr:blipFill>
        <a:blip xmlns:r="http://schemas.openxmlformats.org/officeDocument/2006/relationships" r:embed="rId6"/>
        <a:stretch>
          <a:fillRect/>
        </a:stretch>
      </xdr:blipFill>
      <xdr:spPr>
        <a:xfrm>
          <a:off x="1378131" y="28433485"/>
          <a:ext cx="1304657" cy="1219306"/>
        </a:xfrm>
        <a:prstGeom prst="rect">
          <a:avLst/>
        </a:prstGeom>
      </xdr:spPr>
    </xdr:pic>
    <xdr:clientData/>
  </xdr:twoCellAnchor>
  <xdr:twoCellAnchor editAs="oneCell">
    <xdr:from>
      <xdr:col>1</xdr:col>
      <xdr:colOff>962298</xdr:colOff>
      <xdr:row>20</xdr:row>
      <xdr:rowOff>420193</xdr:rowOff>
    </xdr:from>
    <xdr:to>
      <xdr:col>1</xdr:col>
      <xdr:colOff>2340430</xdr:colOff>
      <xdr:row>20</xdr:row>
      <xdr:rowOff>1792790</xdr:rowOff>
    </xdr:to>
    <xdr:pic>
      <xdr:nvPicPr>
        <xdr:cNvPr id="45" name="Рисунок 44">
          <a:extLst>
            <a:ext uri="{FF2B5EF4-FFF2-40B4-BE49-F238E27FC236}">
              <a16:creationId xmlns:a16="http://schemas.microsoft.com/office/drawing/2014/main" id="{EC860151-60BF-AF98-DA48-9DBC632D0FD8}"/>
            </a:ext>
          </a:extLst>
        </xdr:cNvPr>
        <xdr:cNvPicPr>
          <a:picLocks noChangeAspect="1"/>
        </xdr:cNvPicPr>
      </xdr:nvPicPr>
      <xdr:blipFill>
        <a:blip xmlns:r="http://schemas.openxmlformats.org/officeDocument/2006/relationships" r:embed="rId7"/>
        <a:stretch>
          <a:fillRect/>
        </a:stretch>
      </xdr:blipFill>
      <xdr:spPr>
        <a:xfrm>
          <a:off x="1332412" y="29887822"/>
          <a:ext cx="1378132" cy="1372597"/>
        </a:xfrm>
        <a:prstGeom prst="rect">
          <a:avLst/>
        </a:prstGeom>
      </xdr:spPr>
    </xdr:pic>
    <xdr:clientData/>
  </xdr:twoCellAnchor>
  <xdr:twoCellAnchor editAs="oneCell">
    <xdr:from>
      <xdr:col>1</xdr:col>
      <xdr:colOff>886097</xdr:colOff>
      <xdr:row>21</xdr:row>
      <xdr:rowOff>346166</xdr:rowOff>
    </xdr:from>
    <xdr:to>
      <xdr:col>1</xdr:col>
      <xdr:colOff>2745377</xdr:colOff>
      <xdr:row>21</xdr:row>
      <xdr:rowOff>2108439</xdr:rowOff>
    </xdr:to>
    <xdr:pic>
      <xdr:nvPicPr>
        <xdr:cNvPr id="46" name="Рисунок 45">
          <a:extLst>
            <a:ext uri="{FF2B5EF4-FFF2-40B4-BE49-F238E27FC236}">
              <a16:creationId xmlns:a16="http://schemas.microsoft.com/office/drawing/2014/main" id="{AE218A12-E0D8-0492-B1B8-65C2C172142C}"/>
            </a:ext>
          </a:extLst>
        </xdr:cNvPr>
        <xdr:cNvPicPr>
          <a:picLocks noChangeAspect="1"/>
        </xdr:cNvPicPr>
      </xdr:nvPicPr>
      <xdr:blipFill>
        <a:blip xmlns:r="http://schemas.openxmlformats.org/officeDocument/2006/relationships" r:embed="rId8"/>
        <a:stretch>
          <a:fillRect/>
        </a:stretch>
      </xdr:blipFill>
      <xdr:spPr>
        <a:xfrm>
          <a:off x="1256211" y="31762337"/>
          <a:ext cx="1859280" cy="1762273"/>
        </a:xfrm>
        <a:prstGeom prst="rect">
          <a:avLst/>
        </a:prstGeom>
      </xdr:spPr>
    </xdr:pic>
    <xdr:clientData/>
  </xdr:twoCellAnchor>
  <xdr:twoCellAnchor editAs="oneCell">
    <xdr:from>
      <xdr:col>1</xdr:col>
      <xdr:colOff>1171303</xdr:colOff>
      <xdr:row>22</xdr:row>
      <xdr:rowOff>211498</xdr:rowOff>
    </xdr:from>
    <xdr:to>
      <xdr:col>1</xdr:col>
      <xdr:colOff>2623458</xdr:colOff>
      <xdr:row>22</xdr:row>
      <xdr:rowOff>1655847</xdr:rowOff>
    </xdr:to>
    <xdr:pic>
      <xdr:nvPicPr>
        <xdr:cNvPr id="48" name="Рисунок 47">
          <a:extLst>
            <a:ext uri="{FF2B5EF4-FFF2-40B4-BE49-F238E27FC236}">
              <a16:creationId xmlns:a16="http://schemas.microsoft.com/office/drawing/2014/main" id="{D863550C-2FE0-A9CD-C91A-F5E3AB5F4236}"/>
            </a:ext>
          </a:extLst>
        </xdr:cNvPr>
        <xdr:cNvPicPr>
          <a:picLocks noChangeAspect="1"/>
        </xdr:cNvPicPr>
      </xdr:nvPicPr>
      <xdr:blipFill>
        <a:blip xmlns:r="http://schemas.openxmlformats.org/officeDocument/2006/relationships" r:embed="rId9"/>
        <a:stretch>
          <a:fillRect/>
        </a:stretch>
      </xdr:blipFill>
      <xdr:spPr>
        <a:xfrm>
          <a:off x="1541417" y="33924555"/>
          <a:ext cx="1452155" cy="1444349"/>
        </a:xfrm>
        <a:prstGeom prst="rect">
          <a:avLst/>
        </a:prstGeom>
      </xdr:spPr>
    </xdr:pic>
    <xdr:clientData/>
  </xdr:twoCellAnchor>
  <xdr:twoCellAnchor editAs="oneCell">
    <xdr:from>
      <xdr:col>1</xdr:col>
      <xdr:colOff>920931</xdr:colOff>
      <xdr:row>23</xdr:row>
      <xdr:rowOff>260667</xdr:rowOff>
    </xdr:from>
    <xdr:to>
      <xdr:col>1</xdr:col>
      <xdr:colOff>2449286</xdr:colOff>
      <xdr:row>23</xdr:row>
      <xdr:rowOff>1593668</xdr:rowOff>
    </xdr:to>
    <xdr:pic>
      <xdr:nvPicPr>
        <xdr:cNvPr id="49" name="Рисунок 48">
          <a:extLst>
            <a:ext uri="{FF2B5EF4-FFF2-40B4-BE49-F238E27FC236}">
              <a16:creationId xmlns:a16="http://schemas.microsoft.com/office/drawing/2014/main" id="{7713E9B8-0020-308D-6C7A-451C26CECD63}"/>
            </a:ext>
          </a:extLst>
        </xdr:cNvPr>
        <xdr:cNvPicPr>
          <a:picLocks noChangeAspect="1"/>
        </xdr:cNvPicPr>
      </xdr:nvPicPr>
      <xdr:blipFill>
        <a:blip xmlns:r="http://schemas.openxmlformats.org/officeDocument/2006/relationships" r:embed="rId10"/>
        <a:stretch>
          <a:fillRect/>
        </a:stretch>
      </xdr:blipFill>
      <xdr:spPr>
        <a:xfrm>
          <a:off x="1291045" y="35693667"/>
          <a:ext cx="1528355" cy="1333001"/>
        </a:xfrm>
        <a:prstGeom prst="rect">
          <a:avLst/>
        </a:prstGeom>
      </xdr:spPr>
    </xdr:pic>
    <xdr:clientData/>
  </xdr:twoCellAnchor>
  <xdr:twoCellAnchor editAs="oneCell">
    <xdr:from>
      <xdr:col>1</xdr:col>
      <xdr:colOff>814251</xdr:colOff>
      <xdr:row>24</xdr:row>
      <xdr:rowOff>328748</xdr:rowOff>
    </xdr:from>
    <xdr:to>
      <xdr:col>1</xdr:col>
      <xdr:colOff>2492829</xdr:colOff>
      <xdr:row>24</xdr:row>
      <xdr:rowOff>2007326</xdr:rowOff>
    </xdr:to>
    <xdr:pic>
      <xdr:nvPicPr>
        <xdr:cNvPr id="50" name="Рисунок 49">
          <a:extLst>
            <a:ext uri="{FF2B5EF4-FFF2-40B4-BE49-F238E27FC236}">
              <a16:creationId xmlns:a16="http://schemas.microsoft.com/office/drawing/2014/main" id="{81A05FC8-3608-DDA6-9B09-6AFED931F004}"/>
            </a:ext>
          </a:extLst>
        </xdr:cNvPr>
        <xdr:cNvPicPr>
          <a:picLocks noChangeAspect="1"/>
        </xdr:cNvPicPr>
      </xdr:nvPicPr>
      <xdr:blipFill>
        <a:blip xmlns:r="http://schemas.openxmlformats.org/officeDocument/2006/relationships" r:embed="rId11"/>
        <a:stretch>
          <a:fillRect/>
        </a:stretch>
      </xdr:blipFill>
      <xdr:spPr>
        <a:xfrm>
          <a:off x="1184365" y="37427262"/>
          <a:ext cx="1678578" cy="1678578"/>
        </a:xfrm>
        <a:prstGeom prst="rect">
          <a:avLst/>
        </a:prstGeom>
      </xdr:spPr>
    </xdr:pic>
    <xdr:clientData/>
  </xdr:twoCellAnchor>
  <xdr:twoCellAnchor editAs="oneCell">
    <xdr:from>
      <xdr:col>1</xdr:col>
      <xdr:colOff>640080</xdr:colOff>
      <xdr:row>25</xdr:row>
      <xdr:rowOff>276498</xdr:rowOff>
    </xdr:from>
    <xdr:to>
      <xdr:col>1</xdr:col>
      <xdr:colOff>2651760</xdr:colOff>
      <xdr:row>25</xdr:row>
      <xdr:rowOff>2280889</xdr:rowOff>
    </xdr:to>
    <xdr:pic>
      <xdr:nvPicPr>
        <xdr:cNvPr id="51" name="Рисунок 50">
          <a:extLst>
            <a:ext uri="{FF2B5EF4-FFF2-40B4-BE49-F238E27FC236}">
              <a16:creationId xmlns:a16="http://schemas.microsoft.com/office/drawing/2014/main" id="{3DB605DC-E334-9D1C-418F-E3784CC66EFB}"/>
            </a:ext>
          </a:extLst>
        </xdr:cNvPr>
        <xdr:cNvPicPr>
          <a:picLocks noChangeAspect="1"/>
        </xdr:cNvPicPr>
      </xdr:nvPicPr>
      <xdr:blipFill>
        <a:blip xmlns:r="http://schemas.openxmlformats.org/officeDocument/2006/relationships" r:embed="rId12"/>
        <a:stretch>
          <a:fillRect/>
        </a:stretch>
      </xdr:blipFill>
      <xdr:spPr>
        <a:xfrm>
          <a:off x="1010194" y="39976698"/>
          <a:ext cx="2011680" cy="2004391"/>
        </a:xfrm>
        <a:prstGeom prst="rect">
          <a:avLst/>
        </a:prstGeom>
      </xdr:spPr>
    </xdr:pic>
    <xdr:clientData/>
  </xdr:twoCellAnchor>
  <xdr:twoCellAnchor editAs="oneCell">
    <xdr:from>
      <xdr:col>1</xdr:col>
      <xdr:colOff>414868</xdr:colOff>
      <xdr:row>26</xdr:row>
      <xdr:rowOff>454979</xdr:rowOff>
    </xdr:from>
    <xdr:to>
      <xdr:col>1</xdr:col>
      <xdr:colOff>3125681</xdr:colOff>
      <xdr:row>26</xdr:row>
      <xdr:rowOff>1583337</xdr:rowOff>
    </xdr:to>
    <xdr:pic>
      <xdr:nvPicPr>
        <xdr:cNvPr id="52" name="Рисунок 51">
          <a:extLst>
            <a:ext uri="{FF2B5EF4-FFF2-40B4-BE49-F238E27FC236}">
              <a16:creationId xmlns:a16="http://schemas.microsoft.com/office/drawing/2014/main" id="{1D8B9650-14A2-E90A-15C0-EFBB3084061C}"/>
            </a:ext>
          </a:extLst>
        </xdr:cNvPr>
        <xdr:cNvPicPr>
          <a:picLocks noChangeAspect="1"/>
        </xdr:cNvPicPr>
      </xdr:nvPicPr>
      <xdr:blipFill>
        <a:blip xmlns:r="http://schemas.openxmlformats.org/officeDocument/2006/relationships" r:embed="rId13"/>
        <a:stretch>
          <a:fillRect/>
        </a:stretch>
      </xdr:blipFill>
      <xdr:spPr>
        <a:xfrm rot="16415531">
          <a:off x="1576210" y="40485180"/>
          <a:ext cx="1128358" cy="2710813"/>
        </a:xfrm>
        <a:prstGeom prst="rect">
          <a:avLst/>
        </a:prstGeom>
      </xdr:spPr>
    </xdr:pic>
    <xdr:clientData/>
  </xdr:twoCellAnchor>
  <xdr:twoCellAnchor editAs="oneCell">
    <xdr:from>
      <xdr:col>1</xdr:col>
      <xdr:colOff>894806</xdr:colOff>
      <xdr:row>27</xdr:row>
      <xdr:rowOff>370115</xdr:rowOff>
    </xdr:from>
    <xdr:to>
      <xdr:col>1</xdr:col>
      <xdr:colOff>2510246</xdr:colOff>
      <xdr:row>27</xdr:row>
      <xdr:rowOff>1985555</xdr:rowOff>
    </xdr:to>
    <xdr:pic>
      <xdr:nvPicPr>
        <xdr:cNvPr id="53" name="Рисунок 52">
          <a:extLst>
            <a:ext uri="{FF2B5EF4-FFF2-40B4-BE49-F238E27FC236}">
              <a16:creationId xmlns:a16="http://schemas.microsoft.com/office/drawing/2014/main" id="{29B05565-94AD-BB94-BBF4-1665A85E4011}"/>
            </a:ext>
          </a:extLst>
        </xdr:cNvPr>
        <xdr:cNvPicPr>
          <a:picLocks noChangeAspect="1"/>
        </xdr:cNvPicPr>
      </xdr:nvPicPr>
      <xdr:blipFill>
        <a:blip xmlns:r="http://schemas.openxmlformats.org/officeDocument/2006/relationships" r:embed="rId14"/>
        <a:stretch>
          <a:fillRect/>
        </a:stretch>
      </xdr:blipFill>
      <xdr:spPr>
        <a:xfrm>
          <a:off x="1264920" y="43194515"/>
          <a:ext cx="1615440" cy="1615440"/>
        </a:xfrm>
        <a:prstGeom prst="rect">
          <a:avLst/>
        </a:prstGeom>
      </xdr:spPr>
    </xdr:pic>
    <xdr:clientData/>
  </xdr:twoCellAnchor>
  <xdr:twoCellAnchor editAs="oneCell">
    <xdr:from>
      <xdr:col>1</xdr:col>
      <xdr:colOff>864326</xdr:colOff>
      <xdr:row>28</xdr:row>
      <xdr:rowOff>309154</xdr:rowOff>
    </xdr:from>
    <xdr:to>
      <xdr:col>1</xdr:col>
      <xdr:colOff>2625196</xdr:colOff>
      <xdr:row>28</xdr:row>
      <xdr:rowOff>1985554</xdr:rowOff>
    </xdr:to>
    <xdr:pic>
      <xdr:nvPicPr>
        <xdr:cNvPr id="54" name="Рисунок 53">
          <a:extLst>
            <a:ext uri="{FF2B5EF4-FFF2-40B4-BE49-F238E27FC236}">
              <a16:creationId xmlns:a16="http://schemas.microsoft.com/office/drawing/2014/main" id="{CF84A175-288E-566E-D6D5-7187E0BD6AE2}"/>
            </a:ext>
          </a:extLst>
        </xdr:cNvPr>
        <xdr:cNvPicPr>
          <a:picLocks noChangeAspect="1"/>
        </xdr:cNvPicPr>
      </xdr:nvPicPr>
      <xdr:blipFill>
        <a:blip xmlns:r="http://schemas.openxmlformats.org/officeDocument/2006/relationships" r:embed="rId15"/>
        <a:stretch>
          <a:fillRect/>
        </a:stretch>
      </xdr:blipFill>
      <xdr:spPr>
        <a:xfrm>
          <a:off x="1234440" y="45288925"/>
          <a:ext cx="1760870" cy="1676400"/>
        </a:xfrm>
        <a:prstGeom prst="rect">
          <a:avLst/>
        </a:prstGeom>
      </xdr:spPr>
    </xdr:pic>
    <xdr:clientData/>
  </xdr:twoCellAnchor>
  <xdr:twoCellAnchor editAs="oneCell">
    <xdr:from>
      <xdr:col>1</xdr:col>
      <xdr:colOff>868680</xdr:colOff>
      <xdr:row>29</xdr:row>
      <xdr:rowOff>417503</xdr:rowOff>
    </xdr:from>
    <xdr:to>
      <xdr:col>1</xdr:col>
      <xdr:colOff>2636520</xdr:colOff>
      <xdr:row>29</xdr:row>
      <xdr:rowOff>2177415</xdr:rowOff>
    </xdr:to>
    <xdr:pic>
      <xdr:nvPicPr>
        <xdr:cNvPr id="55" name="Рисунок 54">
          <a:extLst>
            <a:ext uri="{FF2B5EF4-FFF2-40B4-BE49-F238E27FC236}">
              <a16:creationId xmlns:a16="http://schemas.microsoft.com/office/drawing/2014/main" id="{F37B433F-4B75-8A2A-3F71-BD892B5F0D50}"/>
            </a:ext>
          </a:extLst>
        </xdr:cNvPr>
        <xdr:cNvPicPr>
          <a:picLocks noChangeAspect="1"/>
        </xdr:cNvPicPr>
      </xdr:nvPicPr>
      <xdr:blipFill>
        <a:blip xmlns:r="http://schemas.openxmlformats.org/officeDocument/2006/relationships" r:embed="rId16"/>
        <a:stretch>
          <a:fillRect/>
        </a:stretch>
      </xdr:blipFill>
      <xdr:spPr>
        <a:xfrm>
          <a:off x="1234440" y="53681303"/>
          <a:ext cx="1767840" cy="1759912"/>
        </a:xfrm>
        <a:prstGeom prst="rect">
          <a:avLst/>
        </a:prstGeom>
      </xdr:spPr>
    </xdr:pic>
    <xdr:clientData/>
  </xdr:twoCellAnchor>
  <xdr:twoCellAnchor editAs="oneCell">
    <xdr:from>
      <xdr:col>1</xdr:col>
      <xdr:colOff>607423</xdr:colOff>
      <xdr:row>30</xdr:row>
      <xdr:rowOff>250371</xdr:rowOff>
    </xdr:from>
    <xdr:to>
      <xdr:col>1</xdr:col>
      <xdr:colOff>2908663</xdr:colOff>
      <xdr:row>30</xdr:row>
      <xdr:rowOff>1979875</xdr:rowOff>
    </xdr:to>
    <xdr:pic>
      <xdr:nvPicPr>
        <xdr:cNvPr id="56" name="Рисунок 55">
          <a:extLst>
            <a:ext uri="{FF2B5EF4-FFF2-40B4-BE49-F238E27FC236}">
              <a16:creationId xmlns:a16="http://schemas.microsoft.com/office/drawing/2014/main" id="{C6508E1A-CFFC-A9C1-0CB6-1E706C43933A}"/>
            </a:ext>
          </a:extLst>
        </xdr:cNvPr>
        <xdr:cNvPicPr>
          <a:picLocks noChangeAspect="1"/>
        </xdr:cNvPicPr>
      </xdr:nvPicPr>
      <xdr:blipFill>
        <a:blip xmlns:r="http://schemas.openxmlformats.org/officeDocument/2006/relationships" r:embed="rId17"/>
        <a:stretch>
          <a:fillRect/>
        </a:stretch>
      </xdr:blipFill>
      <xdr:spPr>
        <a:xfrm>
          <a:off x="977537" y="49769485"/>
          <a:ext cx="2301240" cy="1729504"/>
        </a:xfrm>
        <a:prstGeom prst="rect">
          <a:avLst/>
        </a:prstGeom>
      </xdr:spPr>
    </xdr:pic>
    <xdr:clientData/>
  </xdr:twoCellAnchor>
  <xdr:twoCellAnchor editAs="oneCell">
    <xdr:from>
      <xdr:col>1</xdr:col>
      <xdr:colOff>574765</xdr:colOff>
      <xdr:row>31</xdr:row>
      <xdr:rowOff>371915</xdr:rowOff>
    </xdr:from>
    <xdr:to>
      <xdr:col>1</xdr:col>
      <xdr:colOff>3031642</xdr:colOff>
      <xdr:row>31</xdr:row>
      <xdr:rowOff>2032709</xdr:rowOff>
    </xdr:to>
    <xdr:pic>
      <xdr:nvPicPr>
        <xdr:cNvPr id="57" name="Рисунок 56">
          <a:extLst>
            <a:ext uri="{FF2B5EF4-FFF2-40B4-BE49-F238E27FC236}">
              <a16:creationId xmlns:a16="http://schemas.microsoft.com/office/drawing/2014/main" id="{51CC73B1-84D7-EF58-14C7-CE968D8FB88A}"/>
            </a:ext>
          </a:extLst>
        </xdr:cNvPr>
        <xdr:cNvPicPr>
          <a:picLocks noChangeAspect="1"/>
        </xdr:cNvPicPr>
      </xdr:nvPicPr>
      <xdr:blipFill>
        <a:blip xmlns:r="http://schemas.openxmlformats.org/officeDocument/2006/relationships" r:embed="rId18"/>
        <a:stretch>
          <a:fillRect/>
        </a:stretch>
      </xdr:blipFill>
      <xdr:spPr>
        <a:xfrm>
          <a:off x="944879" y="52068172"/>
          <a:ext cx="2456877" cy="1660794"/>
        </a:xfrm>
        <a:prstGeom prst="rect">
          <a:avLst/>
        </a:prstGeom>
      </xdr:spPr>
    </xdr:pic>
    <xdr:clientData/>
  </xdr:twoCellAnchor>
  <xdr:twoCellAnchor editAs="oneCell">
    <xdr:from>
      <xdr:col>1</xdr:col>
      <xdr:colOff>1058092</xdr:colOff>
      <xdr:row>32</xdr:row>
      <xdr:rowOff>317863</xdr:rowOff>
    </xdr:from>
    <xdr:to>
      <xdr:col>1</xdr:col>
      <xdr:colOff>2444932</xdr:colOff>
      <xdr:row>32</xdr:row>
      <xdr:rowOff>1704703</xdr:rowOff>
    </xdr:to>
    <xdr:pic>
      <xdr:nvPicPr>
        <xdr:cNvPr id="58" name="Рисунок 57">
          <a:extLst>
            <a:ext uri="{FF2B5EF4-FFF2-40B4-BE49-F238E27FC236}">
              <a16:creationId xmlns:a16="http://schemas.microsoft.com/office/drawing/2014/main" id="{F970799F-650F-C321-1AD1-BFD84EEE8CCA}"/>
            </a:ext>
          </a:extLst>
        </xdr:cNvPr>
        <xdr:cNvPicPr>
          <a:picLocks noChangeAspect="1"/>
        </xdr:cNvPicPr>
      </xdr:nvPicPr>
      <xdr:blipFill>
        <a:blip xmlns:r="http://schemas.openxmlformats.org/officeDocument/2006/relationships" r:embed="rId19"/>
        <a:stretch>
          <a:fillRect/>
        </a:stretch>
      </xdr:blipFill>
      <xdr:spPr>
        <a:xfrm>
          <a:off x="1428206" y="54158606"/>
          <a:ext cx="1386840" cy="1386840"/>
        </a:xfrm>
        <a:prstGeom prst="rect">
          <a:avLst/>
        </a:prstGeom>
      </xdr:spPr>
    </xdr:pic>
    <xdr:clientData/>
  </xdr:twoCellAnchor>
  <xdr:twoCellAnchor editAs="oneCell">
    <xdr:from>
      <xdr:col>1</xdr:col>
      <xdr:colOff>971006</xdr:colOff>
      <xdr:row>33</xdr:row>
      <xdr:rowOff>330925</xdr:rowOff>
    </xdr:from>
    <xdr:to>
      <xdr:col>1</xdr:col>
      <xdr:colOff>2312126</xdr:colOff>
      <xdr:row>33</xdr:row>
      <xdr:rowOff>1841612</xdr:rowOff>
    </xdr:to>
    <xdr:pic>
      <xdr:nvPicPr>
        <xdr:cNvPr id="59" name="Рисунок 58">
          <a:extLst>
            <a:ext uri="{FF2B5EF4-FFF2-40B4-BE49-F238E27FC236}">
              <a16:creationId xmlns:a16="http://schemas.microsoft.com/office/drawing/2014/main" id="{3C5B1E06-4A3D-3B34-D239-0C41C045B981}"/>
            </a:ext>
          </a:extLst>
        </xdr:cNvPr>
        <xdr:cNvPicPr>
          <a:picLocks noChangeAspect="1"/>
        </xdr:cNvPicPr>
      </xdr:nvPicPr>
      <xdr:blipFill>
        <a:blip xmlns:r="http://schemas.openxmlformats.org/officeDocument/2006/relationships" r:embed="rId20"/>
        <a:stretch>
          <a:fillRect/>
        </a:stretch>
      </xdr:blipFill>
      <xdr:spPr>
        <a:xfrm>
          <a:off x="1341120" y="59799582"/>
          <a:ext cx="1341120" cy="1510687"/>
        </a:xfrm>
        <a:prstGeom prst="rect">
          <a:avLst/>
        </a:prstGeom>
      </xdr:spPr>
    </xdr:pic>
    <xdr:clientData/>
  </xdr:twoCellAnchor>
  <xdr:twoCellAnchor editAs="oneCell">
    <xdr:from>
      <xdr:col>1</xdr:col>
      <xdr:colOff>1049383</xdr:colOff>
      <xdr:row>34</xdr:row>
      <xdr:rowOff>287383</xdr:rowOff>
    </xdr:from>
    <xdr:to>
      <xdr:col>1</xdr:col>
      <xdr:colOff>2544832</xdr:colOff>
      <xdr:row>34</xdr:row>
      <xdr:rowOff>1674224</xdr:rowOff>
    </xdr:to>
    <xdr:pic>
      <xdr:nvPicPr>
        <xdr:cNvPr id="60" name="Рисунок 59">
          <a:extLst>
            <a:ext uri="{FF2B5EF4-FFF2-40B4-BE49-F238E27FC236}">
              <a16:creationId xmlns:a16="http://schemas.microsoft.com/office/drawing/2014/main" id="{72DB1E23-A088-73B8-F113-C749D56B6662}"/>
            </a:ext>
          </a:extLst>
        </xdr:cNvPr>
        <xdr:cNvPicPr>
          <a:picLocks noChangeAspect="1"/>
        </xdr:cNvPicPr>
      </xdr:nvPicPr>
      <xdr:blipFill>
        <a:blip xmlns:r="http://schemas.openxmlformats.org/officeDocument/2006/relationships" r:embed="rId21"/>
        <a:stretch>
          <a:fillRect/>
        </a:stretch>
      </xdr:blipFill>
      <xdr:spPr>
        <a:xfrm>
          <a:off x="1419497" y="62129126"/>
          <a:ext cx="1495449" cy="1386841"/>
        </a:xfrm>
        <a:prstGeom prst="rect">
          <a:avLst/>
        </a:prstGeom>
      </xdr:spPr>
    </xdr:pic>
    <xdr:clientData/>
  </xdr:twoCellAnchor>
  <xdr:twoCellAnchor editAs="oneCell">
    <xdr:from>
      <xdr:col>1</xdr:col>
      <xdr:colOff>668383</xdr:colOff>
      <xdr:row>35</xdr:row>
      <xdr:rowOff>243839</xdr:rowOff>
    </xdr:from>
    <xdr:to>
      <xdr:col>1</xdr:col>
      <xdr:colOff>2664823</xdr:colOff>
      <xdr:row>35</xdr:row>
      <xdr:rowOff>1365244</xdr:rowOff>
    </xdr:to>
    <xdr:pic>
      <xdr:nvPicPr>
        <xdr:cNvPr id="61" name="Рисунок 60">
          <a:extLst>
            <a:ext uri="{FF2B5EF4-FFF2-40B4-BE49-F238E27FC236}">
              <a16:creationId xmlns:a16="http://schemas.microsoft.com/office/drawing/2014/main" id="{1682FDBD-A382-706C-8EC7-C236A1ABA3A4}"/>
            </a:ext>
          </a:extLst>
        </xdr:cNvPr>
        <xdr:cNvPicPr>
          <a:picLocks noChangeAspect="1"/>
        </xdr:cNvPicPr>
      </xdr:nvPicPr>
      <xdr:blipFill>
        <a:blip xmlns:r="http://schemas.openxmlformats.org/officeDocument/2006/relationships" r:embed="rId22"/>
        <a:stretch>
          <a:fillRect/>
        </a:stretch>
      </xdr:blipFill>
      <xdr:spPr>
        <a:xfrm>
          <a:off x="1038497" y="59712496"/>
          <a:ext cx="1996440" cy="1121405"/>
        </a:xfrm>
        <a:prstGeom prst="rect">
          <a:avLst/>
        </a:prstGeom>
      </xdr:spPr>
    </xdr:pic>
    <xdr:clientData/>
  </xdr:twoCellAnchor>
  <xdr:twoCellAnchor editAs="oneCell">
    <xdr:from>
      <xdr:col>1</xdr:col>
      <xdr:colOff>1112520</xdr:colOff>
      <xdr:row>36</xdr:row>
      <xdr:rowOff>261256</xdr:rowOff>
    </xdr:from>
    <xdr:to>
      <xdr:col>1</xdr:col>
      <xdr:colOff>2360507</xdr:colOff>
      <xdr:row>36</xdr:row>
      <xdr:rowOff>1519644</xdr:rowOff>
    </xdr:to>
    <xdr:pic>
      <xdr:nvPicPr>
        <xdr:cNvPr id="62" name="Рисунок 61">
          <a:extLst>
            <a:ext uri="{FF2B5EF4-FFF2-40B4-BE49-F238E27FC236}">
              <a16:creationId xmlns:a16="http://schemas.microsoft.com/office/drawing/2014/main" id="{152972A5-BFC6-1B1E-AA5F-FEC669F3D87A}"/>
            </a:ext>
          </a:extLst>
        </xdr:cNvPr>
        <xdr:cNvPicPr>
          <a:picLocks noChangeAspect="1"/>
        </xdr:cNvPicPr>
      </xdr:nvPicPr>
      <xdr:blipFill>
        <a:blip xmlns:r="http://schemas.openxmlformats.org/officeDocument/2006/relationships" r:embed="rId23"/>
        <a:stretch>
          <a:fillRect/>
        </a:stretch>
      </xdr:blipFill>
      <xdr:spPr>
        <a:xfrm>
          <a:off x="1482634" y="65053027"/>
          <a:ext cx="1247987" cy="1258388"/>
        </a:xfrm>
        <a:prstGeom prst="rect">
          <a:avLst/>
        </a:prstGeom>
      </xdr:spPr>
    </xdr:pic>
    <xdr:clientData/>
  </xdr:twoCellAnchor>
  <xdr:twoCellAnchor editAs="oneCell">
    <xdr:from>
      <xdr:col>1</xdr:col>
      <xdr:colOff>1055915</xdr:colOff>
      <xdr:row>37</xdr:row>
      <xdr:rowOff>278674</xdr:rowOff>
    </xdr:from>
    <xdr:to>
      <xdr:col>1</xdr:col>
      <xdr:colOff>2450583</xdr:colOff>
      <xdr:row>37</xdr:row>
      <xdr:rowOff>1851549</xdr:rowOff>
    </xdr:to>
    <xdr:pic>
      <xdr:nvPicPr>
        <xdr:cNvPr id="63" name="Рисунок 62">
          <a:extLst>
            <a:ext uri="{FF2B5EF4-FFF2-40B4-BE49-F238E27FC236}">
              <a16:creationId xmlns:a16="http://schemas.microsoft.com/office/drawing/2014/main" id="{C1C29648-F05D-509E-CA18-35891EEB9CEB}"/>
            </a:ext>
          </a:extLst>
        </xdr:cNvPr>
        <xdr:cNvPicPr>
          <a:picLocks noChangeAspect="1"/>
        </xdr:cNvPicPr>
      </xdr:nvPicPr>
      <xdr:blipFill>
        <a:blip xmlns:r="http://schemas.openxmlformats.org/officeDocument/2006/relationships" r:embed="rId24"/>
        <a:stretch>
          <a:fillRect/>
        </a:stretch>
      </xdr:blipFill>
      <xdr:spPr>
        <a:xfrm>
          <a:off x="1426029" y="66692417"/>
          <a:ext cx="1394668" cy="1572875"/>
        </a:xfrm>
        <a:prstGeom prst="rect">
          <a:avLst/>
        </a:prstGeom>
      </xdr:spPr>
    </xdr:pic>
    <xdr:clientData/>
  </xdr:twoCellAnchor>
  <xdr:twoCellAnchor editAs="oneCell">
    <xdr:from>
      <xdr:col>1</xdr:col>
      <xdr:colOff>944880</xdr:colOff>
      <xdr:row>38</xdr:row>
      <xdr:rowOff>253769</xdr:rowOff>
    </xdr:from>
    <xdr:to>
      <xdr:col>1</xdr:col>
      <xdr:colOff>2579915</xdr:colOff>
      <xdr:row>38</xdr:row>
      <xdr:rowOff>1596112</xdr:rowOff>
    </xdr:to>
    <xdr:pic>
      <xdr:nvPicPr>
        <xdr:cNvPr id="64" name="Рисунок 63">
          <a:extLst>
            <a:ext uri="{FF2B5EF4-FFF2-40B4-BE49-F238E27FC236}">
              <a16:creationId xmlns:a16="http://schemas.microsoft.com/office/drawing/2014/main" id="{401D1114-06A2-8FBB-0725-3F4483E56E23}"/>
            </a:ext>
          </a:extLst>
        </xdr:cNvPr>
        <xdr:cNvPicPr>
          <a:picLocks noChangeAspect="1"/>
        </xdr:cNvPicPr>
      </xdr:nvPicPr>
      <xdr:blipFill>
        <a:blip xmlns:r="http://schemas.openxmlformats.org/officeDocument/2006/relationships" r:embed="rId25"/>
        <a:stretch>
          <a:fillRect/>
        </a:stretch>
      </xdr:blipFill>
      <xdr:spPr>
        <a:xfrm>
          <a:off x="1314994" y="64925798"/>
          <a:ext cx="1635035" cy="1342343"/>
        </a:xfrm>
        <a:prstGeom prst="rect">
          <a:avLst/>
        </a:prstGeom>
      </xdr:spPr>
    </xdr:pic>
    <xdr:clientData/>
  </xdr:twoCellAnchor>
  <xdr:twoCellAnchor editAs="oneCell">
    <xdr:from>
      <xdr:col>1</xdr:col>
      <xdr:colOff>707572</xdr:colOff>
      <xdr:row>39</xdr:row>
      <xdr:rowOff>298268</xdr:rowOff>
    </xdr:from>
    <xdr:to>
      <xdr:col>1</xdr:col>
      <xdr:colOff>2658292</xdr:colOff>
      <xdr:row>39</xdr:row>
      <xdr:rowOff>2248988</xdr:rowOff>
    </xdr:to>
    <xdr:pic>
      <xdr:nvPicPr>
        <xdr:cNvPr id="65" name="Рисунок 64">
          <a:extLst>
            <a:ext uri="{FF2B5EF4-FFF2-40B4-BE49-F238E27FC236}">
              <a16:creationId xmlns:a16="http://schemas.microsoft.com/office/drawing/2014/main" id="{2DF4637D-2766-E808-6DC3-3D009F50BD51}"/>
            </a:ext>
          </a:extLst>
        </xdr:cNvPr>
        <xdr:cNvPicPr>
          <a:picLocks noChangeAspect="1"/>
        </xdr:cNvPicPr>
      </xdr:nvPicPr>
      <xdr:blipFill>
        <a:blip xmlns:r="http://schemas.openxmlformats.org/officeDocument/2006/relationships" r:embed="rId26"/>
        <a:stretch>
          <a:fillRect/>
        </a:stretch>
      </xdr:blipFill>
      <xdr:spPr>
        <a:xfrm>
          <a:off x="1077686" y="66755554"/>
          <a:ext cx="1950720" cy="1950720"/>
        </a:xfrm>
        <a:prstGeom prst="rect">
          <a:avLst/>
        </a:prstGeom>
      </xdr:spPr>
    </xdr:pic>
    <xdr:clientData/>
  </xdr:twoCellAnchor>
  <xdr:twoCellAnchor editAs="oneCell">
    <xdr:from>
      <xdr:col>1</xdr:col>
      <xdr:colOff>424543</xdr:colOff>
      <xdr:row>12</xdr:row>
      <xdr:rowOff>696684</xdr:rowOff>
    </xdr:from>
    <xdr:to>
      <xdr:col>1</xdr:col>
      <xdr:colOff>2745902</xdr:colOff>
      <xdr:row>13</xdr:row>
      <xdr:rowOff>1284514</xdr:rowOff>
    </xdr:to>
    <xdr:pic>
      <xdr:nvPicPr>
        <xdr:cNvPr id="2" name="Рисунок 1">
          <a:extLst>
            <a:ext uri="{FF2B5EF4-FFF2-40B4-BE49-F238E27FC236}">
              <a16:creationId xmlns:a16="http://schemas.microsoft.com/office/drawing/2014/main" id="{A2B70FDB-686E-8FF0-D3DB-1E859576D76D}"/>
            </a:ext>
          </a:extLst>
        </xdr:cNvPr>
        <xdr:cNvPicPr>
          <a:picLocks noChangeAspect="1"/>
        </xdr:cNvPicPr>
      </xdr:nvPicPr>
      <xdr:blipFill>
        <a:blip xmlns:r="http://schemas.openxmlformats.org/officeDocument/2006/relationships" r:embed="rId27"/>
        <a:stretch>
          <a:fillRect/>
        </a:stretch>
      </xdr:blipFill>
      <xdr:spPr>
        <a:xfrm>
          <a:off x="794657" y="8795655"/>
          <a:ext cx="2321359" cy="2275116"/>
        </a:xfrm>
        <a:prstGeom prst="rect">
          <a:avLst/>
        </a:prstGeom>
      </xdr:spPr>
    </xdr:pic>
    <xdr:clientData/>
  </xdr:twoCellAnchor>
  <xdr:twoCellAnchor editAs="oneCell">
    <xdr:from>
      <xdr:col>1</xdr:col>
      <xdr:colOff>1099457</xdr:colOff>
      <xdr:row>13</xdr:row>
      <xdr:rowOff>3592285</xdr:rowOff>
    </xdr:from>
    <xdr:to>
      <xdr:col>1</xdr:col>
      <xdr:colOff>2423495</xdr:colOff>
      <xdr:row>13</xdr:row>
      <xdr:rowOff>4876800</xdr:rowOff>
    </xdr:to>
    <xdr:pic>
      <xdr:nvPicPr>
        <xdr:cNvPr id="3" name="Рисунок 2">
          <a:extLst>
            <a:ext uri="{FF2B5EF4-FFF2-40B4-BE49-F238E27FC236}">
              <a16:creationId xmlns:a16="http://schemas.microsoft.com/office/drawing/2014/main" id="{1F493235-5B87-04D0-6A46-490BDB385D40}"/>
            </a:ext>
          </a:extLst>
        </xdr:cNvPr>
        <xdr:cNvPicPr>
          <a:picLocks noChangeAspect="1"/>
        </xdr:cNvPicPr>
      </xdr:nvPicPr>
      <xdr:blipFill>
        <a:blip xmlns:r="http://schemas.openxmlformats.org/officeDocument/2006/relationships" r:embed="rId28"/>
        <a:stretch>
          <a:fillRect/>
        </a:stretch>
      </xdr:blipFill>
      <xdr:spPr>
        <a:xfrm>
          <a:off x="1469571" y="13378542"/>
          <a:ext cx="1324038" cy="1284515"/>
        </a:xfrm>
        <a:prstGeom prst="rect">
          <a:avLst/>
        </a:prstGeom>
      </xdr:spPr>
    </xdr:pic>
    <xdr:clientData/>
  </xdr:twoCellAnchor>
  <xdr:twoCellAnchor editAs="oneCell">
    <xdr:from>
      <xdr:col>1</xdr:col>
      <xdr:colOff>328528</xdr:colOff>
      <xdr:row>13</xdr:row>
      <xdr:rowOff>1817915</xdr:rowOff>
    </xdr:from>
    <xdr:to>
      <xdr:col>1</xdr:col>
      <xdr:colOff>1548466</xdr:colOff>
      <xdr:row>13</xdr:row>
      <xdr:rowOff>3140835</xdr:rowOff>
    </xdr:to>
    <xdr:pic>
      <xdr:nvPicPr>
        <xdr:cNvPr id="4" name="Рисунок 3">
          <a:extLst>
            <a:ext uri="{FF2B5EF4-FFF2-40B4-BE49-F238E27FC236}">
              <a16:creationId xmlns:a16="http://schemas.microsoft.com/office/drawing/2014/main" id="{A1C9BCBA-B989-535C-D6FC-BAFBA7AD4AA0}"/>
            </a:ext>
          </a:extLst>
        </xdr:cNvPr>
        <xdr:cNvPicPr>
          <a:picLocks noChangeAspect="1"/>
        </xdr:cNvPicPr>
      </xdr:nvPicPr>
      <xdr:blipFill>
        <a:blip xmlns:r="http://schemas.openxmlformats.org/officeDocument/2006/relationships" r:embed="rId29"/>
        <a:stretch>
          <a:fillRect/>
        </a:stretch>
      </xdr:blipFill>
      <xdr:spPr>
        <a:xfrm>
          <a:off x="698642" y="11604172"/>
          <a:ext cx="1219938" cy="1322920"/>
        </a:xfrm>
        <a:prstGeom prst="rect">
          <a:avLst/>
        </a:prstGeom>
      </xdr:spPr>
    </xdr:pic>
    <xdr:clientData/>
  </xdr:twoCellAnchor>
  <xdr:twoCellAnchor editAs="oneCell">
    <xdr:from>
      <xdr:col>1</xdr:col>
      <xdr:colOff>2002971</xdr:colOff>
      <xdr:row>13</xdr:row>
      <xdr:rowOff>1828800</xdr:rowOff>
    </xdr:from>
    <xdr:to>
      <xdr:col>1</xdr:col>
      <xdr:colOff>3293776</xdr:colOff>
      <xdr:row>13</xdr:row>
      <xdr:rowOff>3091543</xdr:rowOff>
    </xdr:to>
    <xdr:pic>
      <xdr:nvPicPr>
        <xdr:cNvPr id="5" name="Рисунок 4">
          <a:extLst>
            <a:ext uri="{FF2B5EF4-FFF2-40B4-BE49-F238E27FC236}">
              <a16:creationId xmlns:a16="http://schemas.microsoft.com/office/drawing/2014/main" id="{098E59F9-4793-2320-E26C-A7E4196A34BF}"/>
            </a:ext>
          </a:extLst>
        </xdr:cNvPr>
        <xdr:cNvPicPr>
          <a:picLocks noChangeAspect="1"/>
        </xdr:cNvPicPr>
      </xdr:nvPicPr>
      <xdr:blipFill>
        <a:blip xmlns:r="http://schemas.openxmlformats.org/officeDocument/2006/relationships" r:embed="rId30"/>
        <a:stretch>
          <a:fillRect/>
        </a:stretch>
      </xdr:blipFill>
      <xdr:spPr>
        <a:xfrm>
          <a:off x="2373085" y="11615057"/>
          <a:ext cx="1290805" cy="12627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Y97"/>
  <sheetViews>
    <sheetView showGridLines="0" view="pageBreakPreview" topLeftCell="A21" zoomScale="60" zoomScaleNormal="80" zoomScalePageLayoutView="70" workbookViewId="0">
      <selection activeCell="D13" sqref="D13:D14"/>
    </sheetView>
  </sheetViews>
  <sheetFormatPr defaultColWidth="9.109375" defaultRowHeight="21" x14ac:dyDescent="0.4"/>
  <cols>
    <col min="1" max="1" width="5.33203125" style="2" customWidth="1"/>
    <col min="2" max="2" width="50.88671875" style="2" customWidth="1"/>
    <col min="3" max="3" width="55.109375" style="1" customWidth="1"/>
    <col min="4" max="4" width="67" style="1" customWidth="1"/>
    <col min="5" max="6" width="11.6640625" style="1" customWidth="1"/>
    <col min="7" max="7" width="13.109375" style="1" customWidth="1"/>
    <col min="8" max="8" width="17.33203125" style="5" customWidth="1"/>
    <col min="9" max="9" width="18.33203125" style="5" customWidth="1"/>
    <col min="10" max="10" width="0.6640625" style="1" hidden="1" customWidth="1"/>
    <col min="11" max="11" width="8.5546875" style="1" hidden="1" customWidth="1"/>
    <col min="12" max="14" width="9.109375" style="1" hidden="1" customWidth="1"/>
    <col min="15" max="15" width="6.33203125" style="1" hidden="1" customWidth="1"/>
    <col min="16" max="16" width="9.109375" style="1" hidden="1" customWidth="1"/>
    <col min="17" max="16384" width="9.109375" style="1"/>
  </cols>
  <sheetData>
    <row r="1" spans="1:9" ht="24.6" customHeight="1" x14ac:dyDescent="0.4">
      <c r="A1" s="97" t="s">
        <v>30</v>
      </c>
      <c r="B1" s="97"/>
      <c r="C1" s="97"/>
      <c r="D1" s="97"/>
      <c r="E1" s="97"/>
      <c r="F1" s="97"/>
      <c r="G1" s="97"/>
      <c r="H1" s="97"/>
      <c r="I1" s="97"/>
    </row>
    <row r="2" spans="1:9" ht="25.8" customHeight="1" x14ac:dyDescent="0.4">
      <c r="A2" s="121" t="s">
        <v>31</v>
      </c>
      <c r="B2" s="121"/>
      <c r="C2" s="121"/>
      <c r="D2" s="121"/>
      <c r="E2" s="121"/>
      <c r="F2" s="121"/>
      <c r="G2" s="121"/>
      <c r="H2" s="121"/>
      <c r="I2" s="121"/>
    </row>
    <row r="3" spans="1:9" ht="27" customHeight="1" x14ac:dyDescent="0.4">
      <c r="A3" s="122" t="s">
        <v>0</v>
      </c>
      <c r="B3" s="122"/>
      <c r="C3" s="122"/>
      <c r="D3" s="122"/>
      <c r="E3" s="122"/>
      <c r="F3" s="122"/>
      <c r="G3" s="122"/>
      <c r="H3" s="122"/>
      <c r="I3" s="122"/>
    </row>
    <row r="4" spans="1:9" ht="29.25" customHeight="1" x14ac:dyDescent="0.4">
      <c r="A4" s="109" t="s">
        <v>62</v>
      </c>
      <c r="B4" s="109"/>
      <c r="C4" s="109"/>
      <c r="D4" s="109"/>
      <c r="E4" s="109"/>
      <c r="F4" s="109"/>
      <c r="G4" s="109"/>
      <c r="H4" s="109"/>
      <c r="I4" s="109"/>
    </row>
    <row r="5" spans="1:9" ht="22.95" customHeight="1" x14ac:dyDescent="0.4">
      <c r="A5" s="101" t="s">
        <v>1</v>
      </c>
      <c r="B5" s="101"/>
      <c r="C5" s="101"/>
      <c r="D5" s="103" t="s">
        <v>2</v>
      </c>
      <c r="E5" s="104"/>
      <c r="F5" s="104"/>
      <c r="G5" s="104"/>
      <c r="H5" s="104"/>
      <c r="I5" s="105"/>
    </row>
    <row r="6" spans="1:9" ht="22.95" customHeight="1" x14ac:dyDescent="0.4">
      <c r="A6" s="101"/>
      <c r="B6" s="101"/>
      <c r="C6" s="101"/>
      <c r="D6" s="103" t="s">
        <v>3</v>
      </c>
      <c r="E6" s="104"/>
      <c r="F6" s="104"/>
      <c r="G6" s="104"/>
      <c r="H6" s="104"/>
      <c r="I6" s="105"/>
    </row>
    <row r="7" spans="1:9" ht="22.95" customHeight="1" x14ac:dyDescent="0.4">
      <c r="A7" s="101"/>
      <c r="B7" s="101"/>
      <c r="C7" s="101"/>
      <c r="D7" s="103" t="s">
        <v>4</v>
      </c>
      <c r="E7" s="104"/>
      <c r="F7" s="104"/>
      <c r="G7" s="104"/>
      <c r="H7" s="104"/>
      <c r="I7" s="105"/>
    </row>
    <row r="8" spans="1:9" ht="43.8" customHeight="1" thickBot="1" x14ac:dyDescent="0.45">
      <c r="A8" s="102" t="s">
        <v>5</v>
      </c>
      <c r="B8" s="102"/>
      <c r="C8" s="102"/>
      <c r="D8" s="106" t="s">
        <v>29</v>
      </c>
      <c r="E8" s="107"/>
      <c r="F8" s="107"/>
      <c r="G8" s="107"/>
      <c r="H8" s="107"/>
      <c r="I8" s="108"/>
    </row>
    <row r="9" spans="1:9" ht="270" customHeight="1" thickBot="1" x14ac:dyDescent="0.45">
      <c r="A9" s="98" t="s">
        <v>125</v>
      </c>
      <c r="B9" s="99"/>
      <c r="C9" s="99"/>
      <c r="D9" s="99"/>
      <c r="E9" s="99"/>
      <c r="F9" s="99"/>
      <c r="G9" s="99"/>
      <c r="H9" s="99"/>
      <c r="I9" s="100"/>
    </row>
    <row r="10" spans="1:9" ht="47.4" customHeight="1" thickBot="1" x14ac:dyDescent="0.45">
      <c r="A10" s="136" t="s">
        <v>17</v>
      </c>
      <c r="B10" s="66" t="s">
        <v>20</v>
      </c>
      <c r="C10" s="66"/>
      <c r="D10" s="67"/>
      <c r="E10" s="123" t="s">
        <v>22</v>
      </c>
      <c r="F10" s="124"/>
      <c r="G10" s="125"/>
      <c r="H10" s="126" t="s">
        <v>6</v>
      </c>
      <c r="I10" s="129" t="s">
        <v>7</v>
      </c>
    </row>
    <row r="11" spans="1:9" s="3" customFormat="1" ht="27" customHeight="1" x14ac:dyDescent="0.4">
      <c r="A11" s="136"/>
      <c r="B11" s="68" t="s">
        <v>8</v>
      </c>
      <c r="C11" s="69"/>
      <c r="D11" s="17" t="s">
        <v>9</v>
      </c>
      <c r="E11" s="114" t="s">
        <v>98</v>
      </c>
      <c r="F11" s="76" t="s">
        <v>23</v>
      </c>
      <c r="G11" s="74" t="s">
        <v>9</v>
      </c>
      <c r="H11" s="127"/>
      <c r="I11" s="130"/>
    </row>
    <row r="12" spans="1:9" s="4" customFormat="1" ht="52.2" customHeight="1" thickBot="1" x14ac:dyDescent="0.45">
      <c r="A12" s="137"/>
      <c r="B12" s="18" t="s">
        <v>18</v>
      </c>
      <c r="C12" s="16" t="s">
        <v>19</v>
      </c>
      <c r="D12" s="22" t="s">
        <v>27</v>
      </c>
      <c r="E12" s="115"/>
      <c r="F12" s="77"/>
      <c r="G12" s="75"/>
      <c r="H12" s="128"/>
      <c r="I12" s="131"/>
    </row>
    <row r="13" spans="1:9" s="4" customFormat="1" ht="132.6" customHeight="1" x14ac:dyDescent="0.4">
      <c r="A13" s="82">
        <v>1</v>
      </c>
      <c r="B13" s="80" t="s">
        <v>109</v>
      </c>
      <c r="C13" s="78" t="s">
        <v>104</v>
      </c>
      <c r="D13" s="84"/>
      <c r="E13" s="86">
        <v>1</v>
      </c>
      <c r="F13" s="88" t="s">
        <v>24</v>
      </c>
      <c r="G13" s="90"/>
      <c r="H13" s="92"/>
      <c r="I13" s="94">
        <f>E13*H14</f>
        <v>0</v>
      </c>
    </row>
    <row r="14" spans="1:9" s="4" customFormat="1" ht="409.2" customHeight="1" x14ac:dyDescent="0.4">
      <c r="A14" s="83"/>
      <c r="B14" s="81"/>
      <c r="C14" s="79"/>
      <c r="D14" s="85"/>
      <c r="E14" s="87"/>
      <c r="F14" s="89"/>
      <c r="G14" s="91"/>
      <c r="H14" s="93"/>
      <c r="I14" s="95"/>
    </row>
    <row r="15" spans="1:9" s="4" customFormat="1" ht="167.4" customHeight="1" thickBot="1" x14ac:dyDescent="0.45">
      <c r="A15" s="12">
        <v>2</v>
      </c>
      <c r="B15" s="19" t="s">
        <v>32</v>
      </c>
      <c r="C15" s="20" t="s">
        <v>105</v>
      </c>
      <c r="D15" s="21"/>
      <c r="E15" s="41">
        <v>1</v>
      </c>
      <c r="F15" s="36" t="s">
        <v>24</v>
      </c>
      <c r="G15" s="42"/>
      <c r="H15" s="64"/>
      <c r="I15" s="65">
        <f t="shared" ref="I15:I40" si="0">E15*H15</f>
        <v>0</v>
      </c>
    </row>
    <row r="16" spans="1:9" s="4" customFormat="1" ht="162.6" customHeight="1" thickBot="1" x14ac:dyDescent="0.45">
      <c r="A16" s="12">
        <v>3</v>
      </c>
      <c r="B16" s="19" t="s">
        <v>33</v>
      </c>
      <c r="C16" s="20" t="s">
        <v>92</v>
      </c>
      <c r="D16" s="13"/>
      <c r="E16" s="41">
        <v>1</v>
      </c>
      <c r="F16" s="36" t="s">
        <v>24</v>
      </c>
      <c r="G16" s="42"/>
      <c r="H16" s="39"/>
      <c r="I16" s="15">
        <f t="shared" si="0"/>
        <v>0</v>
      </c>
    </row>
    <row r="17" spans="1:9" s="4" customFormat="1" ht="160.19999999999999" customHeight="1" thickBot="1" x14ac:dyDescent="0.45">
      <c r="A17" s="12">
        <v>4</v>
      </c>
      <c r="B17" s="19" t="s">
        <v>34</v>
      </c>
      <c r="C17" s="20" t="s">
        <v>106</v>
      </c>
      <c r="D17" s="13"/>
      <c r="E17" s="41">
        <v>1</v>
      </c>
      <c r="F17" s="36" t="s">
        <v>24</v>
      </c>
      <c r="G17" s="42"/>
      <c r="H17" s="39"/>
      <c r="I17" s="15">
        <f t="shared" si="0"/>
        <v>0</v>
      </c>
    </row>
    <row r="18" spans="1:9" s="4" customFormat="1" ht="195.6" customHeight="1" thickBot="1" x14ac:dyDescent="0.45">
      <c r="A18" s="24">
        <v>5</v>
      </c>
      <c r="B18" s="25" t="s">
        <v>35</v>
      </c>
      <c r="C18" s="26" t="s">
        <v>107</v>
      </c>
      <c r="D18" s="38"/>
      <c r="E18" s="41">
        <v>2</v>
      </c>
      <c r="F18" s="36" t="s">
        <v>24</v>
      </c>
      <c r="G18" s="42"/>
      <c r="H18" s="40"/>
      <c r="I18" s="15">
        <f t="shared" si="0"/>
        <v>0</v>
      </c>
    </row>
    <row r="19" spans="1:9" s="4" customFormat="1" ht="254.4" customHeight="1" thickBot="1" x14ac:dyDescent="0.45">
      <c r="A19" s="12">
        <v>6</v>
      </c>
      <c r="B19" s="19" t="s">
        <v>108</v>
      </c>
      <c r="C19" s="20" t="s">
        <v>112</v>
      </c>
      <c r="D19" s="13"/>
      <c r="E19" s="41">
        <v>1</v>
      </c>
      <c r="F19" s="36" t="s">
        <v>43</v>
      </c>
      <c r="G19" s="42"/>
      <c r="H19" s="39"/>
      <c r="I19" s="15">
        <f t="shared" si="0"/>
        <v>0</v>
      </c>
    </row>
    <row r="20" spans="1:9" s="4" customFormat="1" ht="142.19999999999999" customHeight="1" thickBot="1" x14ac:dyDescent="0.45">
      <c r="A20" s="12">
        <v>7</v>
      </c>
      <c r="B20" s="19" t="s">
        <v>36</v>
      </c>
      <c r="C20" s="20" t="s">
        <v>110</v>
      </c>
      <c r="D20" s="13"/>
      <c r="E20" s="41">
        <v>1</v>
      </c>
      <c r="F20" s="36" t="s">
        <v>43</v>
      </c>
      <c r="G20" s="42"/>
      <c r="H20" s="39"/>
      <c r="I20" s="15">
        <f t="shared" si="0"/>
        <v>0</v>
      </c>
    </row>
    <row r="21" spans="1:9" s="4" customFormat="1" ht="153" customHeight="1" thickBot="1" x14ac:dyDescent="0.45">
      <c r="A21" s="12">
        <v>8</v>
      </c>
      <c r="B21" s="19" t="s">
        <v>37</v>
      </c>
      <c r="C21" s="20" t="s">
        <v>111</v>
      </c>
      <c r="D21" s="13"/>
      <c r="E21" s="41">
        <v>1</v>
      </c>
      <c r="F21" s="36" t="s">
        <v>43</v>
      </c>
      <c r="G21" s="42"/>
      <c r="H21" s="39"/>
      <c r="I21" s="15">
        <f t="shared" si="0"/>
        <v>0</v>
      </c>
    </row>
    <row r="22" spans="1:9" s="4" customFormat="1" ht="180.6" customHeight="1" thickBot="1" x14ac:dyDescent="0.45">
      <c r="A22" s="12">
        <v>9</v>
      </c>
      <c r="B22" s="19" t="s">
        <v>38</v>
      </c>
      <c r="C22" s="20" t="s">
        <v>113</v>
      </c>
      <c r="D22" s="13"/>
      <c r="E22" s="41">
        <v>1</v>
      </c>
      <c r="F22" s="36" t="s">
        <v>43</v>
      </c>
      <c r="G22" s="42"/>
      <c r="H22" s="39"/>
      <c r="I22" s="15">
        <f t="shared" si="0"/>
        <v>0</v>
      </c>
    </row>
    <row r="23" spans="1:9" s="4" customFormat="1" ht="135.6" customHeight="1" thickBot="1" x14ac:dyDescent="0.45">
      <c r="A23" s="12">
        <v>10</v>
      </c>
      <c r="B23" s="19" t="s">
        <v>39</v>
      </c>
      <c r="C23" s="20" t="s">
        <v>114</v>
      </c>
      <c r="D23" s="13"/>
      <c r="E23" s="41">
        <v>1</v>
      </c>
      <c r="F23" s="36" t="s">
        <v>43</v>
      </c>
      <c r="G23" s="42"/>
      <c r="H23" s="39"/>
      <c r="I23" s="15">
        <f t="shared" si="0"/>
        <v>0</v>
      </c>
    </row>
    <row r="24" spans="1:9" s="4" customFormat="1" ht="131.4" customHeight="1" thickBot="1" x14ac:dyDescent="0.45">
      <c r="A24" s="12">
        <v>11</v>
      </c>
      <c r="B24" s="19" t="s">
        <v>40</v>
      </c>
      <c r="C24" s="20" t="s">
        <v>115</v>
      </c>
      <c r="D24" s="13"/>
      <c r="E24" s="41">
        <v>1</v>
      </c>
      <c r="F24" s="36" t="s">
        <v>43</v>
      </c>
      <c r="G24" s="42"/>
      <c r="H24" s="39"/>
      <c r="I24" s="15">
        <f t="shared" si="0"/>
        <v>0</v>
      </c>
    </row>
    <row r="25" spans="1:9" s="4" customFormat="1" ht="174.6" customHeight="1" thickBot="1" x14ac:dyDescent="0.45">
      <c r="A25" s="12">
        <v>12</v>
      </c>
      <c r="B25" s="19" t="s">
        <v>41</v>
      </c>
      <c r="C25" s="20" t="s">
        <v>93</v>
      </c>
      <c r="D25" s="13"/>
      <c r="E25" s="41">
        <v>1</v>
      </c>
      <c r="F25" s="36" t="s">
        <v>24</v>
      </c>
      <c r="G25" s="42"/>
      <c r="H25" s="39"/>
      <c r="I25" s="15">
        <f t="shared" si="0"/>
        <v>0</v>
      </c>
    </row>
    <row r="26" spans="1:9" s="4" customFormat="1" ht="196.8" customHeight="1" thickBot="1" x14ac:dyDescent="0.45">
      <c r="A26" s="12">
        <v>13</v>
      </c>
      <c r="B26" s="19" t="s">
        <v>42</v>
      </c>
      <c r="C26" s="20" t="s">
        <v>94</v>
      </c>
      <c r="D26" s="13"/>
      <c r="E26" s="41">
        <v>2</v>
      </c>
      <c r="F26" s="36" t="s">
        <v>43</v>
      </c>
      <c r="G26" s="42"/>
      <c r="H26" s="39"/>
      <c r="I26" s="15">
        <f t="shared" si="0"/>
        <v>0</v>
      </c>
    </row>
    <row r="27" spans="1:9" s="4" customFormat="1" ht="157.80000000000001" customHeight="1" thickBot="1" x14ac:dyDescent="0.45">
      <c r="A27" s="12">
        <v>14</v>
      </c>
      <c r="B27" s="19" t="s">
        <v>44</v>
      </c>
      <c r="C27" s="20" t="s">
        <v>95</v>
      </c>
      <c r="D27" s="13"/>
      <c r="E27" s="41">
        <v>1</v>
      </c>
      <c r="F27" s="36" t="s">
        <v>43</v>
      </c>
      <c r="G27" s="42"/>
      <c r="H27" s="39"/>
      <c r="I27" s="15">
        <f t="shared" si="0"/>
        <v>0</v>
      </c>
    </row>
    <row r="28" spans="1:9" s="4" customFormat="1" ht="169.8" customHeight="1" thickBot="1" x14ac:dyDescent="0.45">
      <c r="A28" s="12">
        <v>15</v>
      </c>
      <c r="B28" s="19" t="s">
        <v>45</v>
      </c>
      <c r="C28" s="20" t="s">
        <v>96</v>
      </c>
      <c r="D28" s="13"/>
      <c r="E28" s="41">
        <v>2</v>
      </c>
      <c r="F28" s="36" t="s">
        <v>24</v>
      </c>
      <c r="G28" s="42"/>
      <c r="H28" s="39"/>
      <c r="I28" s="15">
        <f t="shared" si="0"/>
        <v>0</v>
      </c>
    </row>
    <row r="29" spans="1:9" s="4" customFormat="1" ht="170.4" customHeight="1" thickBot="1" x14ac:dyDescent="0.45">
      <c r="A29" s="12">
        <v>16</v>
      </c>
      <c r="B29" s="19" t="s">
        <v>46</v>
      </c>
      <c r="C29" s="20" t="s">
        <v>97</v>
      </c>
      <c r="D29" s="13"/>
      <c r="E29" s="41">
        <v>2</v>
      </c>
      <c r="F29" s="36" t="s">
        <v>24</v>
      </c>
      <c r="G29" s="42"/>
      <c r="H29" s="39"/>
      <c r="I29" s="15">
        <f t="shared" si="0"/>
        <v>0</v>
      </c>
    </row>
    <row r="30" spans="1:9" s="4" customFormat="1" ht="187.2" customHeight="1" thickBot="1" x14ac:dyDescent="0.45">
      <c r="A30" s="12"/>
      <c r="B30" s="19" t="s">
        <v>47</v>
      </c>
      <c r="C30" s="20" t="s">
        <v>116</v>
      </c>
      <c r="D30" s="13"/>
      <c r="E30" s="41">
        <v>5</v>
      </c>
      <c r="F30" s="36" t="s">
        <v>24</v>
      </c>
      <c r="G30" s="42"/>
      <c r="H30" s="39"/>
      <c r="I30" s="15">
        <f t="shared" si="0"/>
        <v>0</v>
      </c>
    </row>
    <row r="31" spans="1:9" s="4" customFormat="1" ht="171.6" customHeight="1" thickBot="1" x14ac:dyDescent="0.45">
      <c r="A31" s="12"/>
      <c r="B31" s="19" t="s">
        <v>48</v>
      </c>
      <c r="C31" s="20" t="s">
        <v>117</v>
      </c>
      <c r="D31" s="13"/>
      <c r="E31" s="41">
        <v>1</v>
      </c>
      <c r="F31" s="36" t="s">
        <v>43</v>
      </c>
      <c r="G31" s="42"/>
      <c r="H31" s="39"/>
      <c r="I31" s="15">
        <f t="shared" si="0"/>
        <v>0</v>
      </c>
    </row>
    <row r="32" spans="1:9" s="4" customFormat="1" ht="169.2" customHeight="1" thickBot="1" x14ac:dyDescent="0.45">
      <c r="A32" s="12"/>
      <c r="B32" s="19" t="s">
        <v>49</v>
      </c>
      <c r="C32" s="20" t="s">
        <v>118</v>
      </c>
      <c r="D32" s="13"/>
      <c r="E32" s="41">
        <v>1</v>
      </c>
      <c r="F32" s="36" t="s">
        <v>43</v>
      </c>
      <c r="G32" s="42"/>
      <c r="H32" s="39"/>
      <c r="I32" s="15">
        <f t="shared" si="0"/>
        <v>0</v>
      </c>
    </row>
    <row r="33" spans="1:11" s="4" customFormat="1" ht="148.80000000000001" customHeight="1" thickBot="1" x14ac:dyDescent="0.45">
      <c r="A33" s="12"/>
      <c r="B33" s="19" t="s">
        <v>50</v>
      </c>
      <c r="C33" s="20" t="s">
        <v>51</v>
      </c>
      <c r="D33" s="13"/>
      <c r="E33" s="41">
        <v>1</v>
      </c>
      <c r="F33" s="36" t="s">
        <v>24</v>
      </c>
      <c r="G33" s="42"/>
      <c r="H33" s="39"/>
      <c r="I33" s="15">
        <f t="shared" si="0"/>
        <v>0</v>
      </c>
    </row>
    <row r="34" spans="1:11" s="4" customFormat="1" ht="149.4" customHeight="1" thickBot="1" x14ac:dyDescent="0.45">
      <c r="A34" s="12"/>
      <c r="B34" s="19" t="s">
        <v>52</v>
      </c>
      <c r="C34" s="20" t="s">
        <v>53</v>
      </c>
      <c r="D34" s="13"/>
      <c r="E34" s="41">
        <v>1</v>
      </c>
      <c r="F34" s="36" t="s">
        <v>43</v>
      </c>
      <c r="G34" s="42"/>
      <c r="H34" s="39"/>
      <c r="I34" s="15">
        <f t="shared" si="0"/>
        <v>0</v>
      </c>
    </row>
    <row r="35" spans="1:11" s="4" customFormat="1" ht="144.6" customHeight="1" thickBot="1" x14ac:dyDescent="0.45">
      <c r="A35" s="12"/>
      <c r="B35" s="19" t="s">
        <v>54</v>
      </c>
      <c r="C35" s="20" t="s">
        <v>119</v>
      </c>
      <c r="D35" s="13"/>
      <c r="E35" s="41">
        <v>1</v>
      </c>
      <c r="F35" s="36" t="s">
        <v>43</v>
      </c>
      <c r="G35" s="42"/>
      <c r="H35" s="39"/>
      <c r="I35" s="15">
        <f t="shared" si="0"/>
        <v>0</v>
      </c>
    </row>
    <row r="36" spans="1:11" s="4" customFormat="1" ht="119.4" customHeight="1" thickBot="1" x14ac:dyDescent="0.45">
      <c r="A36" s="12"/>
      <c r="B36" s="19" t="s">
        <v>55</v>
      </c>
      <c r="C36" s="20" t="s">
        <v>120</v>
      </c>
      <c r="D36" s="13"/>
      <c r="E36" s="41">
        <v>1</v>
      </c>
      <c r="F36" s="36" t="s">
        <v>24</v>
      </c>
      <c r="G36" s="42"/>
      <c r="H36" s="39"/>
      <c r="I36" s="15">
        <f t="shared" si="0"/>
        <v>0</v>
      </c>
    </row>
    <row r="37" spans="1:11" s="4" customFormat="1" ht="127.8" customHeight="1" thickBot="1" x14ac:dyDescent="0.45">
      <c r="A37" s="12"/>
      <c r="B37" s="19" t="s">
        <v>56</v>
      </c>
      <c r="C37" s="20" t="s">
        <v>121</v>
      </c>
      <c r="D37" s="13"/>
      <c r="E37" s="41">
        <v>1</v>
      </c>
      <c r="F37" s="36" t="s">
        <v>24</v>
      </c>
      <c r="G37" s="42"/>
      <c r="H37" s="39"/>
      <c r="I37" s="15">
        <f t="shared" si="0"/>
        <v>0</v>
      </c>
    </row>
    <row r="38" spans="1:11" s="4" customFormat="1" ht="162.6" customHeight="1" thickBot="1" x14ac:dyDescent="0.45">
      <c r="A38" s="12"/>
      <c r="B38" s="19" t="s">
        <v>57</v>
      </c>
      <c r="C38" s="20" t="s">
        <v>58</v>
      </c>
      <c r="D38" s="13"/>
      <c r="E38" s="41">
        <v>2</v>
      </c>
      <c r="F38" s="36" t="s">
        <v>24</v>
      </c>
      <c r="G38" s="42"/>
      <c r="H38" s="39"/>
      <c r="I38" s="15">
        <f t="shared" si="0"/>
        <v>0</v>
      </c>
    </row>
    <row r="39" spans="1:11" s="4" customFormat="1" ht="140.4" customHeight="1" thickBot="1" x14ac:dyDescent="0.45">
      <c r="A39" s="12"/>
      <c r="B39" s="19" t="s">
        <v>59</v>
      </c>
      <c r="C39" s="20" t="s">
        <v>60</v>
      </c>
      <c r="D39" s="13"/>
      <c r="E39" s="41">
        <v>3</v>
      </c>
      <c r="F39" s="36" t="s">
        <v>24</v>
      </c>
      <c r="G39" s="42"/>
      <c r="H39" s="39"/>
      <c r="I39" s="15">
        <f t="shared" si="0"/>
        <v>0</v>
      </c>
    </row>
    <row r="40" spans="1:11" s="4" customFormat="1" ht="191.4" customHeight="1" thickBot="1" x14ac:dyDescent="0.45">
      <c r="A40" s="12">
        <v>17</v>
      </c>
      <c r="B40" s="19" t="s">
        <v>61</v>
      </c>
      <c r="C40" s="20" t="s">
        <v>122</v>
      </c>
      <c r="D40" s="13"/>
      <c r="E40" s="43">
        <v>1</v>
      </c>
      <c r="F40" s="44" t="s">
        <v>24</v>
      </c>
      <c r="G40" s="45"/>
      <c r="H40" s="39"/>
      <c r="I40" s="15">
        <f t="shared" si="0"/>
        <v>0</v>
      </c>
    </row>
    <row r="41" spans="1:11" ht="31.8" customHeight="1" thickBot="1" x14ac:dyDescent="0.45">
      <c r="A41" s="140" t="s">
        <v>63</v>
      </c>
      <c r="B41" s="141"/>
      <c r="C41" s="141"/>
      <c r="D41" s="141"/>
      <c r="E41" s="142"/>
      <c r="F41" s="142"/>
      <c r="G41" s="143"/>
      <c r="H41" s="138">
        <f>SUM(I13:I40)</f>
        <v>0</v>
      </c>
      <c r="I41" s="139"/>
    </row>
    <row r="42" spans="1:11" ht="31.2" customHeight="1" thickBot="1" x14ac:dyDescent="0.45">
      <c r="A42" s="116" t="s">
        <v>64</v>
      </c>
      <c r="B42" s="117"/>
      <c r="C42" s="117"/>
      <c r="D42" s="117"/>
      <c r="E42" s="117"/>
      <c r="F42" s="117"/>
      <c r="G42" s="118"/>
      <c r="H42" s="119">
        <f>I41*415</f>
        <v>0</v>
      </c>
      <c r="I42" s="120"/>
    </row>
    <row r="43" spans="1:11" ht="22.2" customHeight="1" x14ac:dyDescent="0.4">
      <c r="A43" s="135" t="s">
        <v>10</v>
      </c>
      <c r="B43" s="135"/>
      <c r="C43" s="135"/>
      <c r="D43" s="135"/>
      <c r="E43" s="135"/>
      <c r="F43" s="135"/>
      <c r="G43" s="135"/>
      <c r="H43" s="135"/>
      <c r="I43" s="135"/>
    </row>
    <row r="44" spans="1:11" ht="20.399999999999999" customHeight="1" x14ac:dyDescent="0.4">
      <c r="A44" s="70" t="s">
        <v>90</v>
      </c>
      <c r="B44" s="70"/>
      <c r="C44" s="70"/>
      <c r="D44" s="70"/>
      <c r="E44" s="70"/>
      <c r="F44" s="70"/>
      <c r="G44" s="70"/>
      <c r="H44" s="70"/>
      <c r="I44" s="70"/>
    </row>
    <row r="45" spans="1:11" ht="46.8" customHeight="1" x14ac:dyDescent="0.4">
      <c r="A45" s="71" t="s">
        <v>123</v>
      </c>
      <c r="B45" s="72"/>
      <c r="C45" s="72"/>
      <c r="D45" s="72"/>
      <c r="E45" s="72"/>
      <c r="F45" s="72"/>
      <c r="G45" s="72"/>
      <c r="H45" s="72"/>
      <c r="I45" s="72"/>
    </row>
    <row r="46" spans="1:11" ht="30" customHeight="1" x14ac:dyDescent="0.4">
      <c r="A46" s="144" t="s">
        <v>91</v>
      </c>
      <c r="B46" s="145"/>
      <c r="C46" s="146"/>
      <c r="D46" s="146"/>
      <c r="E46" s="146"/>
      <c r="F46" s="146"/>
      <c r="G46" s="146"/>
      <c r="H46" s="146"/>
      <c r="I46" s="146"/>
    </row>
    <row r="47" spans="1:11" ht="65.400000000000006" customHeight="1" x14ac:dyDescent="0.4">
      <c r="A47" s="112" t="s">
        <v>28</v>
      </c>
      <c r="B47" s="112"/>
      <c r="C47" s="113"/>
      <c r="D47" s="113"/>
      <c r="E47" s="113"/>
      <c r="F47" s="113"/>
      <c r="G47" s="113"/>
      <c r="H47" s="113"/>
      <c r="I47" s="113"/>
      <c r="J47" s="113"/>
      <c r="K47" s="113"/>
    </row>
    <row r="48" spans="1:11" ht="23.4" customHeight="1" x14ac:dyDescent="0.4">
      <c r="A48" s="133" t="s">
        <v>11</v>
      </c>
      <c r="B48" s="133"/>
      <c r="C48" s="133"/>
      <c r="D48" s="133"/>
      <c r="E48" s="133"/>
      <c r="F48" s="133"/>
      <c r="G48" s="133"/>
      <c r="H48" s="133"/>
      <c r="I48" s="133"/>
      <c r="J48" s="133"/>
      <c r="K48" s="133"/>
    </row>
    <row r="49" spans="1:259" ht="40.200000000000003" customHeight="1" x14ac:dyDescent="0.4">
      <c r="A49" s="134" t="s">
        <v>124</v>
      </c>
      <c r="B49" s="134"/>
      <c r="C49" s="134"/>
      <c r="D49" s="134"/>
      <c r="E49" s="134"/>
      <c r="F49" s="134"/>
      <c r="G49" s="134"/>
      <c r="H49" s="134"/>
      <c r="I49" s="134"/>
      <c r="J49" s="134"/>
      <c r="K49" s="134"/>
    </row>
    <row r="50" spans="1:259" ht="21" customHeight="1" x14ac:dyDescent="0.4">
      <c r="A50" s="134" t="s">
        <v>16</v>
      </c>
      <c r="B50" s="134"/>
      <c r="C50" s="134"/>
      <c r="D50" s="134"/>
      <c r="E50" s="134"/>
      <c r="F50" s="134"/>
      <c r="G50" s="134"/>
      <c r="H50" s="134"/>
      <c r="I50" s="23"/>
      <c r="J50" s="23"/>
      <c r="K50" s="23"/>
    </row>
    <row r="51" spans="1:259" x14ac:dyDescent="0.4">
      <c r="A51" s="111" t="s">
        <v>12</v>
      </c>
      <c r="B51" s="111"/>
      <c r="C51" s="111"/>
      <c r="D51" s="111"/>
      <c r="E51" s="111"/>
      <c r="F51" s="111"/>
      <c r="G51" s="111"/>
      <c r="H51" s="111"/>
      <c r="I51" s="111"/>
      <c r="J51" s="111"/>
      <c r="K51" s="111"/>
    </row>
    <row r="52" spans="1:259" x14ac:dyDescent="0.4">
      <c r="A52" s="111" t="s">
        <v>13</v>
      </c>
      <c r="B52" s="111"/>
      <c r="C52" s="111"/>
      <c r="D52" s="111"/>
      <c r="E52" s="111"/>
      <c r="F52" s="111"/>
      <c r="G52" s="111"/>
      <c r="H52" s="111"/>
      <c r="I52" s="111"/>
      <c r="J52" s="111"/>
      <c r="K52" s="111"/>
    </row>
    <row r="53" spans="1:259" s="9" customFormat="1" ht="19.8" customHeight="1" x14ac:dyDescent="0.25">
      <c r="A53" s="132" t="s">
        <v>25</v>
      </c>
      <c r="B53" s="132"/>
      <c r="C53" s="132"/>
      <c r="D53" s="132"/>
      <c r="E53" s="132"/>
      <c r="F53" s="132"/>
      <c r="G53" s="132"/>
      <c r="H53" s="132"/>
      <c r="I53" s="132"/>
      <c r="J53" s="132"/>
      <c r="K53" s="132"/>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row>
    <row r="54" spans="1:259" ht="23.4" customHeight="1" x14ac:dyDescent="0.4">
      <c r="A54" s="111" t="s">
        <v>14</v>
      </c>
      <c r="B54" s="111"/>
      <c r="C54" s="111"/>
      <c r="D54" s="111"/>
      <c r="E54" s="111"/>
      <c r="F54" s="111"/>
      <c r="G54" s="111"/>
      <c r="H54" s="111"/>
      <c r="I54" s="111"/>
      <c r="J54" s="111"/>
      <c r="K54" s="111"/>
    </row>
    <row r="55" spans="1:259" x14ac:dyDescent="0.4">
      <c r="A55" s="110" t="s">
        <v>26</v>
      </c>
      <c r="B55" s="110"/>
      <c r="C55" s="110"/>
      <c r="D55" s="110"/>
      <c r="E55" s="110"/>
      <c r="F55" s="110"/>
      <c r="G55" s="110"/>
      <c r="H55" s="110"/>
      <c r="I55" s="110"/>
      <c r="J55" s="110"/>
      <c r="K55" s="110"/>
    </row>
    <row r="57" spans="1:259" s="9" customFormat="1" ht="14.4" customHeight="1" x14ac:dyDescent="0.25">
      <c r="A57" s="73" t="s">
        <v>15</v>
      </c>
      <c r="B57" s="73"/>
      <c r="C57" s="73"/>
      <c r="D57" s="73"/>
      <c r="E57" s="73"/>
      <c r="F57" s="73"/>
      <c r="G57" s="73"/>
      <c r="H57" s="73"/>
      <c r="I57" s="73"/>
      <c r="J57" s="10"/>
      <c r="K57" s="7"/>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row>
    <row r="58" spans="1:259" s="9" customFormat="1" ht="15.6" customHeight="1" x14ac:dyDescent="0.25">
      <c r="A58" s="96" t="s">
        <v>21</v>
      </c>
      <c r="B58" s="96"/>
      <c r="C58" s="96"/>
      <c r="D58" s="96"/>
      <c r="E58" s="96"/>
      <c r="F58" s="96"/>
      <c r="G58" s="96"/>
      <c r="H58" s="10"/>
      <c r="I58" s="10"/>
      <c r="J58" s="10"/>
      <c r="K58" s="7"/>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row>
    <row r="59" spans="1:259" s="9" customFormat="1" ht="13.8" x14ac:dyDescent="0.25">
      <c r="C59" s="14"/>
      <c r="D59" s="14"/>
      <c r="E59" s="11"/>
      <c r="F59" s="11"/>
      <c r="G59" s="11"/>
      <c r="H59" s="10"/>
      <c r="I59" s="10"/>
      <c r="J59" s="10"/>
      <c r="K59" s="7"/>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row>
    <row r="60" spans="1:259" s="9" customFormat="1" ht="13.8" x14ac:dyDescent="0.25">
      <c r="A60" s="6"/>
      <c r="B60" s="6"/>
      <c r="C60" s="11"/>
      <c r="D60" s="11"/>
      <c r="E60" s="11"/>
      <c r="F60" s="11"/>
      <c r="G60" s="11"/>
      <c r="H60" s="10"/>
      <c r="I60" s="10"/>
      <c r="J60" s="10"/>
      <c r="K60" s="7"/>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row>
    <row r="61" spans="1:259" s="9" customFormat="1" ht="13.8" x14ac:dyDescent="0.25">
      <c r="A61" s="6"/>
      <c r="B61" s="6"/>
      <c r="C61" s="11"/>
      <c r="D61" s="11"/>
      <c r="E61" s="11"/>
      <c r="F61" s="11"/>
      <c r="G61" s="11"/>
      <c r="H61" s="10"/>
      <c r="I61" s="10"/>
      <c r="J61" s="10"/>
      <c r="K61" s="7"/>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row>
    <row r="62" spans="1:259" s="9" customFormat="1" ht="13.8" x14ac:dyDescent="0.25">
      <c r="A62" s="6"/>
      <c r="B62" s="6"/>
      <c r="C62" s="11"/>
      <c r="D62" s="11"/>
      <c r="E62" s="11"/>
      <c r="F62" s="11"/>
      <c r="G62" s="11"/>
      <c r="H62" s="10"/>
      <c r="I62" s="10"/>
      <c r="J62" s="10"/>
      <c r="K62" s="7"/>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row>
    <row r="63" spans="1:259" x14ac:dyDescent="0.4">
      <c r="A63" s="1"/>
      <c r="B63" s="1"/>
      <c r="H63" s="1"/>
      <c r="I63" s="1"/>
    </row>
    <row r="64" spans="1:259" x14ac:dyDescent="0.4">
      <c r="A64" s="1"/>
      <c r="B64" s="1"/>
      <c r="H64" s="1"/>
      <c r="I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row r="93" s="1" customFormat="1" x14ac:dyDescent="0.4"/>
    <row r="94" s="1" customFormat="1" x14ac:dyDescent="0.4"/>
    <row r="95" s="1" customFormat="1" x14ac:dyDescent="0.4"/>
    <row r="96" s="1" customFormat="1" x14ac:dyDescent="0.4"/>
    <row r="97" s="1" customFormat="1" x14ac:dyDescent="0.4"/>
  </sheetData>
  <mergeCells count="48">
    <mergeCell ref="A2:I2"/>
    <mergeCell ref="A3:I3"/>
    <mergeCell ref="A54:K54"/>
    <mergeCell ref="E10:G10"/>
    <mergeCell ref="H10:H12"/>
    <mergeCell ref="I10:I12"/>
    <mergeCell ref="A53:K53"/>
    <mergeCell ref="A48:K48"/>
    <mergeCell ref="A49:K49"/>
    <mergeCell ref="A52:K52"/>
    <mergeCell ref="A43:I43"/>
    <mergeCell ref="A50:H50"/>
    <mergeCell ref="A10:A12"/>
    <mergeCell ref="H41:I41"/>
    <mergeCell ref="A41:G41"/>
    <mergeCell ref="A46:I46"/>
    <mergeCell ref="A58:G58"/>
    <mergeCell ref="A1:I1"/>
    <mergeCell ref="A9:I9"/>
    <mergeCell ref="A5:C7"/>
    <mergeCell ref="A8:C8"/>
    <mergeCell ref="D5:I5"/>
    <mergeCell ref="D6:I6"/>
    <mergeCell ref="D7:I7"/>
    <mergeCell ref="D8:I8"/>
    <mergeCell ref="A4:I4"/>
    <mergeCell ref="A55:K55"/>
    <mergeCell ref="A51:K51"/>
    <mergeCell ref="A47:K47"/>
    <mergeCell ref="E11:E12"/>
    <mergeCell ref="A42:G42"/>
    <mergeCell ref="H42:I42"/>
    <mergeCell ref="B10:D10"/>
    <mergeCell ref="B11:C11"/>
    <mergeCell ref="A44:I44"/>
    <mergeCell ref="A45:I45"/>
    <mergeCell ref="A57:I57"/>
    <mergeCell ref="G11:G12"/>
    <mergeCell ref="F11:F12"/>
    <mergeCell ref="C13:C14"/>
    <mergeCell ref="B13:B14"/>
    <mergeCell ref="A13:A14"/>
    <mergeCell ref="D13:D14"/>
    <mergeCell ref="E13:E14"/>
    <mergeCell ref="F13:F14"/>
    <mergeCell ref="G13:G14"/>
    <mergeCell ref="H13:H14"/>
    <mergeCell ref="I13:I14"/>
  </mergeCells>
  <phoneticPr fontId="12" type="noConversion"/>
  <pageMargins left="0.11811023622047245" right="0.11811023622047245" top="0" bottom="0" header="0.31496062992125984" footer="0.31496062992125984"/>
  <pageSetup paperSize="9" scale="40" orientation="portrait" r:id="rId1"/>
  <rowBreaks count="2" manualBreakCount="2">
    <brk id="18" max="14" man="1"/>
    <brk id="30"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1862-D4CE-41C6-973A-B53C8F4C1CB2}">
  <dimension ref="B1:H29"/>
  <sheetViews>
    <sheetView tabSelected="1" view="pageBreakPreview" topLeftCell="A9" zoomScale="80" zoomScaleNormal="70" zoomScaleSheetLayoutView="80" workbookViewId="0">
      <selection activeCell="E16" sqref="E16"/>
    </sheetView>
  </sheetViews>
  <sheetFormatPr defaultRowHeight="14.4" x14ac:dyDescent="0.3"/>
  <cols>
    <col min="1" max="1" width="2.6640625" customWidth="1"/>
    <col min="2" max="2" width="7.44140625" customWidth="1"/>
    <col min="3" max="3" width="34.6640625" customWidth="1"/>
    <col min="4" max="4" width="30.77734375" customWidth="1"/>
    <col min="5" max="5" width="33" customWidth="1"/>
    <col min="6" max="6" width="30.77734375" customWidth="1"/>
    <col min="7" max="7" width="14.109375" customWidth="1"/>
  </cols>
  <sheetData>
    <row r="1" spans="2:8" ht="30" hidden="1" customHeight="1" x14ac:dyDescent="0.35">
      <c r="B1" s="27"/>
      <c r="F1" s="154" t="s">
        <v>65</v>
      </c>
      <c r="G1" s="154"/>
    </row>
    <row r="2" spans="2:8" ht="18" hidden="1" x14ac:dyDescent="0.35">
      <c r="F2" s="154" t="s">
        <v>66</v>
      </c>
      <c r="G2" s="154"/>
      <c r="H2" s="154"/>
    </row>
    <row r="3" spans="2:8" ht="42.6" hidden="1" customHeight="1" x14ac:dyDescent="0.35">
      <c r="F3" s="28"/>
      <c r="G3" s="28"/>
      <c r="H3" s="28"/>
    </row>
    <row r="4" spans="2:8" ht="18" hidden="1" x14ac:dyDescent="0.35">
      <c r="F4" s="154" t="s">
        <v>67</v>
      </c>
      <c r="G4" s="154"/>
      <c r="H4" s="154"/>
    </row>
    <row r="5" spans="2:8" hidden="1" x14ac:dyDescent="0.3"/>
    <row r="6" spans="2:8" ht="18" hidden="1" x14ac:dyDescent="0.35">
      <c r="F6" s="154" t="s">
        <v>68</v>
      </c>
      <c r="G6" s="154"/>
      <c r="H6" s="154"/>
    </row>
    <row r="7" spans="2:8" hidden="1" x14ac:dyDescent="0.3"/>
    <row r="8" spans="2:8" hidden="1" x14ac:dyDescent="0.3"/>
    <row r="9" spans="2:8" ht="24" customHeight="1" x14ac:dyDescent="0.3">
      <c r="B9" s="161" t="s">
        <v>86</v>
      </c>
      <c r="C9" s="161"/>
      <c r="D9" s="161"/>
      <c r="E9" s="161"/>
      <c r="F9" s="161"/>
      <c r="G9" s="34"/>
    </row>
    <row r="10" spans="2:8" ht="15.6" x14ac:dyDescent="0.3">
      <c r="B10" s="29"/>
      <c r="C10" s="29"/>
      <c r="D10" s="29"/>
      <c r="E10" s="29"/>
    </row>
    <row r="11" spans="2:8" ht="17.399999999999999" customHeight="1" x14ac:dyDescent="0.3">
      <c r="B11" s="162" t="s">
        <v>69</v>
      </c>
      <c r="C11" s="162"/>
      <c r="D11" s="162"/>
      <c r="E11" s="162"/>
      <c r="F11" s="162"/>
      <c r="G11" s="37"/>
    </row>
    <row r="12" spans="2:8" ht="67.8" customHeight="1" x14ac:dyDescent="0.3">
      <c r="B12" s="46" t="s">
        <v>70</v>
      </c>
      <c r="C12" s="46" t="s">
        <v>87</v>
      </c>
      <c r="D12" s="47" t="s">
        <v>88</v>
      </c>
      <c r="E12" s="47" t="s">
        <v>89</v>
      </c>
      <c r="F12" s="48" t="s">
        <v>100</v>
      </c>
    </row>
    <row r="13" spans="2:8" ht="87" customHeight="1" x14ac:dyDescent="0.3">
      <c r="B13" s="30">
        <v>1</v>
      </c>
      <c r="C13" s="49" t="s">
        <v>71</v>
      </c>
      <c r="D13" s="50">
        <v>105</v>
      </c>
      <c r="E13" s="50" t="s">
        <v>72</v>
      </c>
      <c r="F13" s="51" t="s">
        <v>99</v>
      </c>
    </row>
    <row r="14" spans="2:8" ht="69" customHeight="1" x14ac:dyDescent="0.3">
      <c r="B14" s="30">
        <f>B13+1</f>
        <v>2</v>
      </c>
      <c r="C14" s="52" t="s">
        <v>73</v>
      </c>
      <c r="D14" s="53">
        <v>105</v>
      </c>
      <c r="E14" s="53" t="s">
        <v>74</v>
      </c>
      <c r="F14" s="51" t="s">
        <v>99</v>
      </c>
    </row>
    <row r="15" spans="2:8" ht="65.400000000000006" customHeight="1" x14ac:dyDescent="0.3">
      <c r="B15" s="30">
        <f t="shared" ref="B15:B16" si="0">B14+1</f>
        <v>3</v>
      </c>
      <c r="C15" s="54" t="s">
        <v>75</v>
      </c>
      <c r="D15" s="55">
        <v>105</v>
      </c>
      <c r="E15" s="55" t="s">
        <v>76</v>
      </c>
      <c r="F15" s="51" t="s">
        <v>99</v>
      </c>
    </row>
    <row r="16" spans="2:8" ht="57" customHeight="1" x14ac:dyDescent="0.3">
      <c r="B16" s="30">
        <f t="shared" si="0"/>
        <v>4</v>
      </c>
      <c r="C16" s="54" t="s">
        <v>77</v>
      </c>
      <c r="D16" s="55">
        <v>100</v>
      </c>
      <c r="E16" s="55" t="s">
        <v>78</v>
      </c>
      <c r="F16" s="51" t="s">
        <v>99</v>
      </c>
    </row>
    <row r="17" spans="2:7" ht="27.6" x14ac:dyDescent="0.3">
      <c r="B17" s="31"/>
      <c r="C17" s="32" t="s">
        <v>79</v>
      </c>
      <c r="D17" s="35">
        <f>SUM(D13:D16)</f>
        <v>415</v>
      </c>
      <c r="E17" s="32"/>
    </row>
    <row r="18" spans="2:7" ht="15" thickBot="1" x14ac:dyDescent="0.35">
      <c r="B18" s="14"/>
      <c r="C18" s="33"/>
      <c r="D18" s="33"/>
      <c r="E18" s="33"/>
      <c r="F18" s="14"/>
      <c r="G18" s="14"/>
    </row>
    <row r="19" spans="2:7" ht="18.600000000000001" customHeight="1" x14ac:dyDescent="0.3">
      <c r="B19" s="163" t="s">
        <v>101</v>
      </c>
      <c r="C19" s="164"/>
      <c r="D19" s="164"/>
      <c r="E19" s="164"/>
      <c r="F19" s="165"/>
      <c r="G19" s="14"/>
    </row>
    <row r="20" spans="2:7" ht="33" hidden="1" customHeight="1" x14ac:dyDescent="0.3">
      <c r="B20" s="155" t="s">
        <v>80</v>
      </c>
      <c r="C20" s="156"/>
      <c r="D20" s="14"/>
      <c r="E20" s="14"/>
      <c r="F20" s="56" t="s">
        <v>81</v>
      </c>
      <c r="G20" s="14"/>
    </row>
    <row r="21" spans="2:7" ht="28.2" hidden="1" customHeight="1" x14ac:dyDescent="0.3">
      <c r="B21" s="159" t="s">
        <v>82</v>
      </c>
      <c r="C21" s="160"/>
      <c r="D21" s="57"/>
      <c r="E21" s="57"/>
      <c r="F21" s="58"/>
      <c r="G21" s="14"/>
    </row>
    <row r="22" spans="2:7" hidden="1" x14ac:dyDescent="0.3">
      <c r="B22" s="59"/>
      <c r="C22" s="14"/>
      <c r="D22" s="14"/>
      <c r="E22" s="14"/>
      <c r="F22" s="60"/>
      <c r="G22" s="14"/>
    </row>
    <row r="23" spans="2:7" hidden="1" x14ac:dyDescent="0.3">
      <c r="B23" s="155" t="s">
        <v>83</v>
      </c>
      <c r="C23" s="156"/>
      <c r="D23" s="14"/>
      <c r="E23" s="14"/>
      <c r="F23" s="61" t="s">
        <v>84</v>
      </c>
      <c r="G23" s="14"/>
    </row>
    <row r="24" spans="2:7" hidden="1" x14ac:dyDescent="0.3">
      <c r="B24" s="157" t="s">
        <v>85</v>
      </c>
      <c r="C24" s="158"/>
      <c r="D24" s="57"/>
      <c r="E24" s="57"/>
      <c r="F24" s="58"/>
      <c r="G24" s="14"/>
    </row>
    <row r="25" spans="2:7" hidden="1" x14ac:dyDescent="0.3">
      <c r="B25" s="62"/>
      <c r="C25" s="63"/>
      <c r="D25" s="63"/>
      <c r="E25" s="63"/>
      <c r="F25" s="60"/>
      <c r="G25" s="14"/>
    </row>
    <row r="26" spans="2:7" hidden="1" x14ac:dyDescent="0.3">
      <c r="B26" s="59"/>
      <c r="C26" s="14"/>
      <c r="D26" s="14"/>
      <c r="E26" s="14"/>
      <c r="F26" s="60"/>
    </row>
    <row r="27" spans="2:7" ht="60" customHeight="1" x14ac:dyDescent="0.3">
      <c r="B27" s="147" t="s">
        <v>103</v>
      </c>
      <c r="C27" s="148"/>
      <c r="D27" s="148"/>
      <c r="E27" s="148"/>
      <c r="F27" s="149"/>
    </row>
    <row r="28" spans="2:7" ht="20.399999999999999" customHeight="1" thickBot="1" x14ac:dyDescent="0.35">
      <c r="B28" s="150" t="s">
        <v>102</v>
      </c>
      <c r="C28" s="151"/>
      <c r="D28" s="151"/>
      <c r="E28" s="151"/>
      <c r="F28" s="152"/>
    </row>
    <row r="29" spans="2:7" x14ac:dyDescent="0.3">
      <c r="B29" s="153"/>
      <c r="C29" s="153"/>
      <c r="D29" s="153"/>
      <c r="E29" s="153"/>
      <c r="F29" s="153"/>
    </row>
  </sheetData>
  <mergeCells count="14">
    <mergeCell ref="B27:F27"/>
    <mergeCell ref="B28:F28"/>
    <mergeCell ref="B29:F29"/>
    <mergeCell ref="F1:G1"/>
    <mergeCell ref="F2:H2"/>
    <mergeCell ref="F4:H4"/>
    <mergeCell ref="B23:C23"/>
    <mergeCell ref="B24:C24"/>
    <mergeCell ref="F6:H6"/>
    <mergeCell ref="B20:C20"/>
    <mergeCell ref="B21:C21"/>
    <mergeCell ref="B9:F9"/>
    <mergeCell ref="B11:F11"/>
    <mergeCell ref="B19:F19"/>
  </mergeCells>
  <pageMargins left="0.7" right="0.7" top="0.75" bottom="0.75" header="0.3" footer="0.3"/>
  <pageSetup paperSize="9"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Додаток №2 пропозиція</vt:lpstr>
      <vt:lpstr>Додаток №3_розподіл</vt:lpstr>
      <vt:lpstr>'Додаток №2 пропозиція'!Область_друку</vt:lpstr>
      <vt:lpstr>'Додаток №3_розподіл'!Область_друку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2025-09-08T09:53:39Z</dcterms:modified>
  <cp:category/>
  <cp:contentStatus/>
</cp:coreProperties>
</file>