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200" documentId="13_ncr:1_{2B86E354-F780-45D1-942E-10D181CF870D}" xr6:coauthVersionLast="47" xr6:coauthVersionMax="47" xr10:uidLastSave="{D8FD8923-0A90-4DBB-8368-969672C94DA7}"/>
  <bookViews>
    <workbookView xWindow="28680" yWindow="-120" windowWidth="29040" windowHeight="15720" xr2:uid="{00000000-000D-0000-FFFF-FFFF00000000}"/>
  </bookViews>
  <sheets>
    <sheet name="Додаток_2_Цінова_пропозиція" sheetId="6" r:id="rId1"/>
    <sheet name="Додаток_2.1_Брендування" sheetId="8" r:id="rId2"/>
    <sheet name="Додаток_3_Розподіл" sheetId="9" r:id="rId3"/>
  </sheets>
  <definedNames>
    <definedName name="_xlnm.Print_Area" localSheetId="0">Додаток_2_Цінова_пропозиція!$A$1:$M$36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6" l="1"/>
  <c r="G17" i="6" s="1"/>
  <c r="D8" i="9"/>
  <c r="B7" i="9"/>
</calcChain>
</file>

<file path=xl/sharedStrings.xml><?xml version="1.0" encoding="utf-8"?>
<sst xmlns="http://schemas.openxmlformats.org/spreadsheetml/2006/main" count="54" uniqueCount="54">
  <si>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</si>
  <si>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</si>
  <si>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</si>
  <si>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</si>
  <si>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</si>
  <si>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</si>
  <si>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</si>
  <si>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</si>
  <si>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</si>
  <si>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</si>
  <si>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</si>
  <si>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</si>
  <si>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</si>
  <si>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</si>
  <si>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</si>
  <si>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</si>
  <si>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</si>
  <si>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</si>
  <si>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</si>
  <si>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</si>
  <si>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</si>
  <si>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 xml:space="preserve">Учасники повинні надсилати цінові пропозиції з підписом і печаткою </t>
    </r>
    <r>
      <rPr>
        <b/>
        <i/>
        <sz val="11"/>
        <color theme="1"/>
        <rFont val="Times New Roman"/>
        <family val="1"/>
        <charset val="204"/>
      </rPr>
      <t>(за наявності).</t>
    </r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</si>
  <si>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 комплектів домашнього текстилю</t>
    </r>
    <r>
      <rPr>
        <sz val="12"/>
        <color rgb="FFFF0000"/>
        <rFont val="Times New Roman"/>
        <family val="1"/>
        <charset val="204"/>
      </rPr>
      <t xml:space="preserve">.  </t>
    </r>
  </si>
  <si>
    <t>Додаток №2 до Запиту</t>
  </si>
  <si>
    <t xml:space="preserve"> ** Закупівля відбувається одним лотом.</t>
  </si>
  <si>
    <t>Ми ознайомлені та погоджуємося з Умовами типового Договору  ТЧХУ (Додаток №4 до Запиту).</t>
  </si>
  <si>
    <t>Одиниця виміру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</si>
  <si>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</si>
  <si>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r>
      <t>Умови оплати:  _________________</t>
    </r>
    <r>
      <rPr>
        <sz val="16"/>
        <color rgb="FF000000"/>
        <rFont val="Times New Roman"/>
        <family val="1"/>
        <charset val="204"/>
      </rPr>
      <t> </t>
    </r>
    <r>
      <rPr>
        <b/>
        <i/>
        <sz val="16"/>
        <color rgb="FFFF0000"/>
        <rFont val="Times New Roman"/>
        <family val="1"/>
        <charset val="204"/>
      </rPr>
      <t>(</t>
    </r>
    <r>
      <rPr>
        <i/>
        <sz val="16"/>
        <color rgb="FFFF0000"/>
        <rFont val="Times New Roman"/>
        <family val="1"/>
        <charset val="204"/>
      </rPr>
      <t>прописати</t>
    </r>
    <r>
      <rPr>
        <b/>
        <i/>
        <sz val="16"/>
        <color rgb="FFFF0000"/>
        <rFont val="Times New Roman"/>
        <family val="1"/>
        <charset val="204"/>
      </rPr>
      <t>)</t>
    </r>
  </si>
  <si>
    <r>
      <t>Термін доставки товару з моменту укладення договору: ______________</t>
    </r>
    <r>
      <rPr>
        <sz val="16"/>
        <color rgb="FF000000"/>
        <rFont val="Times New Roman"/>
        <family val="1"/>
        <charset val="204"/>
      </rPr>
      <t> </t>
    </r>
    <r>
      <rPr>
        <b/>
        <sz val="16"/>
        <color rgb="FF000000"/>
        <rFont val="Times New Roman"/>
        <family val="1"/>
        <charset val="204"/>
      </rPr>
      <t xml:space="preserve">(календарних днів, </t>
    </r>
    <r>
      <rPr>
        <i/>
        <sz val="16"/>
        <color rgb="FFFF0000"/>
        <rFont val="Times New Roman"/>
        <family val="1"/>
        <charset val="204"/>
      </rPr>
      <t>прописати</t>
    </r>
    <r>
      <rPr>
        <b/>
        <sz val="16"/>
        <color rgb="FF000000"/>
        <rFont val="Times New Roman"/>
        <family val="1"/>
        <charset val="204"/>
      </rPr>
      <t>)</t>
    </r>
  </si>
  <si>
    <t>Ми погоджуємось, що всі витрати, пов’язані з доставкою товару, завантажувально-розвантажувальними роботами, пакуванням та брендуванням здійснюються за рахунок Постачальника  відповідно до розподілу, вказаного у Додатку №3.</t>
  </si>
  <si>
    <t>Ми погоджуємось зафіксувати цінову пропозицію протягом 90 календарних днів з моменту подачі.</t>
  </si>
  <si>
    <t xml:space="preserve">Увага! Додаткові вимоги </t>
  </si>
  <si>
    <t xml:space="preserve">1. Вартість доставки, розвантаження та завантаження товару, пакування, маркування та брендування мають бути включеними у вартість товару.
2. Товар має транспортуватись на палетах. 
3. Учаснику необхідно вказати модель (торгову марку), виробника, надати відповідні сертифікати якості та детально зазначати технічні характеристики продукції  у відповідності до параметрів та вимог технічного опису даної таблиці. 
4. Допускаються будь-які аналоги з технічними та функціональними характеристиками не гірше наведених
5. Переможець тендеру зобов'язаний поставити продукцію у відповідності до поданої ним цінової пропозиції без внесення додаткових змін. 
6. У разі виявлення неякісного товару або такого, що не відповідає умовам договору, учасник-переможець зобов’язаний замінити неякісний товар протягом 5 робочих днів з моменту виявлення неякісного товару на якісний без будь-якої додаткової оплати з боку замовника. </t>
  </si>
  <si>
    <t xml:space="preserve">Додаток №2.1
Annex №3 to the Request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</si>
  <si>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№п/н</t>
  </si>
  <si>
    <t xml:space="preserve">Назва організації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</si>
  <si>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Комплект домашнього текстилю (ковдра та подушка), кількість  </t>
  </si>
  <si>
    <t>Населенний пункт/місто</t>
  </si>
  <si>
    <t>м. Харків</t>
  </si>
  <si>
    <t>м. Суми</t>
  </si>
  <si>
    <t xml:space="preserve">Харківська ОО </t>
  </si>
  <si>
    <t>Сумська ОО</t>
  </si>
  <si>
    <t xml:space="preserve">Всього:   </t>
  </si>
  <si>
    <t>Додаток №3 до Запиту</t>
  </si>
  <si>
    <t>*точні адреси доставки будуть надані переможцю під час укладання договору</t>
  </si>
  <si>
    <t>Розподіл продукції*                                                                                                                                                                                                                                                                                                                                                                                                                                                                                             Distribution of products</t>
  </si>
  <si>
    <t xml:space="preserve">Комплект домашнього текстилю (ковдра та подушка) </t>
  </si>
  <si>
    <t>Технічні характеристики</t>
  </si>
  <si>
    <t>Назва
Приклад візуалізації
Брендування</t>
  </si>
  <si>
    <t>штук</t>
  </si>
  <si>
    <r>
      <rPr>
        <b/>
        <i/>
        <sz val="14"/>
        <color theme="1"/>
        <rFont val="Calibri"/>
        <family val="2"/>
        <charset val="204"/>
      </rPr>
      <t>Склад комплекту домашнього текстилю:</t>
    </r>
    <r>
      <rPr>
        <i/>
        <sz val="11"/>
        <color theme="1"/>
        <rFont val="Calibri"/>
        <family val="2"/>
      </rPr>
      <t xml:space="preserve">
</t>
    </r>
    <r>
      <rPr>
        <b/>
        <i/>
        <sz val="14"/>
        <color theme="1"/>
        <rFont val="Calibri"/>
        <family val="2"/>
        <charset val="204"/>
      </rPr>
      <t>1) Ковдра:</t>
    </r>
    <r>
      <rPr>
        <i/>
        <sz val="14"/>
        <color theme="1"/>
        <rFont val="Calibri"/>
        <family val="2"/>
        <charset val="204"/>
      </rPr>
      <t xml:space="preserve"> 
</t>
    </r>
    <r>
      <rPr>
        <i/>
        <sz val="11"/>
        <color theme="1"/>
        <rFont val="Calibri"/>
        <family val="2"/>
      </rPr>
      <t xml:space="preserve">приблизні розміри ковдри: 140x205 см; 
сезонність: демісезонна; 
спальний розмір: полуторна; 
матеріал чохла: мікрофайбер (100% ПЕ);
наповнювач: силіконізоване волокно (100% ПЕ); 
за технологією пошиття: стьобана; 
особливості: антиалергенна; 
колір: однотонний, світлий (в асортименті);
щильність наповнювача: не менше 250 г/м2.
</t>
    </r>
    <r>
      <rPr>
        <b/>
        <i/>
        <sz val="14"/>
        <color theme="1"/>
        <rFont val="Calibri"/>
        <family val="2"/>
        <charset val="204"/>
      </rPr>
      <t xml:space="preserve">2) Подушка: </t>
    </r>
    <r>
      <rPr>
        <i/>
        <sz val="14"/>
        <color theme="1"/>
        <rFont val="Calibri"/>
        <family val="2"/>
        <charset val="204"/>
      </rPr>
      <t xml:space="preserve"> </t>
    </r>
    <r>
      <rPr>
        <i/>
        <sz val="11"/>
        <color theme="1"/>
        <rFont val="Calibri"/>
        <family val="2"/>
      </rPr>
      <t xml:space="preserve">
розміри подушки: 50x70 см;
матеріал чохла: мікрофайбер (100% ПЕ); 
наповнювач: силіконізоване волокно (100% ПЕ); 
особливості: антиалергенна; 
колір: однотонний, світлий (в асортименті);
щильність наповнювача: не менше 550 г/м2. 
</t>
    </r>
    <r>
      <rPr>
        <b/>
        <i/>
        <sz val="14"/>
        <color theme="1"/>
        <rFont val="Calibri"/>
        <family val="2"/>
        <charset val="204"/>
      </rPr>
      <t xml:space="preserve">Пакування та брендування:
</t>
    </r>
    <r>
      <rPr>
        <i/>
        <sz val="11"/>
        <color theme="1"/>
        <rFont val="Calibri"/>
        <family val="2"/>
      </rPr>
      <t>Ковдра та подушка повинні постачатися в єдиному комплекті. Кожен комплект пакується окремо у прозору поліпропіленову упаковку, яка повинна містити стікер з логотипом ТЧХУ "Не для продажу" та з додаванням всередину брендованої листівки.                                                  
Форма стікеру: прямокутна; 
Матеріал: самоклеючий матеріал; 
Призначення: для легкого приклеювання на різні поверхні; 
Друк/фарбованість: цифровий повноколірний;
Колір стікеру: червоний, білий та чорний; 
Кількість сторін друку: односторонній; 
Розмір стікеру: 5х16,5 см;
Розмір листівки: А5 (210*148 мм);
Матеріал листівки: папір крейдований 115 г/м2; 
Особливості листівки: фарбовість 4+4, без оздоблення (відповідно до поданої візуалізації);
Макет листівки надається переможцю.</t>
    </r>
  </si>
  <si>
    <t xml:space="preserve">Візуалізація листівки-вкладишу </t>
  </si>
  <si>
    <t xml:space="preserve">Візуалізація стікеру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</si>
</sst>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i/>
      <sz val="16"/>
      <color rgb="FFFF0000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i/>
      <sz val="11"/>
      <color theme="1"/>
      <name val="Calibri"/>
      <family val="2"/>
      <charset val="204"/>
    </font>
    <font>
      <b/>
      <i/>
      <sz val="14"/>
      <color theme="1"/>
      <name val="Calibri"/>
      <family val="2"/>
      <charset val="204"/>
    </font>
    <font>
      <i/>
      <sz val="14"/>
      <color theme="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8" fillId="0" borderId="0" xfId="0" applyFont="1" applyAlignment="1">
      <alignment horizontal="left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right"/>
    </xf>
    <xf numFmtId="0" fontId="19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28" fillId="4" borderId="28" xfId="0" applyFont="1" applyFill="1" applyBorder="1" applyAlignment="1">
      <alignment horizontal="center" vertical="center" wrapText="1"/>
    </xf>
    <xf numFmtId="0" fontId="18" fillId="4" borderId="28" xfId="0" applyFont="1" applyFill="1" applyBorder="1" applyAlignment="1">
      <alignment horizontal="center" vertical="center" wrapText="1"/>
    </xf>
    <xf numFmtId="0" fontId="28" fillId="5" borderId="28" xfId="0" applyFont="1" applyFill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28" fillId="0" borderId="28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7" fillId="0" borderId="28" xfId="0" applyFont="1" applyBorder="1"/>
    <xf numFmtId="0" fontId="28" fillId="0" borderId="0" xfId="0" applyFont="1" applyAlignment="1">
      <alignment horizontal="center" vertical="center" wrapText="1"/>
    </xf>
    <xf numFmtId="4" fontId="27" fillId="0" borderId="0" xfId="0" applyNumberFormat="1" applyFont="1" applyAlignment="1">
      <alignment horizontal="right"/>
    </xf>
    <xf numFmtId="0" fontId="4" fillId="0" borderId="21" xfId="0" applyFont="1" applyBorder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32" fillId="2" borderId="44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43" xfId="0" applyFont="1" applyFill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wrapText="1"/>
    </xf>
    <xf numFmtId="0" fontId="5" fillId="0" borderId="33" xfId="0" applyFont="1" applyBorder="1" applyAlignment="1">
      <alignment horizontal="center" wrapText="1"/>
    </xf>
    <xf numFmtId="4" fontId="31" fillId="0" borderId="36" xfId="0" applyNumberFormat="1" applyFont="1" applyBorder="1" applyAlignment="1">
      <alignment horizontal="center" vertical="center" wrapText="1"/>
    </xf>
    <xf numFmtId="4" fontId="31" fillId="0" borderId="42" xfId="0" applyNumberFormat="1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33" xfId="0" applyFont="1" applyBorder="1" applyAlignment="1">
      <alignment horizontal="center" vertical="center" wrapText="1"/>
    </xf>
    <xf numFmtId="1" fontId="31" fillId="0" borderId="12" xfId="0" applyNumberFormat="1" applyFont="1" applyBorder="1" applyAlignment="1">
      <alignment horizontal="center" vertical="center" wrapText="1"/>
    </xf>
    <xf numFmtId="1" fontId="31" fillId="0" borderId="27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4" fontId="30" fillId="3" borderId="25" xfId="0" applyNumberFormat="1" applyFont="1" applyFill="1" applyBorder="1" applyAlignment="1">
      <alignment horizontal="center" vertical="center" wrapText="1"/>
    </xf>
    <xf numFmtId="4" fontId="30" fillId="3" borderId="34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3" borderId="22" xfId="0" applyFont="1" applyFill="1" applyBorder="1" applyAlignment="1">
      <alignment horizontal="right" vertical="center"/>
    </xf>
    <xf numFmtId="0" fontId="14" fillId="3" borderId="23" xfId="0" applyFont="1" applyFill="1" applyBorder="1" applyAlignment="1">
      <alignment horizontal="right" vertical="center"/>
    </xf>
    <xf numFmtId="0" fontId="14" fillId="3" borderId="24" xfId="0" applyFont="1" applyFill="1" applyBorder="1" applyAlignment="1">
      <alignment horizontal="right" vertical="center"/>
    </xf>
    <xf numFmtId="0" fontId="6" fillId="0" borderId="28" xfId="0" applyFont="1" applyBorder="1" applyAlignment="1">
      <alignment horizontal="left" vertical="top" wrapText="1"/>
    </xf>
    <xf numFmtId="0" fontId="6" fillId="0" borderId="28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23" fillId="0" borderId="2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4" fontId="3" fillId="0" borderId="26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29" xfId="0" applyNumberFormat="1" applyFont="1" applyBorder="1" applyAlignment="1">
      <alignment horizontal="center" vertical="center" wrapText="1"/>
    </xf>
    <xf numFmtId="4" fontId="3" fillId="0" borderId="30" xfId="0" applyNumberFormat="1" applyFont="1" applyBorder="1" applyAlignment="1">
      <alignment horizontal="center" vertical="center" wrapText="1"/>
    </xf>
    <xf numFmtId="4" fontId="3" fillId="0" borderId="31" xfId="0" applyNumberFormat="1" applyFont="1" applyBorder="1" applyAlignment="1">
      <alignment horizontal="center" vertical="center" wrapText="1"/>
    </xf>
    <xf numFmtId="4" fontId="3" fillId="0" borderId="39" xfId="0" applyNumberFormat="1" applyFont="1" applyBorder="1" applyAlignment="1">
      <alignment horizontal="center" vertical="center" wrapText="1"/>
    </xf>
    <xf numFmtId="4" fontId="3" fillId="0" borderId="32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15" fillId="0" borderId="11" xfId="0" applyFont="1" applyBorder="1" applyAlignment="1">
      <alignment horizontal="left" vertical="top" wrapText="1"/>
    </xf>
    <xf numFmtId="0" fontId="23" fillId="0" borderId="0" xfId="0" applyFont="1" applyAlignment="1">
      <alignment horizont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436720</xdr:colOff>
      <xdr:row>14</xdr:row>
      <xdr:rowOff>440055</xdr:rowOff>
    </xdr:from>
    <xdr:to>
      <xdr:col>1</xdr:col>
      <xdr:colOff>2305525</xdr:colOff>
      <xdr:row>14</xdr:row>
      <xdr:rowOff>1926442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2E7E4E-679E-4B90-A814-609BE8A3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908" y="5464493"/>
          <a:ext cx="1861185" cy="1495912"/>
        </a:xfrm>
        <a:prstGeom prst="rect">
          <a:avLst/>
        </a:prstGeom>
      </xdr:spPr>
    </xdr:pic>
    <xdr:clientData/>
  </xdr:twoCellAnchor>
  <xdr:twoCellAnchor editAs="oneCell">
    <xdr:from>
      <xdr:col>1</xdr:col>
      <xdr:colOff>642462</xdr:colOff>
      <xdr:row>14</xdr:row>
      <xdr:rowOff>2004534</xdr:rowOff>
    </xdr:from>
    <xdr:to>
      <xdr:col>1</xdr:col>
      <xdr:colOff>2057875</xdr:colOff>
      <xdr:row>14</xdr:row>
      <xdr:rowOff>4018860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9384E32-385B-41D0-94FD-F5CF7076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650" y="7028972"/>
          <a:ext cx="1415413" cy="20295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734378</xdr:colOff>
      <xdr:row>14</xdr:row>
      <xdr:rowOff>4286250</xdr:rowOff>
    </xdr:from>
    <xdr:to>
      <xdr:col>1</xdr:col>
      <xdr:colOff>2073116</xdr:colOff>
      <xdr:row>15</xdr:row>
      <xdr:rowOff>969972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CBB85BC-4673-46C2-92BF-A05623D46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566" y="9310688"/>
          <a:ext cx="1329213" cy="189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3</xdr:row>
      <xdr:rowOff>171451</xdr:rowOff>
    </xdr:from>
    <xdr:to>
      <xdr:col>4</xdr:col>
      <xdr:colOff>19051</xdr:colOff>
      <xdr:row>26</xdr:row>
      <xdr:rowOff>20635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65C6431-2132-47F9-ACCF-0359D2864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245871"/>
          <a:ext cx="2853690" cy="4015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510540</xdr:colOff>
      <xdr:row>3</xdr:row>
      <xdr:rowOff>62865</xdr:rowOff>
    </xdr:from>
    <xdr:to>
      <xdr:col>8</xdr:col>
      <xdr:colOff>805841</xdr:colOff>
      <xdr:row>27</xdr:row>
      <xdr:rowOff>57150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41EFFC1-87C7-4B22-9FAF-F14E68A4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6140" y="701040"/>
          <a:ext cx="2952776" cy="4337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18575</xdr:colOff>
      <xdr:row>32</xdr:row>
      <xdr:rowOff>19526</xdr:rowOff>
    </xdr:from>
    <xdr:to>
      <xdr:col>8</xdr:col>
      <xdr:colOff>220963</xdr:colOff>
      <xdr:row>37</xdr:row>
      <xdr:rowOff>172402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4CA321B-4F1D-4E0B-A564-02A244DF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56975" y="6443186"/>
          <a:ext cx="2856053" cy="1053941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29</xdr:row>
      <xdr:rowOff>90964</xdr:rowOff>
    </xdr:from>
    <xdr:to>
      <xdr:col>3</xdr:col>
      <xdr:colOff>21636</xdr:colOff>
      <xdr:row>42</xdr:row>
      <xdr:rowOff>169479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1E6E464-BE5F-4246-B53D-93974855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6688" y="5965984"/>
          <a:ext cx="2142853" cy="2421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V74"/>
  <sheetViews>
    <sheetView showGridLines="0" tabSelected="1" zoomScale="80" zoomScaleNormal="80" zoomScaleSheetLayoutView="80" workbookViewId="0">
      <selection activeCell="F15" sqref="F15:F16"/>
    </sheetView>
  </sheetViews>
  <sheetFormatPr defaultColWidth="9.109375" defaultRowHeight="21" x14ac:dyDescent="0.4"/>
  <cols>
    <col min="1" max="1" width="5.33203125" style="2" customWidth="1"/>
    <col min="2" max="2" width="43.5546875" style="1" customWidth="1"/>
    <col min="3" max="3" width="74.77734375" style="1" customWidth="1"/>
    <col min="4" max="4" width="64.33203125" style="1" customWidth="1"/>
    <col min="5" max="5" width="17.33203125" style="1" customWidth="1"/>
    <col min="6" max="6" width="19.77734375" style="1" customWidth="1"/>
    <col min="7" max="7" width="24.88671875" style="5" customWidth="1"/>
    <col min="8" max="8" width="27.6640625" style="5" customWidth="1"/>
    <col min="9" max="16384" width="9.109375" style="1"/>
  </cols>
  <sheetData>
    <row r="1" spans="1:9" x14ac:dyDescent="0.4">
      <c r="H1" s="22" t="s">
        <v>23</v>
      </c>
    </row>
    <row r="2" spans="1:9" x14ac:dyDescent="0.4">
      <c r="B2" s="69" t="s">
        <v>0</v>
      </c>
      <c r="C2" s="69"/>
      <c r="D2" s="69"/>
      <c r="E2" s="69"/>
      <c r="F2" s="69"/>
      <c r="G2" s="69"/>
      <c r="H2" s="69"/>
    </row>
    <row r="4" spans="1:9" ht="29.25" customHeight="1" x14ac:dyDescent="0.4">
      <c r="A4" s="87" t="s">
        <v>22</v>
      </c>
      <c r="B4" s="87"/>
      <c r="C4" s="87"/>
      <c r="D4" s="87"/>
      <c r="E4" s="87"/>
      <c r="F4" s="87"/>
      <c r="G4" s="87"/>
      <c r="H4" s="87"/>
    </row>
    <row r="5" spans="1:9" ht="20.25" customHeight="1" x14ac:dyDescent="0.4">
      <c r="A5" s="88" t="s">
        <v>1</v>
      </c>
      <c r="B5" s="89"/>
      <c r="C5" s="89"/>
      <c r="D5" s="90"/>
      <c r="E5" s="73" t="s">
        <v>2</v>
      </c>
      <c r="F5" s="73"/>
      <c r="G5" s="73"/>
      <c r="H5" s="73"/>
      <c r="I5" s="19"/>
    </row>
    <row r="6" spans="1:9" ht="20.25" customHeight="1" x14ac:dyDescent="0.4">
      <c r="A6" s="91"/>
      <c r="B6" s="92"/>
      <c r="C6" s="92"/>
      <c r="D6" s="93"/>
      <c r="E6" s="73" t="s">
        <v>3</v>
      </c>
      <c r="F6" s="73"/>
      <c r="G6" s="73"/>
      <c r="H6" s="73"/>
      <c r="I6" s="19"/>
    </row>
    <row r="7" spans="1:9" ht="29.4" customHeight="1" x14ac:dyDescent="0.4">
      <c r="A7" s="94"/>
      <c r="B7" s="95"/>
      <c r="C7" s="95"/>
      <c r="D7" s="96"/>
      <c r="E7" s="73" t="s">
        <v>4</v>
      </c>
      <c r="F7" s="73"/>
      <c r="G7" s="73"/>
      <c r="H7" s="73"/>
      <c r="I7" s="19"/>
    </row>
    <row r="8" spans="1:9" ht="49.95" customHeight="1" x14ac:dyDescent="0.4">
      <c r="A8" s="97" t="s">
        <v>5</v>
      </c>
      <c r="B8" s="98"/>
      <c r="C8" s="98"/>
      <c r="D8" s="99"/>
      <c r="E8" s="74" t="s">
        <v>6</v>
      </c>
      <c r="F8" s="74"/>
      <c r="G8" s="74"/>
      <c r="H8" s="74"/>
      <c r="I8" s="20"/>
    </row>
    <row r="9" spans="1:9" ht="30.6" customHeight="1" thickBot="1" x14ac:dyDescent="0.45">
      <c r="A9" s="100"/>
      <c r="B9" s="100"/>
      <c r="C9" s="100"/>
      <c r="D9" s="100"/>
      <c r="E9" s="100"/>
      <c r="F9" s="100"/>
      <c r="G9" s="100"/>
      <c r="H9" s="100"/>
    </row>
    <row r="10" spans="1:9" ht="20.25" customHeight="1" x14ac:dyDescent="0.4">
      <c r="A10" s="55" t="s">
        <v>7</v>
      </c>
      <c r="B10" s="58" t="s">
        <v>8</v>
      </c>
      <c r="C10" s="59"/>
      <c r="D10" s="60"/>
      <c r="E10" s="75" t="s">
        <v>26</v>
      </c>
      <c r="F10" s="78" t="s">
        <v>9</v>
      </c>
      <c r="G10" s="101" t="s">
        <v>10</v>
      </c>
      <c r="H10" s="104" t="s">
        <v>11</v>
      </c>
    </row>
    <row r="11" spans="1:9" x14ac:dyDescent="0.4">
      <c r="A11" s="56"/>
      <c r="B11" s="61"/>
      <c r="C11" s="62"/>
      <c r="D11" s="63"/>
      <c r="E11" s="76"/>
      <c r="F11" s="79"/>
      <c r="G11" s="102"/>
      <c r="H11" s="105"/>
    </row>
    <row r="12" spans="1:9" s="3" customFormat="1" ht="29.4" customHeight="1" x14ac:dyDescent="0.4">
      <c r="A12" s="56"/>
      <c r="B12" s="64"/>
      <c r="C12" s="65"/>
      <c r="D12" s="66"/>
      <c r="E12" s="76"/>
      <c r="F12" s="79"/>
      <c r="G12" s="102"/>
      <c r="H12" s="105"/>
    </row>
    <row r="13" spans="1:9" s="3" customFormat="1" ht="29.4" customHeight="1" x14ac:dyDescent="0.4">
      <c r="A13" s="56"/>
      <c r="B13" s="82" t="s">
        <v>12</v>
      </c>
      <c r="C13" s="83"/>
      <c r="D13" s="84"/>
      <c r="E13" s="76"/>
      <c r="F13" s="79"/>
      <c r="G13" s="102"/>
      <c r="H13" s="106"/>
    </row>
    <row r="14" spans="1:9" s="4" customFormat="1" ht="58.2" customHeight="1" thickBot="1" x14ac:dyDescent="0.45">
      <c r="A14" s="57"/>
      <c r="B14" s="13" t="s">
        <v>49</v>
      </c>
      <c r="C14" s="34" t="s">
        <v>48</v>
      </c>
      <c r="D14" s="37" t="s">
        <v>27</v>
      </c>
      <c r="E14" s="77"/>
      <c r="F14" s="80"/>
      <c r="G14" s="103"/>
      <c r="H14" s="107"/>
    </row>
    <row r="15" spans="1:9" s="4" customFormat="1" ht="409.6" customHeight="1" x14ac:dyDescent="0.4">
      <c r="A15" s="44">
        <v>1</v>
      </c>
      <c r="B15" s="42" t="s">
        <v>47</v>
      </c>
      <c r="C15" s="40" t="s">
        <v>51</v>
      </c>
      <c r="D15" s="46"/>
      <c r="E15" s="52" t="s">
        <v>50</v>
      </c>
      <c r="F15" s="50">
        <v>5600</v>
      </c>
      <c r="G15" s="48"/>
      <c r="H15" s="48">
        <f>F15*G15</f>
        <v>0</v>
      </c>
    </row>
    <row r="16" spans="1:9" s="4" customFormat="1" ht="119.4" customHeight="1" thickBot="1" x14ac:dyDescent="0.45">
      <c r="A16" s="45"/>
      <c r="B16" s="43"/>
      <c r="C16" s="41"/>
      <c r="D16" s="47"/>
      <c r="E16" s="53"/>
      <c r="F16" s="51"/>
      <c r="G16" s="49"/>
      <c r="H16" s="49"/>
    </row>
    <row r="17" spans="1:256" ht="36.6" customHeight="1" thickBot="1" x14ac:dyDescent="0.45">
      <c r="A17" s="70" t="s">
        <v>13</v>
      </c>
      <c r="B17" s="71"/>
      <c r="C17" s="71"/>
      <c r="D17" s="71"/>
      <c r="E17" s="71"/>
      <c r="F17" s="72"/>
      <c r="G17" s="67">
        <f>SUM(H15)</f>
        <v>0</v>
      </c>
      <c r="H17" s="68"/>
    </row>
    <row r="18" spans="1:256" x14ac:dyDescent="0.4">
      <c r="A18" s="110" t="s">
        <v>14</v>
      </c>
      <c r="B18" s="110"/>
      <c r="C18" s="110"/>
      <c r="D18" s="110"/>
      <c r="E18" s="110"/>
      <c r="F18" s="110"/>
      <c r="G18" s="110"/>
      <c r="H18" s="110"/>
    </row>
    <row r="19" spans="1:256" x14ac:dyDescent="0.4">
      <c r="A19" s="12" t="s">
        <v>24</v>
      </c>
      <c r="B19" s="14"/>
      <c r="C19" s="14"/>
      <c r="D19" s="14"/>
    </row>
    <row r="20" spans="1:256" ht="32.4" customHeight="1" x14ac:dyDescent="0.4">
      <c r="A20" s="109" t="s">
        <v>15</v>
      </c>
      <c r="B20" s="109"/>
      <c r="C20" s="109"/>
      <c r="D20" s="109"/>
      <c r="E20" s="109"/>
      <c r="F20" s="109"/>
      <c r="G20" s="109"/>
      <c r="H20" s="109"/>
    </row>
    <row r="21" spans="1:256" ht="166.2" customHeight="1" x14ac:dyDescent="0.4">
      <c r="A21" s="81" t="s">
        <v>32</v>
      </c>
      <c r="B21" s="81"/>
      <c r="C21" s="38" t="s">
        <v>33</v>
      </c>
      <c r="D21" s="39"/>
      <c r="E21" s="39"/>
      <c r="F21" s="39"/>
      <c r="G21" s="39"/>
      <c r="H21" s="39"/>
      <c r="I21" s="36"/>
      <c r="J21" s="35"/>
      <c r="K21" s="35"/>
      <c r="L21" s="35"/>
    </row>
    <row r="22" spans="1:256" ht="10.8" customHeight="1" x14ac:dyDescent="0.4">
      <c r="A22" s="12"/>
      <c r="B22" s="12"/>
      <c r="C22" s="12"/>
      <c r="D22" s="12"/>
      <c r="E22" s="12"/>
      <c r="F22" s="12"/>
      <c r="G22" s="12"/>
      <c r="H22" s="12"/>
    </row>
    <row r="23" spans="1:256" x14ac:dyDescent="0.4">
      <c r="A23" s="23" t="s">
        <v>28</v>
      </c>
      <c r="B23" s="14"/>
      <c r="C23" s="14"/>
      <c r="D23" s="14"/>
    </row>
    <row r="24" spans="1:256" x14ac:dyDescent="0.4">
      <c r="A24" s="23" t="s">
        <v>29</v>
      </c>
      <c r="B24" s="14"/>
      <c r="C24" s="14"/>
      <c r="D24" s="14"/>
    </row>
    <row r="25" spans="1:256" ht="13.2" customHeight="1" x14ac:dyDescent="0.4">
      <c r="A25" s="14"/>
      <c r="B25" s="14"/>
      <c r="C25" s="14"/>
      <c r="D25" s="14"/>
    </row>
    <row r="26" spans="1:256" ht="27.6" customHeight="1" x14ac:dyDescent="0.4">
      <c r="A26" s="54" t="s">
        <v>30</v>
      </c>
      <c r="B26" s="54"/>
      <c r="C26" s="54"/>
      <c r="D26" s="54"/>
      <c r="E26" s="54"/>
      <c r="F26" s="54"/>
      <c r="G26" s="54"/>
      <c r="H26" s="54"/>
    </row>
    <row r="27" spans="1:256" ht="21" customHeight="1" x14ac:dyDescent="0.4">
      <c r="A27" s="54" t="s">
        <v>25</v>
      </c>
      <c r="B27" s="54"/>
      <c r="C27" s="54"/>
      <c r="D27" s="54"/>
      <c r="E27" s="54"/>
      <c r="F27" s="54"/>
      <c r="G27" s="54"/>
      <c r="H27" s="21"/>
    </row>
    <row r="28" spans="1:256" x14ac:dyDescent="0.4">
      <c r="A28" s="17" t="s">
        <v>16</v>
      </c>
      <c r="B28" s="17"/>
      <c r="C28" s="17"/>
      <c r="D28" s="17"/>
      <c r="E28" s="17"/>
      <c r="F28" s="17"/>
      <c r="G28" s="17"/>
      <c r="H28" s="17"/>
    </row>
    <row r="29" spans="1:256" x14ac:dyDescent="0.4">
      <c r="A29" s="85" t="s">
        <v>17</v>
      </c>
      <c r="B29" s="85"/>
      <c r="C29" s="85"/>
      <c r="D29" s="85"/>
      <c r="E29" s="85"/>
      <c r="F29" s="85"/>
      <c r="G29" s="85"/>
      <c r="H29" s="85"/>
    </row>
    <row r="30" spans="1:256" s="8" customFormat="1" ht="13.8" x14ac:dyDescent="0.25">
      <c r="A30" s="108" t="s">
        <v>31</v>
      </c>
      <c r="B30" s="108"/>
      <c r="C30" s="108"/>
      <c r="D30" s="108"/>
      <c r="E30" s="108"/>
      <c r="F30" s="108"/>
      <c r="G30" s="108"/>
      <c r="H30" s="108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23.4" customHeight="1" x14ac:dyDescent="0.4">
      <c r="A31" s="85" t="s">
        <v>18</v>
      </c>
      <c r="B31" s="85"/>
      <c r="C31" s="85"/>
      <c r="D31" s="85"/>
      <c r="E31" s="85"/>
      <c r="F31" s="85"/>
      <c r="G31" s="85"/>
      <c r="H31" s="85"/>
    </row>
    <row r="32" spans="1:256" x14ac:dyDescent="0.4">
      <c r="A32" s="18" t="s">
        <v>21</v>
      </c>
      <c r="B32" s="17"/>
      <c r="C32" s="17"/>
      <c r="D32" s="17"/>
      <c r="E32" s="17"/>
      <c r="F32" s="17"/>
      <c r="G32" s="17"/>
      <c r="H32" s="17"/>
    </row>
    <row r="34" spans="1:256" s="8" customFormat="1" ht="13.8" x14ac:dyDescent="0.25">
      <c r="A34" s="6"/>
      <c r="B34" s="16" t="s">
        <v>19</v>
      </c>
      <c r="C34" s="16"/>
      <c r="D34" s="15"/>
      <c r="E34" s="10"/>
      <c r="F34" s="10"/>
      <c r="G34" s="9"/>
      <c r="H34" s="9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s="8" customFormat="1" ht="15.6" x14ac:dyDescent="0.3">
      <c r="A35" s="11"/>
      <c r="B35" s="86" t="s">
        <v>20</v>
      </c>
      <c r="C35" s="86"/>
      <c r="D35" s="86"/>
      <c r="E35" s="10"/>
      <c r="F35" s="10"/>
      <c r="G35" s="9"/>
      <c r="H35" s="9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s="8" customFormat="1" ht="13.8" x14ac:dyDescent="0.25">
      <c r="B36" s="15"/>
      <c r="C36" s="15"/>
      <c r="D36" s="15"/>
      <c r="E36" s="10"/>
      <c r="F36" s="10"/>
      <c r="G36" s="9"/>
      <c r="H36" s="9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s="8" customFormat="1" ht="13.8" x14ac:dyDescent="0.25">
      <c r="A37" s="6"/>
      <c r="B37" s="10"/>
      <c r="C37" s="10"/>
      <c r="D37" s="10"/>
      <c r="E37" s="10"/>
      <c r="F37" s="10"/>
      <c r="G37" s="9"/>
      <c r="H37" s="9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s="8" customFormat="1" ht="13.8" x14ac:dyDescent="0.25">
      <c r="A38" s="6"/>
      <c r="B38" s="10"/>
      <c r="C38" s="10"/>
      <c r="D38" s="10"/>
      <c r="E38" s="10"/>
      <c r="F38" s="10"/>
      <c r="G38" s="9"/>
      <c r="H38" s="9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s="8" customFormat="1" ht="13.8" x14ac:dyDescent="0.25">
      <c r="A39" s="6"/>
      <c r="B39" s="10"/>
      <c r="C39" s="10"/>
      <c r="D39" s="10"/>
      <c r="E39" s="10"/>
      <c r="F39" s="10"/>
      <c r="G39" s="9"/>
      <c r="H39" s="9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x14ac:dyDescent="0.4">
      <c r="A40" s="1"/>
      <c r="G40" s="1"/>
      <c r="H40" s="1"/>
    </row>
    <row r="41" spans="1:256" x14ac:dyDescent="0.4">
      <c r="A41" s="1"/>
      <c r="G41" s="1"/>
      <c r="H41" s="1"/>
    </row>
    <row r="42" spans="1:256" x14ac:dyDescent="0.4">
      <c r="A42" s="1"/>
      <c r="G42" s="1"/>
      <c r="H42" s="1"/>
    </row>
    <row r="43" spans="1:256" x14ac:dyDescent="0.4">
      <c r="A43" s="1"/>
      <c r="G43" s="1"/>
      <c r="H43" s="1"/>
    </row>
    <row r="44" spans="1:256" x14ac:dyDescent="0.4">
      <c r="A44" s="1"/>
      <c r="G44" s="1"/>
      <c r="H44" s="1"/>
    </row>
    <row r="45" spans="1:256" x14ac:dyDescent="0.4">
      <c r="A45" s="1"/>
      <c r="G45" s="1"/>
      <c r="H45" s="1"/>
    </row>
    <row r="46" spans="1:256" x14ac:dyDescent="0.4">
      <c r="A46" s="1"/>
      <c r="G46" s="1"/>
      <c r="H46" s="1"/>
    </row>
    <row r="47" spans="1:256" x14ac:dyDescent="0.4">
      <c r="A47" s="1"/>
      <c r="G47" s="1"/>
      <c r="H47" s="1"/>
    </row>
    <row r="48" spans="1:256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</sheetData>
  <mergeCells count="36">
    <mergeCell ref="A31:H31"/>
    <mergeCell ref="B35:D35"/>
    <mergeCell ref="A4:H4"/>
    <mergeCell ref="A5:D7"/>
    <mergeCell ref="A8:D8"/>
    <mergeCell ref="A9:H9"/>
    <mergeCell ref="G10:G14"/>
    <mergeCell ref="H10:H14"/>
    <mergeCell ref="A30:H30"/>
    <mergeCell ref="A20:H20"/>
    <mergeCell ref="A26:H26"/>
    <mergeCell ref="A29:H29"/>
    <mergeCell ref="A18:H18"/>
    <mergeCell ref="A27:G27"/>
    <mergeCell ref="A10:A14"/>
    <mergeCell ref="B10:D12"/>
    <mergeCell ref="G17:H17"/>
    <mergeCell ref="B2:H2"/>
    <mergeCell ref="A17:F17"/>
    <mergeCell ref="E5:H5"/>
    <mergeCell ref="E6:H6"/>
    <mergeCell ref="E7:H7"/>
    <mergeCell ref="E8:H8"/>
    <mergeCell ref="E10:E14"/>
    <mergeCell ref="F10:F14"/>
    <mergeCell ref="A21:B21"/>
    <mergeCell ref="B13:D13"/>
    <mergeCell ref="C21:H21"/>
    <mergeCell ref="C15:C16"/>
    <mergeCell ref="B15:B16"/>
    <mergeCell ref="A15:A16"/>
    <mergeCell ref="D15:D16"/>
    <mergeCell ref="G15:G16"/>
    <mergeCell ref="F15:F16"/>
    <mergeCell ref="E15:E16"/>
    <mergeCell ref="H15:H16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936E7-4E84-44A3-94F3-0353D18903C0}">
  <dimension ref="A1:I29"/>
  <sheetViews>
    <sheetView workbookViewId="0">
      <selection activeCell="N16" sqref="N16"/>
    </sheetView>
  </sheetViews>
  <sheetFormatPr defaultRowHeight="14.4" x14ac:dyDescent="0.3"/>
  <cols>
    <col min="3" max="3" width="15.5546875" customWidth="1"/>
    <col min="8" max="8" width="12.109375" customWidth="1"/>
    <col min="9" max="9" width="18.21875" customWidth="1"/>
  </cols>
  <sheetData>
    <row r="1" spans="1:9" ht="18" x14ac:dyDescent="0.3">
      <c r="A1" s="111" t="s">
        <v>34</v>
      </c>
      <c r="B1" s="111"/>
      <c r="C1" s="111"/>
      <c r="D1" s="111"/>
      <c r="E1" s="111"/>
      <c r="F1" s="111"/>
      <c r="G1" s="111"/>
      <c r="H1" s="111"/>
      <c r="I1" s="111"/>
    </row>
    <row r="3" spans="1:9" ht="18" x14ac:dyDescent="0.35">
      <c r="A3" s="112" t="s">
        <v>52</v>
      </c>
      <c r="B3" s="112"/>
      <c r="C3" s="112"/>
      <c r="D3" s="112"/>
      <c r="E3" s="112"/>
      <c r="F3" s="112"/>
      <c r="G3" s="112"/>
      <c r="H3" s="112"/>
      <c r="I3" s="112"/>
    </row>
    <row r="29" spans="1:9" ht="18" x14ac:dyDescent="0.35">
      <c r="A29" s="112" t="s">
        <v>53</v>
      </c>
      <c r="B29" s="112"/>
      <c r="C29" s="112"/>
      <c r="D29" s="112"/>
      <c r="E29" s="112"/>
      <c r="F29" s="112"/>
      <c r="G29" s="112"/>
      <c r="H29" s="112"/>
      <c r="I29" s="112"/>
    </row>
  </sheetData>
  <mergeCells count="3">
    <mergeCell ref="A1:I1"/>
    <mergeCell ref="A3:I3"/>
    <mergeCell ref="A29:I2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CA680-B0FE-480B-9C07-5EEE485ED2F0}">
  <dimension ref="B1:E10"/>
  <sheetViews>
    <sheetView workbookViewId="0">
      <selection activeCell="E18" sqref="E18"/>
    </sheetView>
  </sheetViews>
  <sheetFormatPr defaultRowHeight="14.4" x14ac:dyDescent="0.3"/>
  <cols>
    <col min="1" max="1" width="2.6640625" customWidth="1"/>
    <col min="2" max="2" width="5.6640625" customWidth="1"/>
    <col min="3" max="3" width="24.21875" customWidth="1"/>
    <col min="4" max="4" width="24.44140625" customWidth="1"/>
    <col min="5" max="5" width="44.44140625" customWidth="1"/>
  </cols>
  <sheetData>
    <row r="1" spans="2:5" ht="22.2" customHeight="1" x14ac:dyDescent="0.35">
      <c r="E1" s="33" t="s">
        <v>44</v>
      </c>
    </row>
    <row r="3" spans="2:5" ht="15.6" x14ac:dyDescent="0.3">
      <c r="B3" s="24"/>
      <c r="C3" s="24"/>
      <c r="D3" s="24"/>
      <c r="E3" s="24"/>
    </row>
    <row r="4" spans="2:5" ht="17.399999999999999" x14ac:dyDescent="0.3">
      <c r="B4" s="114" t="s">
        <v>46</v>
      </c>
      <c r="C4" s="114"/>
      <c r="D4" s="114"/>
      <c r="E4" s="114"/>
    </row>
    <row r="5" spans="2:5" ht="41.4" x14ac:dyDescent="0.3">
      <c r="B5" s="25" t="s">
        <v>35</v>
      </c>
      <c r="C5" s="25" t="s">
        <v>36</v>
      </c>
      <c r="D5" s="26" t="s">
        <v>37</v>
      </c>
      <c r="E5" s="26" t="s">
        <v>38</v>
      </c>
    </row>
    <row r="6" spans="2:5" ht="49.2" customHeight="1" x14ac:dyDescent="0.3">
      <c r="B6" s="27">
        <v>1</v>
      </c>
      <c r="C6" s="28" t="s">
        <v>41</v>
      </c>
      <c r="D6" s="29">
        <v>3600</v>
      </c>
      <c r="E6" s="30" t="s">
        <v>39</v>
      </c>
    </row>
    <row r="7" spans="2:5" ht="43.2" customHeight="1" x14ac:dyDescent="0.3">
      <c r="B7" s="27">
        <f>B6+1</f>
        <v>2</v>
      </c>
      <c r="C7" s="28" t="s">
        <v>42</v>
      </c>
      <c r="D7" s="29">
        <v>2000</v>
      </c>
      <c r="E7" s="30" t="s">
        <v>40</v>
      </c>
    </row>
    <row r="8" spans="2:5" ht="41.4" customHeight="1" x14ac:dyDescent="0.3">
      <c r="B8" s="31"/>
      <c r="C8" s="29" t="s">
        <v>43</v>
      </c>
      <c r="D8" s="29">
        <f>SUM(D6:D7)</f>
        <v>5600</v>
      </c>
      <c r="E8" s="29"/>
    </row>
    <row r="9" spans="2:5" ht="37.200000000000003" customHeight="1" x14ac:dyDescent="0.3">
      <c r="B9" s="113" t="s">
        <v>45</v>
      </c>
      <c r="C9" s="113"/>
      <c r="D9" s="113"/>
      <c r="E9" s="113"/>
    </row>
    <row r="10" spans="2:5" x14ac:dyDescent="0.3">
      <c r="B10" s="15"/>
      <c r="C10" s="32"/>
      <c r="D10" s="32"/>
      <c r="E10" s="32"/>
    </row>
  </sheetData>
  <mergeCells count="2">
    <mergeCell ref="B9:E9"/>
    <mergeCell ref="B4:E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1</vt:i4>
      </vt:variant>
    </vt:vector>
  </HeadingPairs>
  <TitlesOfParts>
    <vt:vector size="4" baseType="lpstr">
      <vt:lpstr>Додаток_2_Цінова_пропозиція</vt:lpstr>
      <vt:lpstr>Додаток_2.1_Брендування</vt:lpstr>
      <vt:lpstr>Додаток_3_Розподіл</vt:lpstr>
      <vt:lpstr>Додаток_2_Цінова_пропозиція!Область_друку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2025-09-08T13:43:27Z</dcterms:modified>
  <cp:category/>
  <cp:contentStatus/>
</cp:coreProperties>
</file>