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231"/>
  <workbookPr filterPrivacy="1" defaultThemeVersion="124226"/>
  <xr:revisionPtr revIDLastSave="2428" documentId="13_ncr:1_{2B86E354-F780-45D1-942E-10D181CF870D}" xr6:coauthVersionLast="47" xr6:coauthVersionMax="47" xr10:uidLastSave="{B35315AA-09C6-477B-9C9E-BBC86340FF95}"/>
  <bookViews>
    <workbookView xWindow="-23148" yWindow="-108" windowWidth="23256" windowHeight="12456" xr2:uid="{00000000-000D-0000-FFFF-FFFF00000000}"/>
  </bookViews>
  <sheets>
    <sheet name="Додаток №2 пропозиція" sheetId="6" r:id="rId1"/>
  </sheets>
  <definedNames>
    <definedName name="_xlnm.Print_Area" localSheetId="0">'Додаток №2 пропозиція'!$A$1:$Q$39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2" i="6" l="1"/>
  <c r="K15" i="6"/>
  <c r="K16" i="6"/>
  <c r="K17" i="6"/>
  <c r="K18" i="6"/>
  <c r="K19" i="6"/>
  <c r="K20" i="6"/>
  <c r="K13" i="6"/>
  <c r="J21" i="6" l="1"/>
</calcChain>
</file>

<file path=xl/sharedStrings.xml><?xml version="1.0" encoding="utf-8"?>
<sst xmlns="http://schemas.openxmlformats.org/spreadsheetml/2006/main" count="74" uniqueCount="64">
  <si>
    <t>Форма цінової пропозиції</t>
  </si>
  <si>
    <t>Відомості про підприємство</t>
  </si>
  <si>
    <t>Повне найменування учасника – суб’єкта господарювання</t>
  </si>
  <si>
    <t>Ідентифікаційний код за ЄДРПОУ або реєстраційний номер облікової картки платника податків</t>
  </si>
  <si>
    <t>Реквізити (адреса - юридична та фактична, телефон, факс, телефон для контактів, e-mail, розрахунковий рахунок)</t>
  </si>
  <si>
    <t>Відомості про особу (осіб), які уповноважені представляти інтереси Учасника</t>
  </si>
  <si>
    <r>
      <t xml:space="preserve">Ціна,  за одиницю, 
</t>
    </r>
    <r>
      <rPr>
        <i/>
        <sz val="12"/>
        <color theme="1"/>
        <rFont val="Times New Roman"/>
        <family val="1"/>
        <charset val="204"/>
      </rPr>
      <t>(з урахуванням всіх податків і зборів)</t>
    </r>
    <r>
      <rPr>
        <b/>
        <sz val="12"/>
        <color theme="1"/>
        <rFont val="Times New Roman"/>
        <family val="1"/>
        <charset val="204"/>
      </rPr>
      <t xml:space="preserve"> *</t>
    </r>
  </si>
  <si>
    <r>
      <t xml:space="preserve">Вартість, грн., 
</t>
    </r>
    <r>
      <rPr>
        <i/>
        <sz val="12"/>
        <color theme="1"/>
        <rFont val="Times New Roman"/>
        <family val="1"/>
        <charset val="204"/>
      </rPr>
      <t>(з урахуванням всіх податків і зборів)</t>
    </r>
    <r>
      <rPr>
        <b/>
        <sz val="12"/>
        <color theme="1"/>
        <rFont val="Times New Roman"/>
        <family val="1"/>
        <charset val="204"/>
      </rPr>
      <t xml:space="preserve"> *</t>
    </r>
  </si>
  <si>
    <t>Запит**</t>
  </si>
  <si>
    <t>Пропозиція</t>
  </si>
  <si>
    <t xml:space="preserve">  * Товариство Червоного Хреста України є громадською неприбутковою організацією і просить надати максимальні знижки на товар, вказаний у ціновій пропозиції.</t>
  </si>
  <si>
    <r>
      <t>Примітка:</t>
    </r>
    <r>
      <rPr>
        <i/>
        <sz val="11"/>
        <color theme="1"/>
        <rFont val="Times New Roman"/>
        <family val="1"/>
        <charset val="204"/>
      </rPr>
      <t xml:space="preserve"> вартість одиниці продукції та загальну вартість пропозиції потрібно заповнювати у гривнях, зазначаючи цифрове значення, яке має не більше двох знаків після коми.</t>
    </r>
  </si>
  <si>
    <t>Ми погоджуємося з умовами, що Замовник має право розділити дану закупівлю між декількома постачальниками за умови наявності більш вигідних умов на різні позиції.</t>
  </si>
  <si>
    <r>
      <t>Ми погоджуємося з умовами, що Ви можете відхилити нашу чи всі надані пропозиції, та розуміємо, що Ви не обмежені у прийнятті будь-якої іншої пропозиції з більш вигідними для Вас умовами.</t>
    </r>
    <r>
      <rPr>
        <sz val="12"/>
        <color theme="1"/>
        <rFont val="Times New Roman"/>
        <family val="1"/>
        <charset val="204"/>
      </rPr>
      <t xml:space="preserve"> </t>
    </r>
  </si>
  <si>
    <t xml:space="preserve">Подаючи свою пропозицію ми підтверджуємо повну комплектацію та відповідність умовам зазначеним в Запиті. </t>
  </si>
  <si>
    <t xml:space="preserve">              Керівник організації/ФОП:____________________________ ( ____________________) </t>
  </si>
  <si>
    <t>№ з/п</t>
  </si>
  <si>
    <t>Назва та візуалізація</t>
  </si>
  <si>
    <t>Характеристики</t>
  </si>
  <si>
    <t>Технічні характеристики та опис
 до складу набору для маломобільних людей</t>
  </si>
  <si>
    <t xml:space="preserve">                                                       МП                                  підпис                               ПІБ </t>
  </si>
  <si>
    <t>Одиниці виміру</t>
  </si>
  <si>
    <t>шт.</t>
  </si>
  <si>
    <t>Ми погоджуємось зафіксувати цінову пропозицію протягом 90 календарних днів з моменту подачі.</t>
  </si>
  <si>
    <r>
      <t>Учасники повинні надсилати цінові пропозиції з підписом і печаткою</t>
    </r>
    <r>
      <rPr>
        <sz val="11"/>
        <color theme="1"/>
        <rFont val="Times New Roman"/>
        <family val="1"/>
        <charset val="204"/>
      </rPr>
      <t xml:space="preserve"> </t>
    </r>
    <r>
      <rPr>
        <i/>
        <sz val="11"/>
        <color theme="1"/>
        <rFont val="Times New Roman"/>
        <family val="1"/>
        <charset val="204"/>
      </rPr>
      <t>(за наявності).</t>
    </r>
  </si>
  <si>
    <r>
      <t xml:space="preserve">  Умови оплати:  _________________ (</t>
    </r>
    <r>
      <rPr>
        <b/>
        <i/>
        <sz val="12"/>
        <color rgb="FFFF0000"/>
        <rFont val="Times New Roman"/>
        <family val="1"/>
        <charset val="204"/>
      </rPr>
      <t>прописати у % передплата / післяплата</t>
    </r>
    <r>
      <rPr>
        <b/>
        <i/>
        <sz val="12"/>
        <color theme="1"/>
        <rFont val="Times New Roman"/>
        <family val="1"/>
        <charset val="204"/>
      </rPr>
      <t>)
  Термін доставки з дати підписання договору (</t>
    </r>
    <r>
      <rPr>
        <b/>
        <i/>
        <sz val="12"/>
        <color rgb="FFFF0000"/>
        <rFont val="Times New Roman"/>
        <family val="1"/>
        <charset val="204"/>
      </rPr>
      <t>прописати</t>
    </r>
    <r>
      <rPr>
        <b/>
        <i/>
        <sz val="12"/>
        <color theme="1"/>
        <rFont val="Times New Roman"/>
        <family val="1"/>
        <charset val="204"/>
      </rPr>
      <t>): _________________ (</t>
    </r>
    <r>
      <rPr>
        <b/>
        <i/>
        <sz val="12"/>
        <color rgb="FFFF0000"/>
        <rFont val="Times New Roman"/>
        <family val="1"/>
        <charset val="204"/>
      </rPr>
      <t>календарних днів</t>
    </r>
    <r>
      <rPr>
        <b/>
        <i/>
        <sz val="12"/>
        <color theme="1"/>
        <rFont val="Times New Roman"/>
        <family val="1"/>
        <charset val="204"/>
      </rPr>
      <t>)</t>
    </r>
  </si>
  <si>
    <t>(Прізвище, ім’я, по батькові, посада, контактний телефон)</t>
  </si>
  <si>
    <t xml:space="preserve">Фірмовий бланк Учасника закупівлі         </t>
  </si>
  <si>
    <t xml:space="preserve"> ** Закупівля відбувається одним лотом.</t>
  </si>
  <si>
    <t xml:space="preserve">    Пропозицію надати у форматі  .pdf та у форматі Exel</t>
  </si>
  <si>
    <r>
      <t xml:space="preserve">                                                                                                                                                                                                                         </t>
    </r>
    <r>
      <rPr>
        <b/>
        <sz val="12"/>
        <color theme="1"/>
        <rFont val="Times New Roman"/>
        <family val="1"/>
        <charset val="204"/>
      </rPr>
      <t xml:space="preserve"> Додаток №2 до Запиту_2270SP</t>
    </r>
  </si>
  <si>
    <r>
      <t>(</t>
    </r>
    <r>
      <rPr>
        <b/>
        <i/>
        <sz val="14"/>
        <color theme="1"/>
        <rFont val="Times New Roman"/>
        <family val="1"/>
        <charset val="204"/>
      </rPr>
      <t>Назва Учасника</t>
    </r>
    <r>
      <rPr>
        <i/>
        <sz val="14"/>
        <color theme="1"/>
        <rFont val="Times New Roman"/>
        <family val="1"/>
        <charset val="204"/>
      </rPr>
      <t>),</t>
    </r>
    <r>
      <rPr>
        <sz val="14"/>
        <color theme="1"/>
        <rFont val="Times New Roman"/>
        <family val="1"/>
        <charset val="204"/>
      </rPr>
      <t xml:space="preserve"> надає свою пропозицію щодо участі в тендері на закупів</t>
    </r>
    <r>
      <rPr>
        <sz val="14"/>
        <rFont val="Times New Roman"/>
        <family val="1"/>
        <charset val="204"/>
      </rPr>
      <t>лю:</t>
    </r>
    <r>
      <rPr>
        <b/>
        <sz val="14"/>
        <rFont val="Times New Roman"/>
        <family val="1"/>
        <charset val="204"/>
      </rPr>
      <t xml:space="preserve"> Наборів для укриття</t>
    </r>
  </si>
  <si>
    <t>Всього вартість 1 набору грн.*</t>
  </si>
  <si>
    <r>
      <rPr>
        <b/>
        <i/>
        <sz val="12"/>
        <color theme="1"/>
        <rFont val="Times New Roman"/>
        <family val="1"/>
        <charset val="204"/>
      </rPr>
      <t>Матеріал корпусу</t>
    </r>
    <r>
      <rPr>
        <i/>
        <sz val="12"/>
        <color theme="1"/>
        <rFont val="Times New Roman"/>
        <family val="1"/>
        <charset val="204"/>
      </rPr>
      <t xml:space="preserve">: пластик
</t>
    </r>
    <r>
      <rPr>
        <b/>
        <i/>
        <sz val="12"/>
        <color theme="1"/>
        <rFont val="Times New Roman"/>
        <family val="1"/>
        <charset val="204"/>
      </rPr>
      <t xml:space="preserve">Максимальна </t>
    </r>
    <r>
      <rPr>
        <i/>
        <sz val="12"/>
        <color theme="1"/>
        <rFont val="Times New Roman"/>
        <family val="1"/>
        <charset val="204"/>
      </rPr>
      <t xml:space="preserve">робоча температура: 40 °С
</t>
    </r>
    <r>
      <rPr>
        <b/>
        <i/>
        <u/>
        <sz val="12"/>
        <color theme="1"/>
        <rFont val="Times New Roman"/>
        <family val="1"/>
        <charset val="204"/>
      </rPr>
      <t>Додаткові характеристики:</t>
    </r>
    <r>
      <rPr>
        <i/>
        <sz val="12"/>
        <color theme="1"/>
        <rFont val="Times New Roman"/>
        <family val="1"/>
        <charset val="204"/>
      </rPr>
      <t xml:space="preserve"> 
- електрохімічний принцип дії;
- сигнальна концентрація СО (%): 0.003-0.03, 
- живлення 2 шт АА,
- не потребує періодичної калібровки та перевірки працездатності;
</t>
    </r>
    <r>
      <rPr>
        <b/>
        <i/>
        <sz val="12"/>
        <color theme="1"/>
        <rFont val="Times New Roman"/>
        <family val="1"/>
        <charset val="204"/>
      </rPr>
      <t>Контрольовані компоненти</t>
    </r>
    <r>
      <rPr>
        <i/>
        <sz val="12"/>
        <color theme="1"/>
        <rFont val="Times New Roman"/>
        <family val="1"/>
        <charset val="204"/>
      </rPr>
      <t xml:space="preserve">: чадний газ (СО), підвищення температури до більше ніж 55 ºC, звукова сигналізація та світлова індикація;
</t>
    </r>
    <r>
      <rPr>
        <b/>
        <i/>
        <sz val="12"/>
        <color theme="1"/>
        <rFont val="Times New Roman"/>
        <family val="1"/>
        <charset val="204"/>
      </rPr>
      <t>Комплектація</t>
    </r>
    <r>
      <rPr>
        <i/>
        <sz val="12"/>
        <color theme="1"/>
        <rFont val="Times New Roman"/>
        <family val="1"/>
        <charset val="204"/>
      </rPr>
      <t xml:space="preserve">: сигналізатор газу;
</t>
    </r>
    <r>
      <rPr>
        <b/>
        <i/>
        <sz val="12"/>
        <color theme="1"/>
        <rFont val="Times New Roman"/>
        <family val="1"/>
        <charset val="204"/>
      </rPr>
      <t>Гарантія: 60 міс.</t>
    </r>
  </si>
  <si>
    <t xml:space="preserve">Біла коробка чотириклапанна з п’ятишарового гофрокартону (марка картону П-32) 
</t>
  </si>
  <si>
    <t>Ми ознайомлені та погоджуємося з Умовами типового Договору  ТЧХУ (Додаток №3 до Запиту).</t>
  </si>
  <si>
    <r>
      <rPr>
        <b/>
        <i/>
        <sz val="12"/>
        <color theme="1"/>
        <rFont val="Times New Roman"/>
        <family val="1"/>
        <charset val="204"/>
      </rPr>
      <t>Емальована газова плитка з нержавіючої сталі;</t>
    </r>
    <r>
      <rPr>
        <i/>
        <sz val="12"/>
        <color theme="1"/>
        <rFont val="Times New Roman"/>
        <family val="1"/>
        <charset val="204"/>
      </rPr>
      <t xml:space="preserve">
Плита має </t>
    </r>
    <r>
      <rPr>
        <b/>
        <i/>
        <sz val="12"/>
        <color theme="1"/>
        <rFont val="Times New Roman"/>
        <family val="1"/>
        <charset val="204"/>
      </rPr>
      <t>один пальник</t>
    </r>
    <r>
      <rPr>
        <i/>
        <sz val="12"/>
        <color theme="1"/>
        <rFont val="Times New Roman"/>
        <family val="1"/>
        <charset val="204"/>
      </rPr>
      <t xml:space="preserve"> </t>
    </r>
    <r>
      <rPr>
        <b/>
        <i/>
        <sz val="12"/>
        <color theme="1"/>
        <rFont val="Times New Roman"/>
        <family val="1"/>
        <charset val="204"/>
      </rPr>
      <t>потужністю 1200 Вт</t>
    </r>
    <r>
      <rPr>
        <i/>
        <sz val="12"/>
        <color theme="1"/>
        <rFont val="Times New Roman"/>
        <family val="1"/>
        <charset val="204"/>
      </rPr>
      <t xml:space="preserve">;
</t>
    </r>
    <r>
      <rPr>
        <b/>
        <i/>
        <sz val="12"/>
        <color theme="1"/>
        <rFont val="Times New Roman"/>
        <family val="1"/>
        <charset val="204"/>
      </rPr>
      <t>Керування</t>
    </r>
    <r>
      <rPr>
        <i/>
        <sz val="12"/>
        <color theme="1"/>
        <rFont val="Times New Roman"/>
        <family val="1"/>
        <charset val="204"/>
      </rPr>
      <t xml:space="preserve">:  механічне, поворотний перемикач;
</t>
    </r>
    <r>
      <rPr>
        <b/>
        <i/>
        <sz val="12"/>
        <color theme="1"/>
        <rFont val="Times New Roman"/>
        <family val="1"/>
        <charset val="204"/>
      </rPr>
      <t>Тип газу</t>
    </r>
    <r>
      <rPr>
        <i/>
        <sz val="12"/>
        <color theme="1"/>
        <rFont val="Times New Roman"/>
        <family val="1"/>
        <charset val="204"/>
      </rPr>
      <t xml:space="preserve">:  пропан/бутан;
Знімна кришка та грати;
Пластикові ніжки.
Штуцер для гайки шлангу, різьба СП 21,8
</t>
    </r>
    <r>
      <rPr>
        <b/>
        <i/>
        <sz val="12"/>
        <color theme="1"/>
        <rFont val="Times New Roman"/>
        <family val="1"/>
        <charset val="204"/>
      </rPr>
      <t>Розмір: 29,5 x 28 x 10 см</t>
    </r>
  </si>
  <si>
    <r>
      <rPr>
        <b/>
        <i/>
        <sz val="12"/>
        <color theme="1"/>
        <rFont val="Times New Roman"/>
        <family val="1"/>
        <charset val="204"/>
      </rPr>
      <t>Місткість батареї</t>
    </r>
    <r>
      <rPr>
        <i/>
        <sz val="12"/>
        <color theme="1"/>
        <rFont val="Times New Roman"/>
        <family val="1"/>
        <charset val="204"/>
      </rPr>
      <t xml:space="preserve">:  20000 мАг;
</t>
    </r>
    <r>
      <rPr>
        <b/>
        <i/>
        <sz val="12"/>
        <color theme="1"/>
        <rFont val="Times New Roman"/>
        <family val="1"/>
        <charset val="204"/>
      </rPr>
      <t>Функції заряджання</t>
    </r>
    <r>
      <rPr>
        <i/>
        <sz val="12"/>
        <color theme="1"/>
        <rFont val="Times New Roman"/>
        <family val="1"/>
        <charset val="204"/>
      </rPr>
      <t xml:space="preserve">:  Qi бездротова зарядка;
</t>
    </r>
    <r>
      <rPr>
        <b/>
        <i/>
        <sz val="12"/>
        <color theme="1"/>
        <rFont val="Times New Roman"/>
        <family val="1"/>
        <charset val="204"/>
      </rPr>
      <t>Вихідні роз'єми</t>
    </r>
    <r>
      <rPr>
        <i/>
        <sz val="12"/>
        <color theme="1"/>
        <rFont val="Times New Roman"/>
        <family val="1"/>
        <charset val="204"/>
      </rPr>
      <t xml:space="preserve">:  USB – 2 шт, USB Type-C, Qi ;
</t>
    </r>
    <r>
      <rPr>
        <b/>
        <i/>
        <sz val="12"/>
        <color theme="1"/>
        <rFont val="Times New Roman"/>
        <family val="1"/>
        <charset val="204"/>
      </rPr>
      <t>Вхідні роз'єми</t>
    </r>
    <r>
      <rPr>
        <i/>
        <sz val="12"/>
        <color theme="1"/>
        <rFont val="Times New Roman"/>
        <family val="1"/>
        <charset val="204"/>
      </rPr>
      <t xml:space="preserve">:  micro USB, USB Type-C;
</t>
    </r>
    <r>
      <rPr>
        <b/>
        <i/>
        <sz val="12"/>
        <color theme="1"/>
        <rFont val="Times New Roman"/>
        <family val="1"/>
        <charset val="204"/>
      </rPr>
      <t>Вихідна напруга та сила струму</t>
    </r>
    <r>
      <rPr>
        <i/>
        <sz val="12"/>
        <color theme="1"/>
        <rFont val="Times New Roman"/>
        <family val="1"/>
        <charset val="204"/>
      </rPr>
      <t xml:space="preserve">:5В/2.1А - 2шт, 5В/1А - 1 шт;
</t>
    </r>
    <r>
      <rPr>
        <b/>
        <i/>
        <sz val="12"/>
        <color theme="1"/>
        <rFont val="Times New Roman"/>
        <family val="1"/>
        <charset val="204"/>
      </rPr>
      <t>Тип батареї</t>
    </r>
    <r>
      <rPr>
        <i/>
        <sz val="12"/>
        <color theme="1"/>
        <rFont val="Times New Roman"/>
        <family val="1"/>
        <charset val="204"/>
      </rPr>
      <t xml:space="preserve">:  Літій-полімерний (Li-pol);
</t>
    </r>
    <r>
      <rPr>
        <b/>
        <i/>
        <sz val="12"/>
        <color theme="1"/>
        <rFont val="Times New Roman"/>
        <family val="1"/>
        <charset val="204"/>
      </rPr>
      <t>Одночасно</t>
    </r>
    <r>
      <rPr>
        <i/>
        <sz val="12"/>
        <color theme="1"/>
        <rFont val="Times New Roman"/>
        <family val="1"/>
        <charset val="204"/>
      </rPr>
      <t xml:space="preserve">: заряджуваних пристроїв </t>
    </r>
    <r>
      <rPr>
        <b/>
        <i/>
        <sz val="12"/>
        <color theme="1"/>
        <rFont val="Times New Roman"/>
        <family val="1"/>
        <charset val="204"/>
      </rPr>
      <t xml:space="preserve">3 </t>
    </r>
    <r>
      <rPr>
        <i/>
        <sz val="12"/>
        <color theme="1"/>
        <rFont val="Times New Roman"/>
        <family val="1"/>
        <charset val="204"/>
      </rPr>
      <t xml:space="preserve">;
</t>
    </r>
    <r>
      <rPr>
        <b/>
        <i/>
        <sz val="12"/>
        <color theme="1"/>
        <rFont val="Times New Roman"/>
        <family val="1"/>
        <charset val="204"/>
      </rPr>
      <t>Комплектація</t>
    </r>
    <r>
      <rPr>
        <i/>
        <sz val="12"/>
        <color theme="1"/>
        <rFont val="Times New Roman"/>
        <family val="1"/>
        <charset val="204"/>
      </rPr>
      <t xml:space="preserve">:  Повербанк, знімні сонячні панелі;
</t>
    </r>
    <r>
      <rPr>
        <b/>
        <i/>
        <sz val="12"/>
        <color theme="1"/>
        <rFont val="Times New Roman"/>
        <family val="1"/>
        <charset val="204"/>
      </rPr>
      <t>Водонепроникний</t>
    </r>
    <r>
      <rPr>
        <i/>
        <sz val="12"/>
        <color theme="1"/>
        <rFont val="Times New Roman"/>
        <family val="1"/>
        <charset val="204"/>
      </rPr>
      <t xml:space="preserve">:  IP 67 ;
</t>
    </r>
    <r>
      <rPr>
        <b/>
        <i/>
        <sz val="12"/>
        <color theme="1"/>
        <rFont val="Times New Roman"/>
        <family val="1"/>
        <charset val="204"/>
      </rPr>
      <t>Пиленепроникний</t>
    </r>
    <r>
      <rPr>
        <i/>
        <sz val="12"/>
        <color theme="1"/>
        <rFont val="Times New Roman"/>
        <family val="1"/>
        <charset val="204"/>
      </rPr>
      <t xml:space="preserve">: Не боїться бруду, піску, пилу та інших принад активного відпочинку;
</t>
    </r>
    <r>
      <rPr>
        <b/>
        <i/>
        <sz val="12"/>
        <color theme="1"/>
        <rFont val="Times New Roman"/>
        <family val="1"/>
        <charset val="204"/>
      </rPr>
      <t>Мультифункціональний LED ліхтар.</t>
    </r>
  </si>
  <si>
    <r>
      <rPr>
        <b/>
        <i/>
        <sz val="12"/>
        <color theme="1"/>
        <rFont val="Times New Roman"/>
        <family val="1"/>
        <charset val="204"/>
      </rPr>
      <t>Тип товару</t>
    </r>
    <r>
      <rPr>
        <i/>
        <sz val="12"/>
        <color theme="1"/>
        <rFont val="Times New Roman"/>
        <family val="1"/>
        <charset val="204"/>
      </rPr>
      <t xml:space="preserve">: лампочка на акумуляторі;
</t>
    </r>
    <r>
      <rPr>
        <b/>
        <i/>
        <sz val="12"/>
        <color theme="1"/>
        <rFont val="Times New Roman"/>
        <family val="1"/>
        <charset val="204"/>
      </rPr>
      <t>Потужність</t>
    </r>
    <r>
      <rPr>
        <i/>
        <sz val="12"/>
        <color theme="1"/>
        <rFont val="Times New Roman"/>
        <family val="1"/>
        <charset val="204"/>
      </rPr>
      <t xml:space="preserve">: 60 Вт;
</t>
    </r>
    <r>
      <rPr>
        <b/>
        <i/>
        <sz val="12"/>
        <color theme="1"/>
        <rFont val="Times New Roman"/>
        <family val="1"/>
        <charset val="204"/>
      </rPr>
      <t>Живлення</t>
    </r>
    <r>
      <rPr>
        <i/>
        <sz val="12"/>
        <color theme="1"/>
        <rFont val="Times New Roman"/>
        <family val="1"/>
        <charset val="204"/>
      </rPr>
      <t xml:space="preserve">: вбудований акумулятор;
</t>
    </r>
    <r>
      <rPr>
        <b/>
        <i/>
        <sz val="12"/>
        <color theme="1"/>
        <rFont val="Times New Roman"/>
        <family val="1"/>
        <charset val="204"/>
      </rPr>
      <t>Кількість режимів</t>
    </r>
    <r>
      <rPr>
        <i/>
        <sz val="12"/>
        <color theme="1"/>
        <rFont val="Times New Roman"/>
        <family val="1"/>
        <charset val="204"/>
      </rPr>
      <t xml:space="preserve">: 3 (максимальний/середній/аварійний);
</t>
    </r>
    <r>
      <rPr>
        <b/>
        <i/>
        <sz val="12"/>
        <color theme="1"/>
        <rFont val="Times New Roman"/>
        <family val="1"/>
        <charset val="204"/>
      </rPr>
      <t>Світловий потік</t>
    </r>
    <r>
      <rPr>
        <i/>
        <sz val="12"/>
        <color theme="1"/>
        <rFont val="Times New Roman"/>
        <family val="1"/>
        <charset val="204"/>
      </rPr>
      <t xml:space="preserve">: 400 лм;
</t>
    </r>
    <r>
      <rPr>
        <b/>
        <i/>
        <sz val="12"/>
        <color theme="1"/>
        <rFont val="Times New Roman"/>
        <family val="1"/>
        <charset val="204"/>
      </rPr>
      <t>Індекс кольору</t>
    </r>
    <r>
      <rPr>
        <i/>
        <sz val="12"/>
        <color theme="1"/>
        <rFont val="Times New Roman"/>
        <family val="1"/>
        <charset val="204"/>
      </rPr>
      <t xml:space="preserve">: 70 – 80;
</t>
    </r>
    <r>
      <rPr>
        <b/>
        <i/>
        <sz val="12"/>
        <color theme="1"/>
        <rFont val="Times New Roman"/>
        <family val="1"/>
        <charset val="204"/>
      </rPr>
      <t>Матеріал корпусу</t>
    </r>
    <r>
      <rPr>
        <i/>
        <sz val="12"/>
        <color theme="1"/>
        <rFont val="Times New Roman"/>
        <family val="1"/>
        <charset val="204"/>
      </rPr>
      <t xml:space="preserve">: АБС-пластик;
</t>
    </r>
    <r>
      <rPr>
        <b/>
        <i/>
        <sz val="12"/>
        <color theme="1"/>
        <rFont val="Times New Roman"/>
        <family val="1"/>
        <charset val="204"/>
      </rPr>
      <t>Термін служби</t>
    </r>
    <r>
      <rPr>
        <i/>
        <sz val="12"/>
        <color theme="1"/>
        <rFont val="Times New Roman"/>
        <family val="1"/>
        <charset val="204"/>
      </rPr>
      <t xml:space="preserve">: 35000 годин;
</t>
    </r>
    <r>
      <rPr>
        <b/>
        <i/>
        <sz val="12"/>
        <color theme="1"/>
        <rFont val="Times New Roman"/>
        <family val="1"/>
        <charset val="204"/>
      </rPr>
      <t>Рівень захисту</t>
    </r>
    <r>
      <rPr>
        <i/>
        <sz val="12"/>
        <color theme="1"/>
        <rFont val="Times New Roman"/>
        <family val="1"/>
        <charset val="204"/>
      </rPr>
      <t xml:space="preserve">: IP30;
</t>
    </r>
    <r>
      <rPr>
        <b/>
        <i/>
        <sz val="12"/>
        <color theme="1"/>
        <rFont val="Times New Roman"/>
        <family val="1"/>
        <charset val="204"/>
      </rPr>
      <t>Час роботи</t>
    </r>
    <r>
      <rPr>
        <i/>
        <sz val="12"/>
        <color theme="1"/>
        <rFont val="Times New Roman"/>
        <family val="1"/>
        <charset val="204"/>
      </rPr>
      <t xml:space="preserve">: 6-8 годин;
</t>
    </r>
    <r>
      <rPr>
        <b/>
        <i/>
        <sz val="12"/>
        <color theme="1"/>
        <rFont val="Times New Roman"/>
        <family val="1"/>
        <charset val="204"/>
      </rPr>
      <t>Заряджається</t>
    </r>
    <r>
      <rPr>
        <i/>
        <sz val="12"/>
        <color theme="1"/>
        <rFont val="Times New Roman"/>
        <family val="1"/>
        <charset val="204"/>
      </rPr>
      <t xml:space="preserve">: від USB, 
</t>
    </r>
    <r>
      <rPr>
        <b/>
        <i/>
        <sz val="12"/>
        <color theme="1"/>
        <rFont val="Times New Roman"/>
        <family val="1"/>
        <charset val="204"/>
      </rPr>
      <t>Розмір</t>
    </r>
    <r>
      <rPr>
        <i/>
        <sz val="12"/>
        <color theme="1"/>
        <rFont val="Times New Roman"/>
        <family val="1"/>
        <charset val="204"/>
      </rPr>
      <t xml:space="preserve">: Ширина: 11см, Висота: 19 см;
</t>
    </r>
    <r>
      <rPr>
        <b/>
        <i/>
        <sz val="12"/>
        <color theme="1"/>
        <rFont val="Times New Roman"/>
        <family val="1"/>
        <charset val="204"/>
      </rPr>
      <t>Колір</t>
    </r>
    <r>
      <rPr>
        <i/>
        <sz val="12"/>
        <color theme="1"/>
        <rFont val="Times New Roman"/>
        <family val="1"/>
        <charset val="204"/>
      </rPr>
      <t xml:space="preserve">:  білий;
</t>
    </r>
    <r>
      <rPr>
        <b/>
        <i/>
        <sz val="12"/>
        <color theme="1"/>
        <rFont val="Times New Roman"/>
        <family val="1"/>
        <charset val="204"/>
      </rPr>
      <t>Комплектація</t>
    </r>
    <r>
      <rPr>
        <i/>
        <sz val="12"/>
        <color theme="1"/>
        <rFont val="Times New Roman"/>
        <family val="1"/>
        <charset val="204"/>
      </rPr>
      <t>: Акумуляторна лампочка 60W, USB кабель type-c</t>
    </r>
  </si>
  <si>
    <r>
      <rPr>
        <b/>
        <i/>
        <sz val="12"/>
        <color theme="1"/>
        <rFont val="Times New Roman"/>
        <family val="1"/>
        <charset val="204"/>
      </rPr>
      <t>Газовий обігрівач</t>
    </r>
    <r>
      <rPr>
        <i/>
        <sz val="12"/>
        <color theme="1"/>
        <rFont val="Times New Roman"/>
        <family val="1"/>
        <charset val="204"/>
      </rPr>
      <t>: 2 В 1 газ+електро (4200W +1200W),</t>
    </r>
    <r>
      <rPr>
        <b/>
        <i/>
        <sz val="12"/>
        <color theme="1"/>
        <rFont val="Times New Roman"/>
        <family val="1"/>
        <charset val="204"/>
      </rPr>
      <t xml:space="preserve"> 
у комплекті з </t>
    </r>
    <r>
      <rPr>
        <i/>
        <sz val="12"/>
        <color theme="1"/>
        <rFont val="Times New Roman"/>
        <family val="1"/>
        <charset val="204"/>
      </rPr>
      <t xml:space="preserve">регулятором та шлангом на 1 м з перехідником для СП 21,8;
</t>
    </r>
    <r>
      <rPr>
        <b/>
        <i/>
        <sz val="12"/>
        <color theme="1"/>
        <rFont val="Times New Roman"/>
        <family val="1"/>
        <charset val="204"/>
      </rPr>
      <t>Паливо</t>
    </r>
    <r>
      <rPr>
        <i/>
        <sz val="12"/>
        <color theme="1"/>
        <rFont val="Times New Roman"/>
        <family val="1"/>
        <charset val="204"/>
      </rPr>
      <t xml:space="preserve">: LPG ;
</t>
    </r>
    <r>
      <rPr>
        <b/>
        <i/>
        <sz val="12"/>
        <color theme="1"/>
        <rFont val="Times New Roman"/>
        <family val="1"/>
        <charset val="204"/>
      </rPr>
      <t>Максимальна потужність</t>
    </r>
    <r>
      <rPr>
        <i/>
        <sz val="12"/>
        <color theme="1"/>
        <rFont val="Times New Roman"/>
        <family val="1"/>
        <charset val="204"/>
      </rPr>
      <t xml:space="preserve"> газу: 4200 Вт;
</t>
    </r>
    <r>
      <rPr>
        <b/>
        <i/>
        <sz val="12"/>
        <color theme="1"/>
        <rFont val="Times New Roman"/>
        <family val="1"/>
        <charset val="204"/>
      </rPr>
      <t>Налаштування потужності</t>
    </r>
    <r>
      <rPr>
        <i/>
        <sz val="12"/>
        <color theme="1"/>
        <rFont val="Times New Roman"/>
        <family val="1"/>
        <charset val="204"/>
      </rPr>
      <t xml:space="preserve"> </t>
    </r>
    <r>
      <rPr>
        <b/>
        <i/>
        <sz val="12"/>
        <color theme="1"/>
        <rFont val="Times New Roman"/>
        <family val="1"/>
        <charset val="204"/>
      </rPr>
      <t>газу</t>
    </r>
    <r>
      <rPr>
        <i/>
        <sz val="12"/>
        <color theme="1"/>
        <rFont val="Times New Roman"/>
        <family val="1"/>
        <charset val="204"/>
      </rPr>
      <t xml:space="preserve">:
1400 Вт – 2800 Вт – 4200 Вт
</t>
    </r>
    <r>
      <rPr>
        <b/>
        <i/>
        <sz val="12"/>
        <color theme="1"/>
        <rFont val="Times New Roman"/>
        <family val="1"/>
        <charset val="204"/>
      </rPr>
      <t>Категорія газу</t>
    </r>
    <r>
      <rPr>
        <i/>
        <sz val="12"/>
        <color theme="1"/>
        <rFont val="Times New Roman"/>
        <family val="1"/>
        <charset val="204"/>
      </rPr>
      <t xml:space="preserve">: 13+ ;
</t>
    </r>
    <r>
      <rPr>
        <b/>
        <i/>
        <sz val="12"/>
        <color theme="1"/>
        <rFont val="Times New Roman"/>
        <family val="1"/>
        <charset val="204"/>
      </rPr>
      <t>Тиск газу</t>
    </r>
    <r>
      <rPr>
        <i/>
        <sz val="12"/>
        <color theme="1"/>
        <rFont val="Times New Roman"/>
        <family val="1"/>
        <charset val="204"/>
      </rPr>
      <t xml:space="preserve">: G-30 28/30 Мбар;
</t>
    </r>
    <r>
      <rPr>
        <b/>
        <i/>
        <sz val="12"/>
        <color theme="1"/>
        <rFont val="Times New Roman"/>
        <family val="1"/>
        <charset val="204"/>
      </rPr>
      <t>Витрата газу</t>
    </r>
    <r>
      <rPr>
        <i/>
        <sz val="12"/>
        <color theme="1"/>
        <rFont val="Times New Roman"/>
        <family val="1"/>
        <charset val="204"/>
      </rPr>
      <t xml:space="preserve">: 300 г/год ;
</t>
    </r>
    <r>
      <rPr>
        <b/>
        <i/>
        <sz val="12"/>
        <color theme="1"/>
        <rFont val="Times New Roman"/>
        <family val="1"/>
        <charset val="204"/>
      </rPr>
      <t>Опалювальний об'єм</t>
    </r>
    <r>
      <rPr>
        <i/>
        <sz val="12"/>
        <color theme="1"/>
        <rFont val="Times New Roman"/>
        <family val="1"/>
        <charset val="204"/>
      </rPr>
      <t xml:space="preserve">: 120 М3 ;
</t>
    </r>
    <r>
      <rPr>
        <b/>
        <i/>
        <sz val="12"/>
        <color theme="1"/>
        <rFont val="Times New Roman"/>
        <family val="1"/>
        <charset val="204"/>
      </rPr>
      <t>Газовий балон</t>
    </r>
    <r>
      <rPr>
        <i/>
        <sz val="12"/>
        <color theme="1"/>
        <rFont val="Times New Roman"/>
        <family val="1"/>
        <charset val="204"/>
      </rPr>
      <t xml:space="preserve">: окремо ;
</t>
    </r>
    <r>
      <rPr>
        <b/>
        <i/>
        <sz val="12"/>
        <color theme="1"/>
        <rFont val="Times New Roman"/>
        <family val="1"/>
        <charset val="204"/>
      </rPr>
      <t>Максимальна електрична потужність: 1200 Вт</t>
    </r>
    <r>
      <rPr>
        <i/>
        <sz val="12"/>
        <color theme="1"/>
        <rFont val="Times New Roman"/>
        <family val="1"/>
        <charset val="204"/>
      </rPr>
      <t xml:space="preserve">;
</t>
    </r>
    <r>
      <rPr>
        <b/>
        <i/>
        <sz val="12"/>
        <color theme="1"/>
        <rFont val="Times New Roman"/>
        <family val="1"/>
        <charset val="204"/>
      </rPr>
      <t>Налаштування електричної потужності</t>
    </r>
    <r>
      <rPr>
        <i/>
        <sz val="12"/>
        <color theme="1"/>
        <rFont val="Times New Roman"/>
        <family val="1"/>
        <charset val="204"/>
      </rPr>
      <t>: 
400 Вт+800 Вт+1200 Вт.</t>
    </r>
  </si>
  <si>
    <r>
      <rPr>
        <b/>
        <i/>
        <sz val="12"/>
        <color theme="1"/>
        <rFont val="Times New Roman"/>
        <family val="1"/>
        <charset val="204"/>
      </rPr>
      <t>Композитний газовий балон 24 л</t>
    </r>
    <r>
      <rPr>
        <i/>
        <sz val="12"/>
        <color theme="1"/>
        <rFont val="Times New Roman"/>
        <family val="1"/>
        <charset val="204"/>
      </rPr>
      <t xml:space="preserve">
</t>
    </r>
    <r>
      <rPr>
        <b/>
        <i/>
        <sz val="12"/>
        <color theme="1"/>
        <rFont val="Times New Roman"/>
        <family val="1"/>
        <charset val="204"/>
      </rPr>
      <t>Об'єм</t>
    </r>
    <r>
      <rPr>
        <i/>
        <sz val="12"/>
        <color theme="1"/>
        <rFont val="Times New Roman"/>
        <family val="1"/>
        <charset val="204"/>
      </rPr>
      <t xml:space="preserve">: 24 л;
</t>
    </r>
    <r>
      <rPr>
        <b/>
        <i/>
        <sz val="12"/>
        <color theme="1"/>
        <rFont val="Times New Roman"/>
        <family val="1"/>
        <charset val="204"/>
      </rPr>
      <t>Загальна вага</t>
    </r>
    <r>
      <rPr>
        <i/>
        <sz val="12"/>
        <color theme="1"/>
        <rFont val="Times New Roman"/>
        <family val="1"/>
        <charset val="204"/>
      </rPr>
      <t xml:space="preserve">: 6,8 кг;
</t>
    </r>
    <r>
      <rPr>
        <b/>
        <i/>
        <sz val="12"/>
        <color theme="1"/>
        <rFont val="Times New Roman"/>
        <family val="1"/>
        <charset val="204"/>
      </rPr>
      <t>Розмір</t>
    </r>
    <r>
      <rPr>
        <i/>
        <sz val="12"/>
        <color theme="1"/>
        <rFont val="Times New Roman"/>
        <family val="1"/>
        <charset val="204"/>
      </rPr>
      <t xml:space="preserve">: Висота: 603 мм, Діаметр: 306 мм;
</t>
    </r>
    <r>
      <rPr>
        <b/>
        <i/>
        <sz val="12"/>
        <color theme="1"/>
        <rFont val="Times New Roman"/>
        <family val="1"/>
        <charset val="204"/>
      </rPr>
      <t>Різьблення</t>
    </r>
    <r>
      <rPr>
        <i/>
        <sz val="12"/>
        <color theme="1"/>
        <rFont val="Times New Roman"/>
        <family val="1"/>
        <charset val="204"/>
      </rPr>
      <t xml:space="preserve">: E25;
</t>
    </r>
    <r>
      <rPr>
        <b/>
        <i/>
        <sz val="12"/>
        <color theme="1"/>
        <rFont val="Times New Roman"/>
        <family val="1"/>
        <charset val="204"/>
      </rPr>
      <t>Робочий тиск</t>
    </r>
    <r>
      <rPr>
        <i/>
        <sz val="12"/>
        <color theme="1"/>
        <rFont val="Times New Roman"/>
        <family val="1"/>
        <charset val="204"/>
      </rPr>
      <t xml:space="preserve">: 20 бар;
</t>
    </r>
    <r>
      <rPr>
        <b/>
        <i/>
        <sz val="12"/>
        <color theme="1"/>
        <rFont val="Times New Roman"/>
        <family val="1"/>
        <charset val="204"/>
      </rPr>
      <t>Робоча температура</t>
    </r>
    <r>
      <rPr>
        <i/>
        <sz val="12"/>
        <color theme="1"/>
        <rFont val="Times New Roman"/>
        <family val="1"/>
        <charset val="204"/>
      </rPr>
      <t xml:space="preserve">: -40/+50 ;
</t>
    </r>
    <r>
      <rPr>
        <b/>
        <i/>
        <sz val="12"/>
        <color theme="1"/>
        <rFont val="Times New Roman"/>
        <family val="1"/>
        <charset val="204"/>
      </rPr>
      <t>Випробувальний тиск</t>
    </r>
    <r>
      <rPr>
        <i/>
        <sz val="12"/>
        <color theme="1"/>
        <rFont val="Times New Roman"/>
        <family val="1"/>
        <charset val="204"/>
      </rPr>
      <t xml:space="preserve">: 30 бар;
</t>
    </r>
    <r>
      <rPr>
        <b/>
        <i/>
        <sz val="12"/>
        <color theme="1"/>
        <rFont val="Times New Roman"/>
        <family val="1"/>
        <charset val="204"/>
      </rPr>
      <t>Тиск розриву</t>
    </r>
    <r>
      <rPr>
        <i/>
        <sz val="12"/>
        <color theme="1"/>
        <rFont val="Times New Roman"/>
        <family val="1"/>
        <charset val="204"/>
      </rPr>
      <t xml:space="preserve">: &gt; 90 бар
</t>
    </r>
    <r>
      <rPr>
        <b/>
        <i/>
        <sz val="12"/>
        <color theme="1"/>
        <rFont val="Times New Roman"/>
        <family val="1"/>
        <charset val="204"/>
      </rPr>
      <t>Шланг:</t>
    </r>
    <r>
      <rPr>
        <i/>
        <sz val="12"/>
        <color theme="1"/>
        <rFont val="Times New Roman"/>
        <family val="1"/>
        <charset val="204"/>
      </rPr>
      <t xml:space="preserve"> довжиною 2 метри + розподільчий прилад (</t>
    </r>
    <r>
      <rPr>
        <b/>
        <i/>
        <sz val="12"/>
        <color theme="1"/>
        <rFont val="Times New Roman"/>
        <family val="1"/>
        <charset val="204"/>
      </rPr>
      <t>передбачено для живлення двох приладів</t>
    </r>
    <r>
      <rPr>
        <i/>
        <sz val="12"/>
        <color theme="1"/>
        <rFont val="Times New Roman"/>
        <family val="1"/>
        <charset val="204"/>
      </rPr>
      <t>).</t>
    </r>
  </si>
  <si>
    <r>
      <rPr>
        <b/>
        <i/>
        <sz val="12"/>
        <rFont val="Times New Roman"/>
        <family val="1"/>
        <charset val="204"/>
      </rPr>
      <t>Портативна станція</t>
    </r>
    <r>
      <rPr>
        <i/>
        <sz val="12"/>
        <rFont val="Times New Roman"/>
        <family val="1"/>
        <charset val="204"/>
      </rPr>
      <t xml:space="preserve"> по 1 шт/ящ на палетах </t>
    </r>
    <r>
      <rPr>
        <b/>
        <i/>
        <sz val="12"/>
        <rFont val="Times New Roman"/>
        <family val="1"/>
        <charset val="204"/>
      </rPr>
      <t xml:space="preserve">+ </t>
    </r>
    <r>
      <rPr>
        <i/>
        <sz val="12"/>
        <rFont val="Times New Roman"/>
        <family val="1"/>
        <charset val="204"/>
      </rPr>
      <t xml:space="preserve">
</t>
    </r>
    <r>
      <rPr>
        <b/>
        <i/>
        <sz val="12"/>
        <rFont val="Times New Roman"/>
        <family val="1"/>
        <charset val="204"/>
      </rPr>
      <t>Зарядний пристрій</t>
    </r>
    <r>
      <rPr>
        <i/>
        <sz val="12"/>
        <rFont val="Times New Roman"/>
        <family val="1"/>
        <charset val="204"/>
      </rPr>
      <t xml:space="preserve"> для сонячних батарей по 1 шт/набір (4 шт /ящ)
 - </t>
    </r>
    <r>
      <rPr>
        <b/>
        <i/>
        <sz val="12"/>
        <rFont val="Times New Roman"/>
        <family val="1"/>
        <charset val="204"/>
      </rPr>
      <t>1000W 12v 220v</t>
    </r>
    <r>
      <rPr>
        <i/>
        <sz val="12"/>
        <rFont val="Times New Roman"/>
        <family val="1"/>
        <charset val="204"/>
      </rPr>
      <t xml:space="preserve"> Solar power station, 
</t>
    </r>
    <r>
      <rPr>
        <b/>
        <i/>
        <sz val="12"/>
        <rFont val="Times New Roman"/>
        <family val="1"/>
        <charset val="204"/>
      </rPr>
      <t>розмір пакування:</t>
    </r>
    <r>
      <rPr>
        <i/>
        <sz val="12"/>
        <rFont val="Times New Roman"/>
        <family val="1"/>
        <charset val="204"/>
      </rPr>
      <t xml:space="preserve">  42*28.3*28.5 см,
</t>
    </r>
    <r>
      <rPr>
        <b/>
        <i/>
        <u/>
        <sz val="12"/>
        <rFont val="Times New Roman"/>
        <family val="1"/>
        <charset val="204"/>
      </rPr>
      <t>Пакування по 1 шт/ящ</t>
    </r>
    <r>
      <rPr>
        <i/>
        <sz val="12"/>
        <rFont val="Times New Roman"/>
        <family val="1"/>
        <charset val="204"/>
      </rPr>
      <t xml:space="preserve">
вага нето - 8,6 кг, вага бруто - 10,2 кг. 
- </t>
    </r>
    <r>
      <rPr>
        <b/>
        <i/>
        <sz val="12"/>
        <rFont val="Times New Roman"/>
        <family val="1"/>
        <charset val="204"/>
      </rPr>
      <t xml:space="preserve">120W </t>
    </r>
    <r>
      <rPr>
        <i/>
        <sz val="12"/>
        <rFont val="Times New Roman"/>
        <family val="1"/>
        <charset val="204"/>
      </rPr>
      <t xml:space="preserve">Solar bag charger, 
</t>
    </r>
    <r>
      <rPr>
        <b/>
        <i/>
        <sz val="12"/>
        <rFont val="Times New Roman"/>
        <family val="1"/>
        <charset val="204"/>
      </rPr>
      <t>розмір</t>
    </r>
    <r>
      <rPr>
        <i/>
        <sz val="12"/>
        <rFont val="Times New Roman"/>
        <family val="1"/>
        <charset val="204"/>
      </rPr>
      <t xml:space="preserve">:  63,5*56,5*8  см, 
вага нето - 3,3 кг. 
</t>
    </r>
    <r>
      <rPr>
        <b/>
        <i/>
        <u/>
        <sz val="12"/>
        <rFont val="Times New Roman"/>
        <family val="1"/>
        <charset val="204"/>
      </rPr>
      <t>Пакування по 4 шт/ящ:</t>
    </r>
    <r>
      <rPr>
        <i/>
        <u/>
        <sz val="12"/>
        <rFont val="Times New Roman"/>
        <family val="1"/>
        <charset val="204"/>
      </rPr>
      <t xml:space="preserve"> </t>
    </r>
    <r>
      <rPr>
        <i/>
        <sz val="12"/>
        <rFont val="Times New Roman"/>
        <family val="1"/>
        <charset val="204"/>
      </rPr>
      <t xml:space="preserve">
</t>
    </r>
    <r>
      <rPr>
        <b/>
        <i/>
        <sz val="12"/>
        <rFont val="Times New Roman"/>
        <family val="1"/>
        <charset val="204"/>
      </rPr>
      <t>- розмір</t>
    </r>
    <r>
      <rPr>
        <i/>
        <sz val="12"/>
        <rFont val="Times New Roman"/>
        <family val="1"/>
        <charset val="204"/>
      </rPr>
      <t xml:space="preserve"> транспортного ящика 63,5*56,5*31 см, 
- вага нето - 13,00 кг, вага бруто - 17.5 кг/</t>
    </r>
  </si>
  <si>
    <r>
      <rPr>
        <b/>
        <i/>
        <sz val="14"/>
        <color theme="1"/>
        <rFont val="Times New Roman"/>
        <family val="1"/>
        <charset val="204"/>
      </rPr>
      <t>Композитний газовий балон</t>
    </r>
    <r>
      <rPr>
        <b/>
        <i/>
        <sz val="12"/>
        <color theme="1"/>
        <rFont val="Times New Roman"/>
        <family val="1"/>
        <charset val="204"/>
      </rPr>
      <t xml:space="preserve">
</t>
    </r>
    <r>
      <rPr>
        <i/>
        <sz val="12"/>
        <color theme="1"/>
        <rFont val="Times New Roman"/>
        <family val="1"/>
        <charset val="204"/>
      </rPr>
      <t>Упаковка: в заводських коробках, на палету</t>
    </r>
  </si>
  <si>
    <r>
      <rPr>
        <b/>
        <i/>
        <sz val="14"/>
        <color theme="1"/>
        <rFont val="Times New Roman"/>
        <family val="1"/>
        <charset val="204"/>
      </rPr>
      <t xml:space="preserve">Сигналізатор газу ТМ Страж C32BV </t>
    </r>
    <r>
      <rPr>
        <b/>
        <i/>
        <sz val="12"/>
        <color theme="1"/>
        <rFont val="Times New Roman"/>
        <family val="1"/>
        <charset val="204"/>
      </rPr>
      <t xml:space="preserve">
</t>
    </r>
    <r>
      <rPr>
        <i/>
        <sz val="12"/>
        <color theme="1"/>
        <rFont val="Times New Roman"/>
        <family val="1"/>
        <charset val="204"/>
      </rPr>
      <t>(Упаковка в коробку - позиція 5)</t>
    </r>
  </si>
  <si>
    <r>
      <rPr>
        <b/>
        <i/>
        <sz val="14"/>
        <color theme="1"/>
        <rFont val="Times New Roman"/>
        <family val="1"/>
        <charset val="204"/>
      </rPr>
      <t>Настільна плита</t>
    </r>
    <r>
      <rPr>
        <b/>
        <i/>
        <sz val="12"/>
        <color theme="1"/>
        <rFont val="Times New Roman"/>
        <family val="1"/>
        <charset val="204"/>
      </rPr>
      <t xml:space="preserve">
</t>
    </r>
    <r>
      <rPr>
        <i/>
        <sz val="12"/>
        <color theme="1"/>
        <rFont val="Times New Roman"/>
        <family val="1"/>
        <charset val="204"/>
      </rPr>
      <t>(Упаковка в коробку - позиція 5)</t>
    </r>
  </si>
  <si>
    <r>
      <rPr>
        <b/>
        <i/>
        <sz val="14"/>
        <color theme="1"/>
        <rFont val="Times New Roman"/>
        <family val="1"/>
        <charset val="204"/>
      </rPr>
      <t xml:space="preserve">Сонячний повербанк </t>
    </r>
    <r>
      <rPr>
        <b/>
        <i/>
        <sz val="12"/>
        <color theme="1"/>
        <rFont val="Times New Roman"/>
        <family val="1"/>
        <charset val="204"/>
      </rPr>
      <t xml:space="preserve">5 панелей BLAVOR Ultrafold 20000 mAh з бездротовою зарядкою
(або аналог) 
</t>
    </r>
    <r>
      <rPr>
        <i/>
        <sz val="12"/>
        <color theme="1"/>
        <rFont val="Times New Roman"/>
        <family val="1"/>
        <charset val="204"/>
      </rPr>
      <t>(Упаковка в коробку - позиція 5)</t>
    </r>
  </si>
  <si>
    <r>
      <rPr>
        <b/>
        <i/>
        <sz val="14"/>
        <color theme="1"/>
        <rFont val="Times New Roman"/>
        <family val="1"/>
        <charset val="204"/>
      </rPr>
      <t>Світодіодна акумуляторна кемпінгова 
підвісна лампа-світильник</t>
    </r>
    <r>
      <rPr>
        <b/>
        <i/>
        <sz val="12"/>
        <color theme="1"/>
        <rFont val="Times New Roman"/>
        <family val="1"/>
        <charset val="204"/>
      </rPr>
      <t xml:space="preserve">
</t>
    </r>
    <r>
      <rPr>
        <i/>
        <sz val="12"/>
        <color theme="1"/>
        <rFont val="Times New Roman"/>
        <family val="1"/>
        <charset val="204"/>
      </rPr>
      <t>(Упаковка в коробку - позиція 5)</t>
    </r>
  </si>
  <si>
    <r>
      <t>Всього вартість</t>
    </r>
    <r>
      <rPr>
        <b/>
        <sz val="14"/>
        <color rgb="FFFF0000"/>
        <rFont val="Times New Roman"/>
        <family val="1"/>
        <charset val="204"/>
      </rPr>
      <t xml:space="preserve"> 60 наборів</t>
    </r>
    <r>
      <rPr>
        <b/>
        <sz val="14"/>
        <color theme="1"/>
        <rFont val="Times New Roman"/>
        <family val="1"/>
        <charset val="204"/>
      </rPr>
      <t xml:space="preserve"> грн.*</t>
    </r>
  </si>
  <si>
    <r>
      <t xml:space="preserve">*** Всі товари мають бути сформовані в набори. Всього 60 наборів. </t>
    </r>
    <r>
      <rPr>
        <b/>
        <i/>
        <sz val="14"/>
        <color rgb="FFFF0000"/>
        <rFont val="Times New Roman"/>
        <family val="1"/>
        <charset val="204"/>
      </rPr>
      <t>Постачання укомплектованих наборів складених в коробку (позиції 1-4), окремо на полетах товари в заводських коробках (позиції 6-8) .</t>
    </r>
  </si>
  <si>
    <r>
      <t xml:space="preserve">Ми погоджуємось, що всі витрати, пов’язані з </t>
    </r>
    <r>
      <rPr>
        <b/>
        <sz val="11"/>
        <rFont val="Times New Roman"/>
        <family val="1"/>
        <charset val="204"/>
      </rPr>
      <t>доставкою товару, завантажувально-розвантажувальними роботами, пакуванням, маркуванням та брендуванням</t>
    </r>
    <r>
      <rPr>
        <sz val="11"/>
        <rFont val="Times New Roman"/>
        <family val="1"/>
        <charset val="204"/>
      </rPr>
      <t xml:space="preserve">, здійснюються за рахунок Постачальника за наданою адресою: м. Кропивницький </t>
    </r>
    <r>
      <rPr>
        <i/>
        <sz val="11"/>
        <rFont val="Times New Roman"/>
        <family val="1"/>
        <charset val="204"/>
      </rPr>
      <t xml:space="preserve">(точна адреса буде надана переможцю перед заключенням договору). </t>
    </r>
  </si>
  <si>
    <r>
      <t xml:space="preserve">Газово-електричний обігрівач з керамічними пластинами. 
</t>
    </r>
    <r>
      <rPr>
        <i/>
        <sz val="12"/>
        <color theme="1"/>
        <rFont val="Times New Roman"/>
        <family val="1"/>
        <charset val="204"/>
      </rPr>
      <t>Упаковка: в заводських коробках, на палету</t>
    </r>
  </si>
  <si>
    <r>
      <rPr>
        <b/>
        <i/>
        <sz val="14"/>
        <color theme="1"/>
        <rFont val="Times New Roman"/>
        <family val="1"/>
        <charset val="204"/>
      </rPr>
      <t>Portable power station S100 /
Портативна літієва станція Power Bank 1000 Вт</t>
    </r>
    <r>
      <rPr>
        <b/>
        <i/>
        <sz val="12"/>
        <color theme="1"/>
        <rFont val="Times New Roman"/>
        <family val="1"/>
        <charset val="204"/>
      </rPr>
      <t xml:space="preserve">
</t>
    </r>
    <r>
      <rPr>
        <i/>
        <sz val="12"/>
        <color theme="1"/>
        <rFont val="Times New Roman"/>
        <family val="1"/>
        <charset val="204"/>
      </rPr>
      <t>Упаковка: в заводських коробках, на палету</t>
    </r>
  </si>
  <si>
    <t>Вимоги до брендування</t>
  </si>
  <si>
    <t>відсутні</t>
  </si>
  <si>
    <t>Передбачено брендування у вигляді водостійкої наліпки</t>
  </si>
  <si>
    <t xml:space="preserve">Передбачено брендування у вигляді водостійкої наліпки </t>
  </si>
  <si>
    <r>
      <rPr>
        <b/>
        <i/>
        <sz val="12"/>
        <color theme="1"/>
        <rFont val="Times New Roman"/>
        <family val="1"/>
        <charset val="204"/>
      </rPr>
      <t xml:space="preserve">Розмір коробки: підбирається відповідно до наповнення набору </t>
    </r>
    <r>
      <rPr>
        <i/>
        <sz val="12"/>
        <color theme="1"/>
        <rFont val="Times New Roman"/>
        <family val="1"/>
        <charset val="204"/>
      </rPr>
      <t>(позиції 1-4).</t>
    </r>
    <r>
      <rPr>
        <b/>
        <i/>
        <sz val="12"/>
        <color theme="1"/>
        <rFont val="Times New Roman"/>
        <family val="1"/>
        <charset val="204"/>
      </rPr>
      <t xml:space="preserve">
 </t>
    </r>
    <r>
      <rPr>
        <i/>
        <sz val="12"/>
        <color theme="1"/>
        <rFont val="Times New Roman"/>
        <family val="1"/>
        <charset val="204"/>
      </rPr>
      <t xml:space="preserve">
</t>
    </r>
    <r>
      <rPr>
        <b/>
        <i/>
        <u/>
        <sz val="12"/>
        <color rgb="FF7030A0"/>
        <rFont val="Times New Roman"/>
        <family val="1"/>
        <charset val="204"/>
      </rPr>
      <t>В коробку не пакуються:</t>
    </r>
    <r>
      <rPr>
        <b/>
        <i/>
        <sz val="12"/>
        <color rgb="FF7030A0"/>
        <rFont val="Times New Roman"/>
        <family val="1"/>
        <charset val="204"/>
      </rPr>
      <t xml:space="preserve"> п.5 газово-електричний обігрівач, п.6 газовий балон, п.7 портативна літієва станція.</t>
    </r>
    <r>
      <rPr>
        <i/>
        <sz val="12"/>
        <color theme="1"/>
        <rFont val="Times New Roman"/>
        <family val="1"/>
        <charset val="204"/>
      </rPr>
      <t xml:space="preserve">
</t>
    </r>
    <r>
      <rPr>
        <b/>
        <i/>
        <sz val="12"/>
        <color theme="1"/>
        <rFont val="Times New Roman"/>
        <family val="1"/>
        <charset val="204"/>
      </rPr>
      <t>Фарбованість нанесення на коробку: 4+0 ;</t>
    </r>
    <r>
      <rPr>
        <sz val="12"/>
        <color rgb="FFFF0000"/>
        <rFont val="Times New Roman"/>
        <family val="1"/>
        <charset val="204"/>
      </rPr>
      <t xml:space="preserve"> (не наліпка, не папірець)</t>
    </r>
    <r>
      <rPr>
        <i/>
        <sz val="12"/>
        <color theme="1"/>
        <rFont val="Times New Roman"/>
        <family val="1"/>
        <charset val="204"/>
      </rPr>
      <t xml:space="preserve">
</t>
    </r>
    <r>
      <rPr>
        <b/>
        <i/>
        <u/>
        <sz val="12"/>
        <color theme="1"/>
        <rFont val="Times New Roman"/>
        <family val="1"/>
        <charset val="204"/>
      </rPr>
      <t xml:space="preserve">Передбачено друк з двох сторін </t>
    </r>
    <r>
      <rPr>
        <i/>
        <sz val="12"/>
        <color theme="1"/>
        <rFont val="Times New Roman"/>
        <family val="1"/>
        <charset val="204"/>
      </rPr>
      <t xml:space="preserve">логотипу Червоного Хреста з назвою набору, які відцентровані відносно сторін коробки;
</t>
    </r>
    <r>
      <rPr>
        <b/>
        <i/>
        <sz val="12"/>
        <color theme="1"/>
        <rFont val="Times New Roman"/>
        <family val="1"/>
        <charset val="204"/>
      </rPr>
      <t>Назва набору прописується під логотипами</t>
    </r>
    <r>
      <rPr>
        <i/>
        <sz val="12"/>
        <color theme="1"/>
        <rFont val="Times New Roman"/>
        <family val="1"/>
        <charset val="204"/>
      </rPr>
      <t xml:space="preserve">. З інших двох сторін розміщується склад набору.
</t>
    </r>
    <r>
      <rPr>
        <b/>
        <i/>
        <sz val="12"/>
        <color theme="1"/>
        <rFont val="Times New Roman"/>
        <family val="1"/>
        <charset val="204"/>
      </rPr>
      <t>Написи на коробці</t>
    </r>
    <r>
      <rPr>
        <i/>
        <sz val="12"/>
        <color theme="1"/>
        <rFont val="Times New Roman"/>
        <family val="1"/>
        <charset val="204"/>
      </rPr>
      <t xml:space="preserve">: українська, англійська. 
</t>
    </r>
    <r>
      <rPr>
        <b/>
        <i/>
        <sz val="12"/>
        <color theme="1"/>
        <rFont val="Times New Roman"/>
        <family val="1"/>
        <charset val="204"/>
      </rPr>
      <t>Шрифт</t>
    </r>
    <r>
      <rPr>
        <i/>
        <sz val="12"/>
        <color theme="1"/>
        <rFont val="Times New Roman"/>
        <family val="1"/>
        <charset val="204"/>
      </rPr>
      <t>:</t>
    </r>
    <r>
      <rPr>
        <b/>
        <i/>
        <sz val="12"/>
        <color theme="1"/>
        <rFont val="Times New Roman"/>
        <family val="1"/>
        <charset val="204"/>
      </rPr>
      <t xml:space="preserve"> </t>
    </r>
    <r>
      <rPr>
        <i/>
        <sz val="12"/>
        <color theme="1"/>
        <rFont val="Times New Roman"/>
        <family val="1"/>
        <charset val="204"/>
      </rPr>
      <t xml:space="preserve">Roboto Bold; 
</t>
    </r>
    <r>
      <rPr>
        <b/>
        <i/>
        <sz val="12"/>
        <color theme="1"/>
        <rFont val="Times New Roman"/>
        <family val="1"/>
        <charset val="204"/>
      </rPr>
      <t>Кольори</t>
    </r>
    <r>
      <rPr>
        <i/>
        <sz val="12"/>
        <color theme="1"/>
        <rFont val="Times New Roman"/>
        <family val="1"/>
        <charset val="204"/>
      </rPr>
      <t xml:space="preserve">: червоний, чорний, білий.
</t>
    </r>
  </si>
  <si>
    <t>З інших двох сторін розміщується склад набору.</t>
  </si>
  <si>
    <t>Кількість,  
в одному наборі</t>
  </si>
  <si>
    <r>
      <rPr>
        <b/>
        <i/>
        <sz val="12"/>
        <color theme="1"/>
        <rFont val="Times New Roman"/>
        <family val="1"/>
        <charset val="204"/>
      </rPr>
      <t xml:space="preserve">              з брендуванням</t>
    </r>
    <r>
      <rPr>
        <i/>
        <sz val="12"/>
        <color theme="1"/>
        <rFont val="Times New Roman"/>
        <family val="1"/>
        <charset val="204"/>
      </rPr>
      <t xml:space="preserve">
Фарбованість нанесення: 4+0":
Коробка повинна містити з двох сторін логотип Червоного Хреста з назвою набору, які відцентровані відносно сторін коробки. Назва набору прописується під логотипами. З інших двох сторін розміщується склад набору.
Написи на коробці: українська, англійська.
Шрифт - Roboto Bold.
Кольори: червоний, чорний, білий.
</t>
    </r>
    <r>
      <rPr>
        <i/>
        <sz val="12"/>
        <color rgb="FFFF0000"/>
        <rFont val="Times New Roman"/>
        <family val="1"/>
        <charset val="204"/>
      </rPr>
      <t>Макет: розробляється постачальником на основі поданого прикладу візуалізації (переможцю закупівлі) та надається на погодження Ініціатору закупівлі.</t>
    </r>
  </si>
  <si>
    <t>Назва (вказати модель (торгову марку)</t>
  </si>
  <si>
    <t xml:space="preserve"> Характеристики (вказати виробника, параметри та характеристики продукції) </t>
  </si>
  <si>
    <r>
      <t xml:space="preserve">Візуалізація
</t>
    </r>
    <r>
      <rPr>
        <b/>
        <i/>
        <sz val="12"/>
        <color rgb="FFFF0000"/>
        <rFont val="Times New Roman"/>
        <family val="1"/>
        <charset val="204"/>
      </rPr>
      <t>(фото обов'язково)</t>
    </r>
  </si>
  <si>
    <r>
      <rPr>
        <b/>
        <i/>
        <sz val="16"/>
        <color rgb="FFFF0000"/>
        <rFont val="Times New Roman"/>
        <family val="1"/>
        <charset val="204"/>
      </rPr>
      <t>Увага! Додаткові вимоги:</t>
    </r>
    <r>
      <rPr>
        <b/>
        <i/>
        <sz val="14"/>
        <color rgb="FFFF0000"/>
        <rFont val="Times New Roman"/>
        <family val="1"/>
        <charset val="204"/>
      </rPr>
      <t xml:space="preserve">
</t>
    </r>
    <r>
      <rPr>
        <b/>
        <i/>
        <sz val="14"/>
        <rFont val="Times New Roman"/>
        <family val="1"/>
        <charset val="204"/>
      </rPr>
      <t xml:space="preserve">
Позиції 1-4 пакувати разом в коробку (позиція5);
Позиції 6-8 у заводських коробках, окремо на полетах.
1. Технічні та функціональні вимоги вказані у додатку №1. Матеріали, що поставляються, повинні відповідати вимогам, що до них пред'являються. Допускаються більші технічні та функціональні можливості, але не менші.
2. Учаснику необхідно вказати модель (торгову марку), виробника та детально зазначати технічні характеристики продукції  у відповідності до параметрів та вимог технічного опису даної таблиці (у разі пропозиції аналогу) та обов’язково надати фото.
3. Вартість доставки, розвантаження та завантаження товару, пакування, маркування та брендування мають бути включеними у вартість набору.
4. Товар має бути  упаковано таким чином, щоб унеможливити його втрату цілісності та функціональних властивостей під час транспортування до місця поставки та його розвантажування.
5. Постачальник повинен надати документи якості на запропонований товар.  
6. Переможець тендеру зобов'язаний поставити продукцію у відповідності до поданої ним тендерної пропозиції без внесення додаткових змін. У разі виникнення будь-яких змін щодо складу набору (зміни ТМ та інше), обов'язково повідомити про це ініціатора закупівлі. 
7. У разі виявлення неякісного товару або такого, що не відповідає умовам договору, учасник-переможець зобов’язаний замінити неякісний товар протягом 5 робочих днів з моменту виявлення неякісного товару на якісний без будь-якої додаткової оплати з боку замовника.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</si>
</sst>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color theme="1"/>
      <name val="Calibri"/>
      <family val="2"/>
      <scheme val="minor"/>
    </font>
    <font>
      <sz val="16"/>
      <color theme="1"/>
      <name val="Times New Roman"/>
      <family val="1"/>
      <charset val="204"/>
    </font>
    <font>
      <sz val="12"/>
      <color theme="1"/>
      <name val="Times New Roman"/>
      <family val="1"/>
      <charset val="204"/>
    </font>
    <font>
      <b/>
      <sz val="12"/>
      <color theme="1"/>
      <name val="Times New Roman"/>
      <family val="1"/>
      <charset val="204"/>
    </font>
    <font>
      <i/>
      <sz val="12"/>
      <color theme="1"/>
      <name val="Times New Roman"/>
      <family val="1"/>
      <charset val="204"/>
    </font>
    <font>
      <i/>
      <sz val="16"/>
      <color theme="1"/>
      <name val="Times New Roman"/>
      <family val="1"/>
      <charset val="204"/>
    </font>
    <font>
      <i/>
      <sz val="11"/>
      <color theme="1"/>
      <name val="Times New Roman"/>
      <family val="1"/>
      <charset val="204"/>
    </font>
    <font>
      <sz val="11"/>
      <color theme="1"/>
      <name val="Times New Roman"/>
      <family val="1"/>
      <charset val="204"/>
    </font>
    <font>
      <b/>
      <i/>
      <sz val="11"/>
      <color theme="1"/>
      <name val="Times New Roman"/>
      <family val="1"/>
      <charset val="204"/>
    </font>
    <font>
      <sz val="11"/>
      <color rgb="FF000000"/>
      <name val="Times New Roman"/>
      <family val="1"/>
      <charset val="204"/>
    </font>
    <font>
      <sz val="11"/>
      <name val="Times New Roman"/>
      <family val="1"/>
      <charset val="204"/>
    </font>
    <font>
      <b/>
      <sz val="11"/>
      <color rgb="FF000000"/>
      <name val="Times New Roman"/>
      <family val="1"/>
      <charset val="204"/>
    </font>
    <font>
      <sz val="8"/>
      <name val="Calibri"/>
      <family val="2"/>
      <scheme val="minor"/>
    </font>
    <font>
      <b/>
      <i/>
      <sz val="12"/>
      <color theme="1"/>
      <name val="Times New Roman"/>
      <family val="1"/>
      <charset val="204"/>
    </font>
    <font>
      <b/>
      <sz val="16"/>
      <color theme="1"/>
      <name val="Times New Roman"/>
      <family val="1"/>
      <charset val="204"/>
    </font>
    <font>
      <b/>
      <sz val="11"/>
      <color theme="1"/>
      <name val="Times New Roman"/>
      <family val="1"/>
      <charset val="204"/>
    </font>
    <font>
      <b/>
      <i/>
      <sz val="12"/>
      <color rgb="FFFF0000"/>
      <name val="Times New Roman"/>
      <family val="1"/>
      <charset val="204"/>
    </font>
    <font>
      <sz val="14"/>
      <color theme="1"/>
      <name val="Times New Roman"/>
      <family val="1"/>
      <charset val="204"/>
    </font>
    <font>
      <b/>
      <sz val="14"/>
      <color theme="1"/>
      <name val="Times New Roman"/>
      <family val="1"/>
      <charset val="204"/>
    </font>
    <font>
      <b/>
      <sz val="11"/>
      <name val="Times New Roman"/>
      <family val="1"/>
      <charset val="204"/>
    </font>
    <font>
      <b/>
      <i/>
      <sz val="14"/>
      <color theme="1"/>
      <name val="Times New Roman"/>
      <family val="1"/>
      <charset val="204"/>
    </font>
    <font>
      <i/>
      <sz val="14"/>
      <color theme="1"/>
      <name val="Times New Roman"/>
      <family val="1"/>
      <charset val="204"/>
    </font>
    <font>
      <b/>
      <sz val="14"/>
      <name val="Times New Roman"/>
      <family val="1"/>
      <charset val="204"/>
    </font>
    <font>
      <b/>
      <i/>
      <u/>
      <sz val="12"/>
      <color rgb="FF7030A0"/>
      <name val="Times New Roman"/>
      <family val="1"/>
      <charset val="204"/>
    </font>
    <font>
      <b/>
      <i/>
      <sz val="12"/>
      <color rgb="FF7030A0"/>
      <name val="Times New Roman"/>
      <family val="1"/>
      <charset val="204"/>
    </font>
    <font>
      <sz val="14"/>
      <name val="Times New Roman"/>
      <family val="1"/>
      <charset val="204"/>
    </font>
    <font>
      <b/>
      <i/>
      <sz val="16"/>
      <color rgb="FF7030A0"/>
      <name val="Times New Roman"/>
      <family val="1"/>
      <charset val="204"/>
    </font>
    <font>
      <b/>
      <i/>
      <sz val="12"/>
      <name val="Times New Roman"/>
      <family val="1"/>
      <charset val="204"/>
    </font>
    <font>
      <b/>
      <i/>
      <sz val="14"/>
      <name val="Times New Roman"/>
      <family val="1"/>
      <charset val="204"/>
    </font>
    <font>
      <i/>
      <sz val="14"/>
      <name val="Times New Roman"/>
      <family val="1"/>
      <charset val="204"/>
    </font>
    <font>
      <b/>
      <i/>
      <u/>
      <sz val="12"/>
      <color theme="1"/>
      <name val="Times New Roman"/>
      <family val="1"/>
      <charset val="204"/>
    </font>
    <font>
      <b/>
      <i/>
      <sz val="14"/>
      <color rgb="FFFF0000"/>
      <name val="Times New Roman"/>
      <family val="1"/>
      <charset val="204"/>
    </font>
    <font>
      <i/>
      <sz val="12"/>
      <color rgb="FFFF0000"/>
      <name val="Times New Roman"/>
      <family val="1"/>
      <charset val="204"/>
    </font>
    <font>
      <sz val="12"/>
      <color rgb="FFFF0000"/>
      <name val="Times New Roman"/>
      <family val="1"/>
      <charset val="204"/>
    </font>
    <font>
      <i/>
      <sz val="12"/>
      <name val="Times New Roman"/>
      <family val="1"/>
      <charset val="204"/>
    </font>
    <font>
      <b/>
      <i/>
      <u/>
      <sz val="12"/>
      <name val="Times New Roman"/>
      <family val="1"/>
      <charset val="204"/>
    </font>
    <font>
      <i/>
      <u/>
      <sz val="12"/>
      <name val="Times New Roman"/>
      <family val="1"/>
      <charset val="204"/>
    </font>
    <font>
      <b/>
      <sz val="14"/>
      <color rgb="FFFF0000"/>
      <name val="Times New Roman"/>
      <family val="1"/>
      <charset val="204"/>
    </font>
    <font>
      <i/>
      <sz val="11"/>
      <name val="Times New Roman"/>
      <family val="1"/>
      <charset val="204"/>
    </font>
    <font>
      <b/>
      <i/>
      <sz val="16"/>
      <color rgb="FFFF0000"/>
      <name val="Times New Roman"/>
      <family val="1"/>
      <charset val="204"/>
    </font>
  </fonts>
  <fills count="8">
    <fill>
      <patternFill patternType="none"/>
    </fill>
    <fill>
      <patternFill patternType="gray125"/>
    </fill>
    <fill>
      <patternFill patternType="solid">
        <fgColor rgb="FFFFFFFF"/>
        <bgColor rgb="FFFFFFFF"/>
      </patternFill>
    </fill>
    <fill>
      <patternFill patternType="solid">
        <fgColor theme="0"/>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rgb="FFFFFF00"/>
        <bgColor indexed="64"/>
      </patternFill>
    </fill>
    <fill>
      <patternFill patternType="solid">
        <fgColor theme="9" tint="0.79998168889431442"/>
        <bgColor indexed="64"/>
      </patternFill>
    </fill>
  </fills>
  <borders count="43">
    <border>
      <left/>
      <right/>
      <top/>
      <bottom/>
      <diagonal/>
    </border>
    <border>
      <left style="thin">
        <color indexed="64"/>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s>
  <cellStyleXfs count="1">
    <xf numFmtId="0" fontId="0" fillId="0" borderId="0"/>
  </cellStyleXfs>
  <cellXfs count="111">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wrapText="1"/>
    </xf>
    <xf numFmtId="0" fontId="5" fillId="0" borderId="0" xfId="0" applyFont="1" applyAlignment="1">
      <alignment wrapText="1"/>
    </xf>
    <xf numFmtId="4" fontId="1" fillId="0" borderId="0" xfId="0" applyNumberFormat="1" applyFont="1"/>
    <xf numFmtId="0" fontId="9" fillId="0" borderId="0" xfId="0" applyFont="1" applyAlignment="1">
      <alignment horizontal="center"/>
    </xf>
    <xf numFmtId="4" fontId="9" fillId="0" borderId="0" xfId="0" applyNumberFormat="1" applyFont="1" applyAlignment="1">
      <alignment horizontal="right"/>
    </xf>
    <xf numFmtId="0" fontId="9" fillId="0" borderId="0" xfId="0" applyFont="1"/>
    <xf numFmtId="0" fontId="10" fillId="0" borderId="0" xfId="0" applyFont="1" applyAlignment="1">
      <alignment vertical="center"/>
    </xf>
    <xf numFmtId="0" fontId="10" fillId="0" borderId="0" xfId="0" applyFont="1" applyAlignment="1">
      <alignment horizontal="left" vertical="top"/>
    </xf>
    <xf numFmtId="0" fontId="11" fillId="0" borderId="0" xfId="0" applyFont="1" applyAlignment="1">
      <alignment vertical="center" wrapText="1"/>
    </xf>
    <xf numFmtId="0" fontId="7" fillId="0" borderId="0" xfId="0" applyFont="1"/>
    <xf numFmtId="0" fontId="13" fillId="4" borderId="12" xfId="0" applyFont="1" applyFill="1" applyBorder="1" applyAlignment="1">
      <alignment horizontal="center" vertical="center" wrapText="1"/>
    </xf>
    <xf numFmtId="0" fontId="4" fillId="2" borderId="10" xfId="0" applyFont="1" applyFill="1" applyBorder="1" applyAlignment="1">
      <alignment horizontal="left" vertical="center" wrapText="1"/>
    </xf>
    <xf numFmtId="0" fontId="7" fillId="3" borderId="0" xfId="0" applyFont="1" applyFill="1" applyAlignment="1">
      <alignment horizontal="left" vertical="center" wrapText="1"/>
    </xf>
    <xf numFmtId="1" fontId="13" fillId="0" borderId="10" xfId="0" applyNumberFormat="1" applyFont="1" applyBorder="1" applyAlignment="1">
      <alignment horizontal="center" vertical="center" wrapText="1"/>
    </xf>
    <xf numFmtId="1" fontId="13" fillId="0" borderId="21" xfId="0" applyNumberFormat="1" applyFont="1" applyBorder="1" applyAlignment="1">
      <alignment horizontal="center" vertical="center" wrapText="1"/>
    </xf>
    <xf numFmtId="4" fontId="3" fillId="0" borderId="10" xfId="0" applyNumberFormat="1" applyFont="1" applyBorder="1" applyAlignment="1">
      <alignment horizontal="center" vertical="center" wrapText="1"/>
    </xf>
    <xf numFmtId="4" fontId="13" fillId="0" borderId="10" xfId="0" applyNumberFormat="1" applyFont="1" applyBorder="1" applyAlignment="1">
      <alignment horizontal="center" vertical="center" wrapText="1"/>
    </xf>
    <xf numFmtId="4" fontId="13" fillId="0" borderId="18" xfId="0" applyNumberFormat="1" applyFont="1" applyBorder="1" applyAlignment="1">
      <alignment horizontal="center" vertical="center" wrapText="1"/>
    </xf>
    <xf numFmtId="4" fontId="13" fillId="0" borderId="21" xfId="0" applyNumberFormat="1" applyFont="1" applyBorder="1" applyAlignment="1">
      <alignment horizontal="center" vertical="center" wrapText="1"/>
    </xf>
    <xf numFmtId="4" fontId="13" fillId="0" borderId="20" xfId="0" applyNumberFormat="1" applyFont="1" applyBorder="1" applyAlignment="1">
      <alignment horizontal="center" vertical="center" wrapText="1"/>
    </xf>
    <xf numFmtId="0" fontId="34" fillId="2" borderId="21" xfId="0" applyFont="1" applyFill="1" applyBorder="1" applyAlignment="1">
      <alignment horizontal="left" vertical="center" wrapText="1"/>
    </xf>
    <xf numFmtId="0" fontId="20" fillId="6" borderId="0" xfId="0" applyFont="1" applyFill="1" applyAlignment="1">
      <alignment horizontal="left" vertical="center"/>
    </xf>
    <xf numFmtId="0" fontId="28" fillId="6" borderId="0" xfId="0" applyFont="1" applyFill="1" applyAlignment="1">
      <alignment horizontal="left" vertical="center" wrapText="1"/>
    </xf>
    <xf numFmtId="0" fontId="29" fillId="6" borderId="0" xfId="0" applyFont="1" applyFill="1" applyAlignment="1">
      <alignment horizontal="left" vertical="center"/>
    </xf>
    <xf numFmtId="0" fontId="11" fillId="0" borderId="0" xfId="0" applyFont="1" applyAlignment="1">
      <alignment vertical="center"/>
    </xf>
    <xf numFmtId="0" fontId="11" fillId="0" borderId="0" xfId="0" applyFont="1" applyAlignment="1">
      <alignment horizontal="left" vertical="center"/>
    </xf>
    <xf numFmtId="0" fontId="14" fillId="3" borderId="0" xfId="0" applyFont="1" applyFill="1" applyAlignment="1">
      <alignment horizontal="right" vertical="center"/>
    </xf>
    <xf numFmtId="0" fontId="7" fillId="0" borderId="10" xfId="0" applyFont="1" applyBorder="1" applyAlignment="1">
      <alignment horizontal="center" vertical="center" wrapText="1"/>
    </xf>
    <xf numFmtId="0" fontId="7" fillId="0" borderId="12" xfId="0" applyFont="1" applyBorder="1" applyAlignment="1">
      <alignment horizontal="center" vertical="center" wrapText="1"/>
    </xf>
    <xf numFmtId="0" fontId="21" fillId="3" borderId="2" xfId="0" applyFont="1" applyFill="1" applyBorder="1" applyAlignment="1">
      <alignment horizontal="center" vertical="center" wrapText="1"/>
    </xf>
    <xf numFmtId="0" fontId="15" fillId="0" borderId="0" xfId="0" applyFont="1" applyAlignment="1">
      <alignment horizontal="left" vertical="center"/>
    </xf>
    <xf numFmtId="0" fontId="7" fillId="0" borderId="0" xfId="0" applyFont="1" applyAlignment="1">
      <alignment horizontal="left" vertical="center"/>
    </xf>
    <xf numFmtId="0" fontId="13" fillId="0" borderId="0" xfId="0" applyFont="1" applyAlignment="1">
      <alignment horizontal="left" vertical="center" wrapText="1"/>
    </xf>
    <xf numFmtId="0" fontId="4" fillId="0" borderId="0" xfId="0" applyFont="1" applyAlignment="1">
      <alignment horizontal="left" vertical="center"/>
    </xf>
    <xf numFmtId="0" fontId="18" fillId="5" borderId="7" xfId="0" applyFont="1" applyFill="1" applyBorder="1" applyAlignment="1">
      <alignment horizontal="right" vertical="center"/>
    </xf>
    <xf numFmtId="0" fontId="18" fillId="5" borderId="8" xfId="0" applyFont="1" applyFill="1" applyBorder="1" applyAlignment="1">
      <alignment horizontal="right" vertical="center"/>
    </xf>
    <xf numFmtId="4" fontId="20" fillId="5" borderId="7" xfId="0" applyNumberFormat="1" applyFont="1" applyFill="1" applyBorder="1" applyAlignment="1">
      <alignment horizontal="center" vertical="center" wrapText="1"/>
    </xf>
    <xf numFmtId="4" fontId="20" fillId="5" borderId="13" xfId="0" applyNumberFormat="1" applyFont="1" applyFill="1" applyBorder="1" applyAlignment="1">
      <alignment horizontal="center" vertical="center" wrapText="1"/>
    </xf>
    <xf numFmtId="0" fontId="5" fillId="0" borderId="0" xfId="0" applyFont="1" applyAlignment="1">
      <alignment horizontal="center" vertical="center"/>
    </xf>
    <xf numFmtId="0" fontId="14" fillId="6" borderId="0" xfId="0" applyFont="1" applyFill="1" applyAlignment="1">
      <alignment horizontal="center" vertical="center"/>
    </xf>
    <xf numFmtId="0" fontId="3" fillId="0" borderId="24" xfId="0" applyFont="1" applyBorder="1" applyAlignment="1">
      <alignment horizontal="center" vertical="center" wrapText="1"/>
    </xf>
    <xf numFmtId="4" fontId="3" fillId="0" borderId="22" xfId="0" applyNumberFormat="1" applyFont="1" applyBorder="1" applyAlignment="1">
      <alignment horizontal="center" vertical="center" wrapText="1"/>
    </xf>
    <xf numFmtId="4" fontId="3" fillId="0" borderId="23" xfId="0" applyNumberFormat="1" applyFont="1" applyBorder="1" applyAlignment="1">
      <alignment horizontal="center" vertical="center" wrapText="1"/>
    </xf>
    <xf numFmtId="4" fontId="3" fillId="0" borderId="26" xfId="0" applyNumberFormat="1" applyFont="1" applyBorder="1" applyAlignment="1">
      <alignment horizontal="center" vertical="center" wrapText="1"/>
    </xf>
    <xf numFmtId="4" fontId="3" fillId="0" borderId="14" xfId="0" applyNumberFormat="1" applyFont="1" applyBorder="1" applyAlignment="1">
      <alignment horizontal="center" vertical="center" wrapText="1"/>
    </xf>
    <xf numFmtId="0" fontId="10" fillId="0" borderId="0" xfId="0" applyFont="1" applyAlignment="1">
      <alignment horizontal="left" vertical="center"/>
    </xf>
    <xf numFmtId="0" fontId="8" fillId="0" borderId="0" xfId="0" applyFont="1" applyAlignment="1">
      <alignment horizontal="left" vertical="center"/>
    </xf>
    <xf numFmtId="0" fontId="10" fillId="6" borderId="0" xfId="0" applyFont="1" applyFill="1" applyAlignment="1">
      <alignment horizontal="left" vertical="center" wrapText="1"/>
    </xf>
    <xf numFmtId="0" fontId="6" fillId="0" borderId="9" xfId="0" applyFont="1" applyBorder="1" applyAlignment="1">
      <alignment horizontal="left" vertical="center"/>
    </xf>
    <xf numFmtId="4" fontId="20" fillId="4" borderId="15" xfId="0" applyNumberFormat="1" applyFont="1" applyFill="1" applyBorder="1" applyAlignment="1">
      <alignment horizontal="center" vertical="center" wrapText="1"/>
    </xf>
    <xf numFmtId="4" fontId="20" fillId="4" borderId="16" xfId="0" applyNumberFormat="1" applyFont="1" applyFill="1" applyBorder="1" applyAlignment="1">
      <alignment horizontal="center" vertical="center" wrapText="1"/>
    </xf>
    <xf numFmtId="0" fontId="3" fillId="4" borderId="15" xfId="0" applyFont="1" applyFill="1" applyBorder="1" applyAlignment="1">
      <alignment horizontal="right" vertical="center"/>
    </xf>
    <xf numFmtId="0" fontId="3" fillId="4" borderId="11" xfId="0" applyFont="1" applyFill="1" applyBorder="1" applyAlignment="1">
      <alignment horizontal="right" vertical="center"/>
    </xf>
    <xf numFmtId="0" fontId="26" fillId="3" borderId="0" xfId="0" applyFont="1" applyFill="1" applyAlignment="1">
      <alignment horizontal="left" vertical="center" wrapText="1"/>
    </xf>
    <xf numFmtId="0" fontId="20" fillId="3" borderId="0" xfId="0" applyFont="1" applyFill="1" applyAlignment="1">
      <alignment horizontal="left" vertical="center" wrapText="1"/>
    </xf>
    <xf numFmtId="0" fontId="20" fillId="3" borderId="0" xfId="0" applyFont="1" applyFill="1" applyAlignment="1">
      <alignment horizontal="left" vertical="center"/>
    </xf>
    <xf numFmtId="0" fontId="4" fillId="2" borderId="10" xfId="0" applyFont="1" applyFill="1" applyBorder="1" applyAlignment="1">
      <alignment horizontal="center" vertical="center" wrapText="1"/>
    </xf>
    <xf numFmtId="0" fontId="4" fillId="2" borderId="10" xfId="0" applyFont="1" applyFill="1" applyBorder="1" applyAlignment="1">
      <alignment horizontal="center" vertical="top" wrapText="1"/>
    </xf>
    <xf numFmtId="0" fontId="34" fillId="2" borderId="21" xfId="0" applyFont="1" applyFill="1" applyBorder="1" applyAlignment="1">
      <alignment horizontal="center" vertical="top" wrapText="1"/>
    </xf>
    <xf numFmtId="0" fontId="6" fillId="3" borderId="27" xfId="0" applyFont="1" applyFill="1" applyBorder="1" applyAlignment="1">
      <alignment horizontal="center" vertical="center" wrapText="1"/>
    </xf>
    <xf numFmtId="0" fontId="6" fillId="3" borderId="28" xfId="0" applyFont="1" applyFill="1" applyBorder="1" applyAlignment="1">
      <alignment horizontal="center" vertical="center" wrapText="1"/>
    </xf>
    <xf numFmtId="0" fontId="6" fillId="3" borderId="29" xfId="0" applyFont="1" applyFill="1" applyBorder="1" applyAlignment="1">
      <alignment horizontal="center" vertical="center" wrapText="1"/>
    </xf>
    <xf numFmtId="0" fontId="6" fillId="3" borderId="24" xfId="0" applyFont="1" applyFill="1" applyBorder="1" applyAlignment="1">
      <alignment horizontal="center" vertical="center" wrapText="1"/>
    </xf>
    <xf numFmtId="0" fontId="13" fillId="5" borderId="1" xfId="0" applyFont="1" applyFill="1" applyBorder="1" applyAlignment="1">
      <alignment horizontal="center" vertical="center" wrapText="1"/>
    </xf>
    <xf numFmtId="0" fontId="28" fillId="6" borderId="7" xfId="0" applyFont="1" applyFill="1" applyBorder="1" applyAlignment="1">
      <alignment horizontal="left" vertical="top" wrapText="1"/>
    </xf>
    <xf numFmtId="0" fontId="28" fillId="6" borderId="8" xfId="0" applyFont="1" applyFill="1" applyBorder="1" applyAlignment="1">
      <alignment horizontal="left" vertical="top" wrapText="1"/>
    </xf>
    <xf numFmtId="0" fontId="28" fillId="6" borderId="13" xfId="0" applyFont="1" applyFill="1" applyBorder="1" applyAlignment="1">
      <alignment horizontal="left" vertical="top" wrapText="1"/>
    </xf>
    <xf numFmtId="0" fontId="3" fillId="0" borderId="23"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32" xfId="0" applyFont="1" applyBorder="1" applyAlignment="1">
      <alignment horizontal="center" vertical="center" wrapText="1"/>
    </xf>
    <xf numFmtId="0" fontId="18" fillId="7" borderId="25" xfId="0" applyFont="1" applyFill="1" applyBorder="1" applyAlignment="1">
      <alignment horizontal="center" vertical="center" wrapText="1"/>
    </xf>
    <xf numFmtId="0" fontId="18" fillId="7" borderId="34"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13" fillId="4" borderId="6" xfId="0" applyFont="1" applyFill="1" applyBorder="1" applyAlignment="1">
      <alignment horizontal="center" vertical="center" wrapText="1"/>
    </xf>
    <xf numFmtId="0" fontId="13" fillId="4" borderId="38" xfId="0" applyFont="1" applyFill="1" applyBorder="1" applyAlignment="1">
      <alignment horizontal="center" vertical="center" wrapText="1"/>
    </xf>
    <xf numFmtId="0" fontId="13" fillId="0" borderId="17" xfId="0" applyFont="1" applyBorder="1" applyAlignment="1">
      <alignment horizontal="center" vertical="top" wrapText="1"/>
    </xf>
    <xf numFmtId="0" fontId="4" fillId="2" borderId="18" xfId="0" applyFont="1" applyFill="1" applyBorder="1" applyAlignment="1">
      <alignment horizontal="center" vertical="center" wrapText="1"/>
    </xf>
    <xf numFmtId="0" fontId="13" fillId="0" borderId="6" xfId="0" applyFont="1" applyBorder="1" applyAlignment="1">
      <alignment horizontal="center" vertical="top" wrapText="1"/>
    </xf>
    <xf numFmtId="0" fontId="4" fillId="2" borderId="18" xfId="0" applyFont="1" applyFill="1" applyBorder="1" applyAlignment="1">
      <alignment horizontal="center" vertical="top" wrapText="1"/>
    </xf>
    <xf numFmtId="0" fontId="4" fillId="2" borderId="18" xfId="0" applyFont="1" applyFill="1" applyBorder="1" applyAlignment="1">
      <alignment horizontal="left" vertical="center" wrapText="1"/>
    </xf>
    <xf numFmtId="0" fontId="13" fillId="0" borderId="19" xfId="0" applyFont="1" applyBorder="1" applyAlignment="1">
      <alignment horizontal="center" vertical="top" wrapText="1"/>
    </xf>
    <xf numFmtId="0" fontId="34" fillId="2" borderId="20" xfId="0" applyFont="1" applyFill="1" applyBorder="1" applyAlignment="1">
      <alignment horizontal="center" vertical="top" wrapText="1"/>
    </xf>
    <xf numFmtId="0" fontId="6" fillId="3" borderId="39" xfId="0" applyFont="1" applyFill="1" applyBorder="1" applyAlignment="1">
      <alignment horizontal="center" vertical="center" wrapText="1"/>
    </xf>
    <xf numFmtId="0" fontId="6" fillId="3" borderId="40" xfId="0" applyFont="1" applyFill="1" applyBorder="1" applyAlignment="1">
      <alignment horizontal="center" vertical="center" wrapText="1"/>
    </xf>
    <xf numFmtId="1" fontId="13" fillId="0" borderId="5" xfId="0" applyNumberFormat="1" applyFont="1" applyBorder="1" applyAlignment="1">
      <alignment horizontal="center" vertical="center" wrapText="1"/>
    </xf>
    <xf numFmtId="1" fontId="13" fillId="0" borderId="33" xfId="0" applyNumberFormat="1" applyFont="1" applyBorder="1" applyAlignment="1">
      <alignment horizontal="center" vertical="center" wrapText="1"/>
    </xf>
    <xf numFmtId="0" fontId="13" fillId="5" borderId="35" xfId="0" applyFont="1" applyFill="1" applyBorder="1" applyAlignment="1">
      <alignment horizontal="center" vertical="center" wrapText="1"/>
    </xf>
    <xf numFmtId="0" fontId="13" fillId="5" borderId="36" xfId="0" applyFont="1" applyFill="1" applyBorder="1" applyAlignment="1">
      <alignment horizontal="center" vertical="center" wrapText="1"/>
    </xf>
    <xf numFmtId="0" fontId="13" fillId="5" borderId="37" xfId="0" applyFont="1" applyFill="1" applyBorder="1" applyAlignment="1">
      <alignment horizontal="center" vertical="center" wrapText="1"/>
    </xf>
    <xf numFmtId="0" fontId="13" fillId="5" borderId="31" xfId="0" applyFont="1" applyFill="1" applyBorder="1" applyAlignment="1">
      <alignment horizontal="center" vertical="center" wrapText="1"/>
    </xf>
    <xf numFmtId="0" fontId="6" fillId="5" borderId="38"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6" fillId="3" borderId="18" xfId="0" applyFont="1" applyFill="1" applyBorder="1" applyAlignment="1">
      <alignment horizontal="center" vertical="center" wrapText="1"/>
    </xf>
    <xf numFmtId="0" fontId="4" fillId="2" borderId="6" xfId="0" applyFont="1" applyFill="1" applyBorder="1" applyAlignment="1">
      <alignment horizontal="center" vertical="top" wrapText="1"/>
    </xf>
    <xf numFmtId="0" fontId="4" fillId="0" borderId="18" xfId="0" applyFont="1" applyBorder="1" applyAlignment="1">
      <alignment wrapText="1"/>
    </xf>
    <xf numFmtId="0" fontId="5" fillId="0" borderId="18" xfId="0" applyFont="1" applyBorder="1" applyAlignment="1">
      <alignment wrapText="1"/>
    </xf>
    <xf numFmtId="0" fontId="4" fillId="2" borderId="6" xfId="0" applyFont="1" applyFill="1" applyBorder="1" applyAlignment="1">
      <alignment horizontal="left" vertical="center" wrapText="1"/>
    </xf>
    <xf numFmtId="0" fontId="34" fillId="2" borderId="19" xfId="0" applyFont="1" applyFill="1" applyBorder="1" applyAlignment="1">
      <alignment horizontal="center" vertical="top" wrapText="1"/>
    </xf>
    <xf numFmtId="0" fontId="5" fillId="0" borderId="20" xfId="0" applyFont="1" applyBorder="1" applyAlignment="1">
      <alignment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41" xfId="0" applyFont="1" applyBorder="1" applyAlignment="1">
      <alignment horizontal="center" vertical="center" wrapText="1"/>
    </xf>
    <xf numFmtId="0" fontId="6" fillId="0" borderId="42" xfId="0" applyFont="1" applyBorder="1" applyAlignment="1">
      <alignment horizontal="center" vertical="center" wrapText="1"/>
    </xf>
    <xf numFmtId="0" fontId="6" fillId="0" borderId="33" xfId="0" applyFont="1" applyBorder="1" applyAlignment="1">
      <alignment horizontal="center" vertical="center" wrapText="1"/>
    </xf>
  </cellXfs>
  <cellStyles count="1">
    <cellStyle name="Звичайний" xfId="0" builtinId="0"/>
  </cellStyles>
  <dxfs count="0"/>
  <tableStyles count="0" defaultTableStyle="TableStyleMedium2" defaultPivotStyle="PivotStyleMedium9"/>
  <colors>
    <mruColors>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1</xdr:col>
      <xdr:colOff>358140</xdr:colOff>
      <xdr:row>12</xdr:row>
      <xdr:rowOff>701040</xdr:rowOff>
    </xdr:from>
    <xdr:to>
      <xdr:col>1</xdr:col>
      <xdr:colOff>2809240</xdr:colOff>
      <xdr:row>12</xdr:row>
      <xdr:rowOff>2690202</xdr:rowOff>
    </xdr:to>
    <xdr:pic>
      <xdr:nvPicPr>
        <xdr:cNvPr id="6" name="Рисунок 5">
          <a:extLst>
            <a:ext uri="{FF2B5EF4-FFF2-40B4-BE49-F238E27FC236}">
              <a16:creationId xmlns:a16="http://schemas.microsoft.com/office/drawing/2014/main" id="{B7C7CDDD-5C2D-D15E-2AB9-A188BE14B68D}"/>
            </a:ext>
          </a:extLst>
        </xdr:cNvPr>
        <xdr:cNvPicPr>
          <a:picLocks noChangeAspect="1"/>
        </xdr:cNvPicPr>
      </xdr:nvPicPr>
      <xdr:blipFill>
        <a:blip xmlns:r="http://schemas.openxmlformats.org/officeDocument/2006/relationships" r:embed="rId1"/>
        <a:stretch>
          <a:fillRect/>
        </a:stretch>
      </xdr:blipFill>
      <xdr:spPr>
        <a:xfrm>
          <a:off x="723900" y="8564880"/>
          <a:ext cx="2451100" cy="1989162"/>
        </a:xfrm>
        <a:prstGeom prst="rect">
          <a:avLst/>
        </a:prstGeom>
      </xdr:spPr>
    </xdr:pic>
    <xdr:clientData/>
  </xdr:twoCellAnchor>
  <xdr:twoCellAnchor editAs="oneCell">
    <xdr:from>
      <xdr:col>1</xdr:col>
      <xdr:colOff>622300</xdr:colOff>
      <xdr:row>13</xdr:row>
      <xdr:rowOff>558800</xdr:rowOff>
    </xdr:from>
    <xdr:to>
      <xdr:col>1</xdr:col>
      <xdr:colOff>2621280</xdr:colOff>
      <xdr:row>13</xdr:row>
      <xdr:rowOff>2433060</xdr:rowOff>
    </xdr:to>
    <xdr:pic>
      <xdr:nvPicPr>
        <xdr:cNvPr id="7" name="Рисунок 6">
          <a:extLst>
            <a:ext uri="{FF2B5EF4-FFF2-40B4-BE49-F238E27FC236}">
              <a16:creationId xmlns:a16="http://schemas.microsoft.com/office/drawing/2014/main" id="{76257019-4A2A-3DEA-90F8-0A19A923E397}"/>
            </a:ext>
          </a:extLst>
        </xdr:cNvPr>
        <xdr:cNvPicPr>
          <a:picLocks noChangeAspect="1"/>
        </xdr:cNvPicPr>
      </xdr:nvPicPr>
      <xdr:blipFill>
        <a:blip xmlns:r="http://schemas.openxmlformats.org/officeDocument/2006/relationships" r:embed="rId2"/>
        <a:stretch>
          <a:fillRect/>
        </a:stretch>
      </xdr:blipFill>
      <xdr:spPr>
        <a:xfrm>
          <a:off x="988060" y="11470640"/>
          <a:ext cx="1998980" cy="1874260"/>
        </a:xfrm>
        <a:prstGeom prst="rect">
          <a:avLst/>
        </a:prstGeom>
      </xdr:spPr>
    </xdr:pic>
    <xdr:clientData/>
  </xdr:twoCellAnchor>
  <xdr:twoCellAnchor editAs="oneCell">
    <xdr:from>
      <xdr:col>3</xdr:col>
      <xdr:colOff>386080</xdr:colOff>
      <xdr:row>13</xdr:row>
      <xdr:rowOff>726440</xdr:rowOff>
    </xdr:from>
    <xdr:to>
      <xdr:col>3</xdr:col>
      <xdr:colOff>1722120</xdr:colOff>
      <xdr:row>13</xdr:row>
      <xdr:rowOff>2229486</xdr:rowOff>
    </xdr:to>
    <xdr:pic>
      <xdr:nvPicPr>
        <xdr:cNvPr id="8" name="Рисунок 7">
          <a:extLst>
            <a:ext uri="{FF2B5EF4-FFF2-40B4-BE49-F238E27FC236}">
              <a16:creationId xmlns:a16="http://schemas.microsoft.com/office/drawing/2014/main" id="{90BA3FA6-7FD6-DFBB-0013-66CAAE69E967}"/>
            </a:ext>
          </a:extLst>
        </xdr:cNvPr>
        <xdr:cNvPicPr>
          <a:picLocks noChangeAspect="1"/>
        </xdr:cNvPicPr>
      </xdr:nvPicPr>
      <xdr:blipFill>
        <a:blip xmlns:r="http://schemas.openxmlformats.org/officeDocument/2006/relationships" r:embed="rId3"/>
        <a:stretch>
          <a:fillRect/>
        </a:stretch>
      </xdr:blipFill>
      <xdr:spPr>
        <a:xfrm>
          <a:off x="8676640" y="11638280"/>
          <a:ext cx="1336040" cy="1503046"/>
        </a:xfrm>
        <a:prstGeom prst="rect">
          <a:avLst/>
        </a:prstGeom>
      </xdr:spPr>
    </xdr:pic>
    <xdr:clientData/>
  </xdr:twoCellAnchor>
  <xdr:twoCellAnchor editAs="oneCell">
    <xdr:from>
      <xdr:col>1</xdr:col>
      <xdr:colOff>228600</xdr:colOff>
      <xdr:row>14</xdr:row>
      <xdr:rowOff>977900</xdr:rowOff>
    </xdr:from>
    <xdr:to>
      <xdr:col>1</xdr:col>
      <xdr:colOff>3224717</xdr:colOff>
      <xdr:row>14</xdr:row>
      <xdr:rowOff>2575560</xdr:rowOff>
    </xdr:to>
    <xdr:pic>
      <xdr:nvPicPr>
        <xdr:cNvPr id="9" name="Рисунок 8">
          <a:extLst>
            <a:ext uri="{FF2B5EF4-FFF2-40B4-BE49-F238E27FC236}">
              <a16:creationId xmlns:a16="http://schemas.microsoft.com/office/drawing/2014/main" id="{703B830F-5D80-EC5B-4A84-FAEA5A7FCBE8}"/>
            </a:ext>
          </a:extLst>
        </xdr:cNvPr>
        <xdr:cNvPicPr>
          <a:picLocks noChangeAspect="1"/>
        </xdr:cNvPicPr>
      </xdr:nvPicPr>
      <xdr:blipFill>
        <a:blip xmlns:r="http://schemas.openxmlformats.org/officeDocument/2006/relationships" r:embed="rId4"/>
        <a:stretch>
          <a:fillRect/>
        </a:stretch>
      </xdr:blipFill>
      <xdr:spPr>
        <a:xfrm>
          <a:off x="594360" y="14602460"/>
          <a:ext cx="2996117" cy="1597660"/>
        </a:xfrm>
        <a:prstGeom prst="rect">
          <a:avLst/>
        </a:prstGeom>
      </xdr:spPr>
    </xdr:pic>
    <xdr:clientData/>
  </xdr:twoCellAnchor>
  <xdr:twoCellAnchor editAs="oneCell">
    <xdr:from>
      <xdr:col>3</xdr:col>
      <xdr:colOff>350519</xdr:colOff>
      <xdr:row>14</xdr:row>
      <xdr:rowOff>1130300</xdr:rowOff>
    </xdr:from>
    <xdr:to>
      <xdr:col>3</xdr:col>
      <xdr:colOff>1674378</xdr:colOff>
      <xdr:row>14</xdr:row>
      <xdr:rowOff>2438400</xdr:rowOff>
    </xdr:to>
    <xdr:pic>
      <xdr:nvPicPr>
        <xdr:cNvPr id="10" name="Рисунок 9">
          <a:extLst>
            <a:ext uri="{FF2B5EF4-FFF2-40B4-BE49-F238E27FC236}">
              <a16:creationId xmlns:a16="http://schemas.microsoft.com/office/drawing/2014/main" id="{04032AF2-6AC0-FB47-9B2E-07FBF1CF53C6}"/>
            </a:ext>
          </a:extLst>
        </xdr:cNvPr>
        <xdr:cNvPicPr>
          <a:picLocks noChangeAspect="1"/>
        </xdr:cNvPicPr>
      </xdr:nvPicPr>
      <xdr:blipFill>
        <a:blip xmlns:r="http://schemas.openxmlformats.org/officeDocument/2006/relationships" r:embed="rId5"/>
        <a:stretch>
          <a:fillRect/>
        </a:stretch>
      </xdr:blipFill>
      <xdr:spPr>
        <a:xfrm>
          <a:off x="8641079" y="14754860"/>
          <a:ext cx="1323859" cy="1308100"/>
        </a:xfrm>
        <a:prstGeom prst="rect">
          <a:avLst/>
        </a:prstGeom>
      </xdr:spPr>
    </xdr:pic>
    <xdr:clientData/>
  </xdr:twoCellAnchor>
  <xdr:twoCellAnchor editAs="oneCell">
    <xdr:from>
      <xdr:col>1</xdr:col>
      <xdr:colOff>313871</xdr:colOff>
      <xdr:row>15</xdr:row>
      <xdr:rowOff>1023257</xdr:rowOff>
    </xdr:from>
    <xdr:to>
      <xdr:col>1</xdr:col>
      <xdr:colOff>3224012</xdr:colOff>
      <xdr:row>15</xdr:row>
      <xdr:rowOff>2383971</xdr:rowOff>
    </xdr:to>
    <xdr:pic>
      <xdr:nvPicPr>
        <xdr:cNvPr id="11" name="Рисунок 10">
          <a:extLst>
            <a:ext uri="{FF2B5EF4-FFF2-40B4-BE49-F238E27FC236}">
              <a16:creationId xmlns:a16="http://schemas.microsoft.com/office/drawing/2014/main" id="{B0CD5158-8206-B9CF-5D32-A4CF32E002DA}"/>
            </a:ext>
          </a:extLst>
        </xdr:cNvPr>
        <xdr:cNvPicPr>
          <a:picLocks noChangeAspect="1"/>
        </xdr:cNvPicPr>
      </xdr:nvPicPr>
      <xdr:blipFill>
        <a:blip xmlns:r="http://schemas.openxmlformats.org/officeDocument/2006/relationships" r:embed="rId6"/>
        <a:stretch>
          <a:fillRect/>
        </a:stretch>
      </xdr:blipFill>
      <xdr:spPr>
        <a:xfrm>
          <a:off x="683985" y="18211800"/>
          <a:ext cx="2910141" cy="1360714"/>
        </a:xfrm>
        <a:prstGeom prst="rect">
          <a:avLst/>
        </a:prstGeom>
      </xdr:spPr>
    </xdr:pic>
    <xdr:clientData/>
  </xdr:twoCellAnchor>
  <xdr:twoCellAnchor editAs="oneCell">
    <xdr:from>
      <xdr:col>1</xdr:col>
      <xdr:colOff>732972</xdr:colOff>
      <xdr:row>16</xdr:row>
      <xdr:rowOff>442042</xdr:rowOff>
    </xdr:from>
    <xdr:to>
      <xdr:col>1</xdr:col>
      <xdr:colOff>2819399</xdr:colOff>
      <xdr:row>16</xdr:row>
      <xdr:rowOff>4447982</xdr:rowOff>
    </xdr:to>
    <xdr:pic>
      <xdr:nvPicPr>
        <xdr:cNvPr id="12" name="Рисунок 11">
          <a:extLst>
            <a:ext uri="{FF2B5EF4-FFF2-40B4-BE49-F238E27FC236}">
              <a16:creationId xmlns:a16="http://schemas.microsoft.com/office/drawing/2014/main" id="{AB405B9D-5449-71DE-6DBF-5B1D4F85D3A9}"/>
            </a:ext>
          </a:extLst>
        </xdr:cNvPr>
        <xdr:cNvPicPr>
          <a:picLocks noChangeAspect="1"/>
        </xdr:cNvPicPr>
      </xdr:nvPicPr>
      <xdr:blipFill>
        <a:blip xmlns:r="http://schemas.openxmlformats.org/officeDocument/2006/relationships" r:embed="rId7"/>
        <a:stretch>
          <a:fillRect/>
        </a:stretch>
      </xdr:blipFill>
      <xdr:spPr>
        <a:xfrm>
          <a:off x="1098732" y="20680762"/>
          <a:ext cx="2086427" cy="4005940"/>
        </a:xfrm>
        <a:prstGeom prst="rect">
          <a:avLst/>
        </a:prstGeom>
      </xdr:spPr>
    </xdr:pic>
    <xdr:clientData/>
  </xdr:twoCellAnchor>
  <xdr:twoCellAnchor editAs="oneCell">
    <xdr:from>
      <xdr:col>1</xdr:col>
      <xdr:colOff>876300</xdr:colOff>
      <xdr:row>17</xdr:row>
      <xdr:rowOff>815340</xdr:rowOff>
    </xdr:from>
    <xdr:to>
      <xdr:col>1</xdr:col>
      <xdr:colOff>2633320</xdr:colOff>
      <xdr:row>17</xdr:row>
      <xdr:rowOff>3215640</xdr:rowOff>
    </xdr:to>
    <xdr:pic>
      <xdr:nvPicPr>
        <xdr:cNvPr id="13" name="Рисунок 12">
          <a:extLst>
            <a:ext uri="{FF2B5EF4-FFF2-40B4-BE49-F238E27FC236}">
              <a16:creationId xmlns:a16="http://schemas.microsoft.com/office/drawing/2014/main" id="{7CDDBD1D-8AED-930F-257A-FEFC78574944}"/>
            </a:ext>
          </a:extLst>
        </xdr:cNvPr>
        <xdr:cNvPicPr>
          <a:picLocks noChangeAspect="1"/>
        </xdr:cNvPicPr>
      </xdr:nvPicPr>
      <xdr:blipFill>
        <a:blip xmlns:r="http://schemas.openxmlformats.org/officeDocument/2006/relationships" r:embed="rId8"/>
        <a:stretch>
          <a:fillRect/>
        </a:stretch>
      </xdr:blipFill>
      <xdr:spPr>
        <a:xfrm>
          <a:off x="1242060" y="25946100"/>
          <a:ext cx="1757020" cy="2400300"/>
        </a:xfrm>
        <a:prstGeom prst="rect">
          <a:avLst/>
        </a:prstGeom>
      </xdr:spPr>
    </xdr:pic>
    <xdr:clientData/>
  </xdr:twoCellAnchor>
  <xdr:twoCellAnchor editAs="oneCell">
    <xdr:from>
      <xdr:col>3</xdr:col>
      <xdr:colOff>287019</xdr:colOff>
      <xdr:row>17</xdr:row>
      <xdr:rowOff>965200</xdr:rowOff>
    </xdr:from>
    <xdr:to>
      <xdr:col>3</xdr:col>
      <xdr:colOff>1795282</xdr:colOff>
      <xdr:row>17</xdr:row>
      <xdr:rowOff>2636520</xdr:rowOff>
    </xdr:to>
    <xdr:pic>
      <xdr:nvPicPr>
        <xdr:cNvPr id="14" name="Рисунок 13">
          <a:extLst>
            <a:ext uri="{FF2B5EF4-FFF2-40B4-BE49-F238E27FC236}">
              <a16:creationId xmlns:a16="http://schemas.microsoft.com/office/drawing/2014/main" id="{86E65EAB-287A-12B9-4BFF-134FB83A881E}"/>
            </a:ext>
          </a:extLst>
        </xdr:cNvPr>
        <xdr:cNvPicPr>
          <a:picLocks noChangeAspect="1"/>
        </xdr:cNvPicPr>
      </xdr:nvPicPr>
      <xdr:blipFill>
        <a:blip xmlns:r="http://schemas.openxmlformats.org/officeDocument/2006/relationships" r:embed="rId9"/>
        <a:stretch>
          <a:fillRect/>
        </a:stretch>
      </xdr:blipFill>
      <xdr:spPr>
        <a:xfrm>
          <a:off x="8089899" y="26797000"/>
          <a:ext cx="1508263" cy="1671320"/>
        </a:xfrm>
        <a:prstGeom prst="rect">
          <a:avLst/>
        </a:prstGeom>
      </xdr:spPr>
    </xdr:pic>
    <xdr:clientData/>
  </xdr:twoCellAnchor>
  <xdr:twoCellAnchor editAs="oneCell">
    <xdr:from>
      <xdr:col>1</xdr:col>
      <xdr:colOff>1257300</xdr:colOff>
      <xdr:row>18</xdr:row>
      <xdr:rowOff>695959</xdr:rowOff>
    </xdr:from>
    <xdr:to>
      <xdr:col>1</xdr:col>
      <xdr:colOff>2331720</xdr:colOff>
      <xdr:row>18</xdr:row>
      <xdr:rowOff>2913562</xdr:rowOff>
    </xdr:to>
    <xdr:pic>
      <xdr:nvPicPr>
        <xdr:cNvPr id="15" name="Рисунок 14">
          <a:extLst>
            <a:ext uri="{FF2B5EF4-FFF2-40B4-BE49-F238E27FC236}">
              <a16:creationId xmlns:a16="http://schemas.microsoft.com/office/drawing/2014/main" id="{B3B54BA7-CF7D-7101-0A3B-0189518EA467}"/>
            </a:ext>
          </a:extLst>
        </xdr:cNvPr>
        <xdr:cNvPicPr>
          <a:picLocks noChangeAspect="1"/>
        </xdr:cNvPicPr>
      </xdr:nvPicPr>
      <xdr:blipFill>
        <a:blip xmlns:r="http://schemas.openxmlformats.org/officeDocument/2006/relationships" r:embed="rId10"/>
        <a:stretch>
          <a:fillRect/>
        </a:stretch>
      </xdr:blipFill>
      <xdr:spPr>
        <a:xfrm>
          <a:off x="1623060" y="29377639"/>
          <a:ext cx="1074420" cy="2217603"/>
        </a:xfrm>
        <a:prstGeom prst="rect">
          <a:avLst/>
        </a:prstGeom>
      </xdr:spPr>
    </xdr:pic>
    <xdr:clientData/>
  </xdr:twoCellAnchor>
  <xdr:twoCellAnchor editAs="oneCell">
    <xdr:from>
      <xdr:col>3</xdr:col>
      <xdr:colOff>447040</xdr:colOff>
      <xdr:row>18</xdr:row>
      <xdr:rowOff>800100</xdr:rowOff>
    </xdr:from>
    <xdr:to>
      <xdr:col>3</xdr:col>
      <xdr:colOff>1939260</xdr:colOff>
      <xdr:row>18</xdr:row>
      <xdr:rowOff>2453640</xdr:rowOff>
    </xdr:to>
    <xdr:pic>
      <xdr:nvPicPr>
        <xdr:cNvPr id="16" name="Рисунок 15">
          <a:extLst>
            <a:ext uri="{FF2B5EF4-FFF2-40B4-BE49-F238E27FC236}">
              <a16:creationId xmlns:a16="http://schemas.microsoft.com/office/drawing/2014/main" id="{6E32BC50-AA42-F8A8-552C-EF7967B39A90}"/>
            </a:ext>
          </a:extLst>
        </xdr:cNvPr>
        <xdr:cNvPicPr>
          <a:picLocks noChangeAspect="1"/>
        </xdr:cNvPicPr>
      </xdr:nvPicPr>
      <xdr:blipFill>
        <a:blip xmlns:r="http://schemas.openxmlformats.org/officeDocument/2006/relationships" r:embed="rId9"/>
        <a:stretch>
          <a:fillRect/>
        </a:stretch>
      </xdr:blipFill>
      <xdr:spPr>
        <a:xfrm>
          <a:off x="8737600" y="29481780"/>
          <a:ext cx="1492220" cy="1653540"/>
        </a:xfrm>
        <a:prstGeom prst="rect">
          <a:avLst/>
        </a:prstGeom>
      </xdr:spPr>
    </xdr:pic>
    <xdr:clientData/>
  </xdr:twoCellAnchor>
  <xdr:twoCellAnchor editAs="oneCell">
    <xdr:from>
      <xdr:col>1</xdr:col>
      <xdr:colOff>177800</xdr:colOff>
      <xdr:row>19</xdr:row>
      <xdr:rowOff>990599</xdr:rowOff>
    </xdr:from>
    <xdr:to>
      <xdr:col>1</xdr:col>
      <xdr:colOff>1386840</xdr:colOff>
      <xdr:row>19</xdr:row>
      <xdr:rowOff>2080832</xdr:rowOff>
    </xdr:to>
    <xdr:pic>
      <xdr:nvPicPr>
        <xdr:cNvPr id="17" name="Рисунок 16">
          <a:extLst>
            <a:ext uri="{FF2B5EF4-FFF2-40B4-BE49-F238E27FC236}">
              <a16:creationId xmlns:a16="http://schemas.microsoft.com/office/drawing/2014/main" id="{091053E9-1D90-C1C2-FCC5-969C5C2CAAFF}"/>
            </a:ext>
          </a:extLst>
        </xdr:cNvPr>
        <xdr:cNvPicPr>
          <a:picLocks noChangeAspect="1"/>
        </xdr:cNvPicPr>
      </xdr:nvPicPr>
      <xdr:blipFill>
        <a:blip xmlns:r="http://schemas.openxmlformats.org/officeDocument/2006/relationships" r:embed="rId11"/>
        <a:stretch>
          <a:fillRect/>
        </a:stretch>
      </xdr:blipFill>
      <xdr:spPr>
        <a:xfrm>
          <a:off x="543560" y="32903159"/>
          <a:ext cx="1209040" cy="1090233"/>
        </a:xfrm>
        <a:prstGeom prst="rect">
          <a:avLst/>
        </a:prstGeom>
      </xdr:spPr>
    </xdr:pic>
    <xdr:clientData/>
  </xdr:twoCellAnchor>
  <xdr:twoCellAnchor editAs="oneCell">
    <xdr:from>
      <xdr:col>1</xdr:col>
      <xdr:colOff>1846580</xdr:colOff>
      <xdr:row>19</xdr:row>
      <xdr:rowOff>1028700</xdr:rowOff>
    </xdr:from>
    <xdr:to>
      <xdr:col>1</xdr:col>
      <xdr:colOff>3297866</xdr:colOff>
      <xdr:row>19</xdr:row>
      <xdr:rowOff>2209800</xdr:rowOff>
    </xdr:to>
    <xdr:pic>
      <xdr:nvPicPr>
        <xdr:cNvPr id="18" name="Рисунок 17">
          <a:extLst>
            <a:ext uri="{FF2B5EF4-FFF2-40B4-BE49-F238E27FC236}">
              <a16:creationId xmlns:a16="http://schemas.microsoft.com/office/drawing/2014/main" id="{7274FAFF-ACCC-55F2-1C24-BB6F293A674F}"/>
            </a:ext>
          </a:extLst>
        </xdr:cNvPr>
        <xdr:cNvPicPr>
          <a:picLocks noChangeAspect="1"/>
        </xdr:cNvPicPr>
      </xdr:nvPicPr>
      <xdr:blipFill>
        <a:blip xmlns:r="http://schemas.openxmlformats.org/officeDocument/2006/relationships" r:embed="rId12"/>
        <a:stretch>
          <a:fillRect/>
        </a:stretch>
      </xdr:blipFill>
      <xdr:spPr>
        <a:xfrm>
          <a:off x="2212340" y="32941260"/>
          <a:ext cx="1451286" cy="1181100"/>
        </a:xfrm>
        <a:prstGeom prst="rect">
          <a:avLst/>
        </a:prstGeom>
      </xdr:spPr>
    </xdr:pic>
    <xdr:clientData/>
  </xdr:twoCellAnchor>
  <xdr:twoCellAnchor editAs="oneCell">
    <xdr:from>
      <xdr:col>1</xdr:col>
      <xdr:colOff>604520</xdr:colOff>
      <xdr:row>19</xdr:row>
      <xdr:rowOff>2352040</xdr:rowOff>
    </xdr:from>
    <xdr:to>
      <xdr:col>1</xdr:col>
      <xdr:colOff>2499946</xdr:colOff>
      <xdr:row>19</xdr:row>
      <xdr:rowOff>3566160</xdr:rowOff>
    </xdr:to>
    <xdr:pic>
      <xdr:nvPicPr>
        <xdr:cNvPr id="19" name="Рисунок 18">
          <a:extLst>
            <a:ext uri="{FF2B5EF4-FFF2-40B4-BE49-F238E27FC236}">
              <a16:creationId xmlns:a16="http://schemas.microsoft.com/office/drawing/2014/main" id="{F9AE50EC-8193-5BC7-A0B1-1D0A84706ED9}"/>
            </a:ext>
          </a:extLst>
        </xdr:cNvPr>
        <xdr:cNvPicPr>
          <a:picLocks noChangeAspect="1"/>
        </xdr:cNvPicPr>
      </xdr:nvPicPr>
      <xdr:blipFill>
        <a:blip xmlns:r="http://schemas.openxmlformats.org/officeDocument/2006/relationships" r:embed="rId13"/>
        <a:stretch>
          <a:fillRect/>
        </a:stretch>
      </xdr:blipFill>
      <xdr:spPr>
        <a:xfrm>
          <a:off x="970280" y="34264600"/>
          <a:ext cx="1895426" cy="1214120"/>
        </a:xfrm>
        <a:prstGeom prst="rect">
          <a:avLst/>
        </a:prstGeom>
      </xdr:spPr>
    </xdr:pic>
    <xdr:clientData/>
  </xdr:twoCellAnchor>
  <xdr:twoCellAnchor editAs="oneCell">
    <xdr:from>
      <xdr:col>3</xdr:col>
      <xdr:colOff>370840</xdr:colOff>
      <xdr:row>19</xdr:row>
      <xdr:rowOff>1010920</xdr:rowOff>
    </xdr:from>
    <xdr:to>
      <xdr:col>3</xdr:col>
      <xdr:colOff>1798320</xdr:colOff>
      <xdr:row>19</xdr:row>
      <xdr:rowOff>2592722</xdr:rowOff>
    </xdr:to>
    <xdr:pic>
      <xdr:nvPicPr>
        <xdr:cNvPr id="20" name="Рисунок 19">
          <a:extLst>
            <a:ext uri="{FF2B5EF4-FFF2-40B4-BE49-F238E27FC236}">
              <a16:creationId xmlns:a16="http://schemas.microsoft.com/office/drawing/2014/main" id="{7ABD2798-CF7B-9518-2252-070A3767D617}"/>
            </a:ext>
          </a:extLst>
        </xdr:cNvPr>
        <xdr:cNvPicPr>
          <a:picLocks noChangeAspect="1"/>
        </xdr:cNvPicPr>
      </xdr:nvPicPr>
      <xdr:blipFill>
        <a:blip xmlns:r="http://schemas.openxmlformats.org/officeDocument/2006/relationships" r:embed="rId9"/>
        <a:stretch>
          <a:fillRect/>
        </a:stretch>
      </xdr:blipFill>
      <xdr:spPr>
        <a:xfrm>
          <a:off x="8661400" y="32923480"/>
          <a:ext cx="1427480" cy="158180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E877A-4870-45F3-B7AE-5D719EDBCC45}">
  <dimension ref="A1:JA77"/>
  <sheetViews>
    <sheetView showGridLines="0" tabSelected="1" view="pageBreakPreview" zoomScale="50" zoomScaleNormal="80" zoomScaleSheetLayoutView="50" zoomScalePageLayoutView="70" workbookViewId="0">
      <selection activeCell="A9" sqref="A9:K9"/>
    </sheetView>
  </sheetViews>
  <sheetFormatPr defaultColWidth="9.109375" defaultRowHeight="21" x14ac:dyDescent="0.4"/>
  <cols>
    <col min="1" max="1" width="5.33203125" style="2" customWidth="1"/>
    <col min="2" max="2" width="50.88671875" style="2" customWidth="1"/>
    <col min="3" max="3" width="53.33203125" style="1" customWidth="1"/>
    <col min="4" max="4" width="33.5546875" style="1" customWidth="1"/>
    <col min="5" max="5" width="29.33203125" style="1" customWidth="1"/>
    <col min="6" max="6" width="27.33203125" style="1" customWidth="1"/>
    <col min="7" max="7" width="26.77734375" style="1" customWidth="1"/>
    <col min="8" max="9" width="11.6640625" style="1" customWidth="1"/>
    <col min="10" max="10" width="17.33203125" style="5" customWidth="1"/>
    <col min="11" max="11" width="18.33203125" style="5" customWidth="1"/>
    <col min="12" max="12" width="0.6640625" style="1" hidden="1" customWidth="1"/>
    <col min="13" max="13" width="8.5546875" style="1" hidden="1" customWidth="1"/>
    <col min="14" max="16" width="9.109375" style="1" hidden="1" customWidth="1"/>
    <col min="17" max="17" width="6.33203125" style="1" hidden="1" customWidth="1"/>
    <col min="18" max="18" width="9.109375" style="1" hidden="1" customWidth="1"/>
    <col min="19" max="16384" width="9.109375" style="1"/>
  </cols>
  <sheetData>
    <row r="1" spans="1:11" ht="24.6" customHeight="1" x14ac:dyDescent="0.4">
      <c r="A1" s="29" t="s">
        <v>30</v>
      </c>
      <c r="B1" s="29"/>
      <c r="C1" s="29"/>
      <c r="D1" s="29"/>
      <c r="E1" s="29"/>
      <c r="F1" s="29"/>
      <c r="G1" s="29"/>
      <c r="H1" s="29"/>
      <c r="I1" s="29"/>
      <c r="J1" s="29"/>
      <c r="K1" s="29"/>
    </row>
    <row r="2" spans="1:11" ht="25.8" customHeight="1" x14ac:dyDescent="0.4">
      <c r="A2" s="41" t="s">
        <v>27</v>
      </c>
      <c r="B2" s="41"/>
      <c r="C2" s="41"/>
      <c r="D2" s="41"/>
      <c r="E2" s="41"/>
      <c r="F2" s="41"/>
      <c r="G2" s="41"/>
      <c r="H2" s="41"/>
      <c r="I2" s="41"/>
      <c r="J2" s="41"/>
      <c r="K2" s="41"/>
    </row>
    <row r="3" spans="1:11" ht="27" customHeight="1" x14ac:dyDescent="0.4">
      <c r="A3" s="42" t="s">
        <v>0</v>
      </c>
      <c r="B3" s="42"/>
      <c r="C3" s="42"/>
      <c r="D3" s="42"/>
      <c r="E3" s="42"/>
      <c r="F3" s="42"/>
      <c r="G3" s="42"/>
      <c r="H3" s="42"/>
      <c r="I3" s="42"/>
      <c r="J3" s="42"/>
      <c r="K3" s="42"/>
    </row>
    <row r="4" spans="1:11" ht="29.25" customHeight="1" x14ac:dyDescent="0.4">
      <c r="A4" s="32" t="s">
        <v>31</v>
      </c>
      <c r="B4" s="32"/>
      <c r="C4" s="32"/>
      <c r="D4" s="32"/>
      <c r="E4" s="32"/>
      <c r="F4" s="32"/>
      <c r="G4" s="32"/>
      <c r="H4" s="32"/>
      <c r="I4" s="32"/>
      <c r="J4" s="32"/>
      <c r="K4" s="32"/>
    </row>
    <row r="5" spans="1:11" ht="22.95" customHeight="1" x14ac:dyDescent="0.4">
      <c r="A5" s="30" t="s">
        <v>1</v>
      </c>
      <c r="B5" s="30"/>
      <c r="C5" s="30"/>
      <c r="D5" s="105" t="s">
        <v>2</v>
      </c>
      <c r="E5" s="106"/>
      <c r="F5" s="106"/>
      <c r="G5" s="106"/>
      <c r="H5" s="106"/>
      <c r="I5" s="106"/>
      <c r="J5" s="106"/>
      <c r="K5" s="107"/>
    </row>
    <row r="6" spans="1:11" ht="22.95" customHeight="1" x14ac:dyDescent="0.4">
      <c r="A6" s="30"/>
      <c r="B6" s="30"/>
      <c r="C6" s="30"/>
      <c r="D6" s="105" t="s">
        <v>3</v>
      </c>
      <c r="E6" s="106"/>
      <c r="F6" s="106"/>
      <c r="G6" s="106"/>
      <c r="H6" s="106"/>
      <c r="I6" s="106"/>
      <c r="J6" s="106"/>
      <c r="K6" s="107"/>
    </row>
    <row r="7" spans="1:11" ht="22.95" customHeight="1" x14ac:dyDescent="0.4">
      <c r="A7" s="30"/>
      <c r="B7" s="30"/>
      <c r="C7" s="30"/>
      <c r="D7" s="105" t="s">
        <v>4</v>
      </c>
      <c r="E7" s="106"/>
      <c r="F7" s="106"/>
      <c r="G7" s="106"/>
      <c r="H7" s="106"/>
      <c r="I7" s="106"/>
      <c r="J7" s="106"/>
      <c r="K7" s="107"/>
    </row>
    <row r="8" spans="1:11" ht="43.8" customHeight="1" thickBot="1" x14ac:dyDescent="0.45">
      <c r="A8" s="31" t="s">
        <v>5</v>
      </c>
      <c r="B8" s="31"/>
      <c r="C8" s="31"/>
      <c r="D8" s="108" t="s">
        <v>26</v>
      </c>
      <c r="E8" s="109"/>
      <c r="F8" s="109"/>
      <c r="G8" s="109"/>
      <c r="H8" s="109"/>
      <c r="I8" s="109"/>
      <c r="J8" s="109"/>
      <c r="K8" s="110"/>
    </row>
    <row r="9" spans="1:11" ht="288" customHeight="1" thickBot="1" x14ac:dyDescent="0.45">
      <c r="A9" s="67" t="s">
        <v>63</v>
      </c>
      <c r="B9" s="68"/>
      <c r="C9" s="68"/>
      <c r="D9" s="68"/>
      <c r="E9" s="68"/>
      <c r="F9" s="68"/>
      <c r="G9" s="68"/>
      <c r="H9" s="68"/>
      <c r="I9" s="68"/>
      <c r="J9" s="68"/>
      <c r="K9" s="69"/>
    </row>
    <row r="10" spans="1:11" ht="47.4" customHeight="1" thickBot="1" x14ac:dyDescent="0.45">
      <c r="A10" s="43" t="s">
        <v>16</v>
      </c>
      <c r="B10" s="74" t="s">
        <v>19</v>
      </c>
      <c r="C10" s="74"/>
      <c r="D10" s="75"/>
      <c r="E10" s="75"/>
      <c r="F10" s="75"/>
      <c r="G10" s="75"/>
      <c r="H10" s="65" t="s">
        <v>58</v>
      </c>
      <c r="I10" s="62" t="s">
        <v>21</v>
      </c>
      <c r="J10" s="44" t="s">
        <v>6</v>
      </c>
      <c r="K10" s="46" t="s">
        <v>7</v>
      </c>
    </row>
    <row r="11" spans="1:11" s="3" customFormat="1" ht="27" customHeight="1" x14ac:dyDescent="0.4">
      <c r="A11" s="70"/>
      <c r="B11" s="76" t="s">
        <v>8</v>
      </c>
      <c r="C11" s="77"/>
      <c r="D11" s="78"/>
      <c r="E11" s="92" t="s">
        <v>9</v>
      </c>
      <c r="F11" s="93"/>
      <c r="G11" s="94"/>
      <c r="H11" s="88"/>
      <c r="I11" s="63"/>
      <c r="J11" s="45"/>
      <c r="K11" s="47"/>
    </row>
    <row r="12" spans="1:11" s="4" customFormat="1" ht="52.2" customHeight="1" x14ac:dyDescent="0.4">
      <c r="A12" s="70"/>
      <c r="B12" s="79" t="s">
        <v>17</v>
      </c>
      <c r="C12" s="13" t="s">
        <v>18</v>
      </c>
      <c r="D12" s="80" t="s">
        <v>52</v>
      </c>
      <c r="E12" s="95" t="s">
        <v>60</v>
      </c>
      <c r="F12" s="66" t="s">
        <v>62</v>
      </c>
      <c r="G12" s="96" t="s">
        <v>61</v>
      </c>
      <c r="H12" s="89"/>
      <c r="I12" s="64"/>
      <c r="J12" s="45"/>
      <c r="K12" s="47"/>
    </row>
    <row r="13" spans="1:11" s="4" customFormat="1" ht="240" customHeight="1" x14ac:dyDescent="0.4">
      <c r="A13" s="71">
        <v>1</v>
      </c>
      <c r="B13" s="81" t="s">
        <v>43</v>
      </c>
      <c r="C13" s="14" t="s">
        <v>33</v>
      </c>
      <c r="D13" s="82" t="s">
        <v>53</v>
      </c>
      <c r="E13" s="97"/>
      <c r="F13" s="59"/>
      <c r="G13" s="98"/>
      <c r="H13" s="90">
        <v>1</v>
      </c>
      <c r="I13" s="16" t="s">
        <v>22</v>
      </c>
      <c r="J13" s="18"/>
      <c r="K13" s="20">
        <f>H13*J14</f>
        <v>0</v>
      </c>
    </row>
    <row r="14" spans="1:11" s="4" customFormat="1" ht="213" customHeight="1" x14ac:dyDescent="0.4">
      <c r="A14" s="71">
        <v>2</v>
      </c>
      <c r="B14" s="83" t="s">
        <v>44</v>
      </c>
      <c r="C14" s="14" t="s">
        <v>36</v>
      </c>
      <c r="D14" s="84" t="s">
        <v>54</v>
      </c>
      <c r="E14" s="99"/>
      <c r="F14" s="60"/>
      <c r="G14" s="98"/>
      <c r="H14" s="90">
        <v>1</v>
      </c>
      <c r="I14" s="16" t="s">
        <v>22</v>
      </c>
      <c r="J14" s="18"/>
      <c r="K14" s="20"/>
    </row>
    <row r="15" spans="1:11" s="4" customFormat="1" ht="283.2" customHeight="1" x14ac:dyDescent="0.4">
      <c r="A15" s="71">
        <v>3</v>
      </c>
      <c r="B15" s="83" t="s">
        <v>45</v>
      </c>
      <c r="C15" s="14" t="s">
        <v>37</v>
      </c>
      <c r="D15" s="84" t="s">
        <v>55</v>
      </c>
      <c r="E15" s="99"/>
      <c r="F15" s="60"/>
      <c r="G15" s="100"/>
      <c r="H15" s="90">
        <v>1</v>
      </c>
      <c r="I15" s="16" t="s">
        <v>22</v>
      </c>
      <c r="J15" s="19"/>
      <c r="K15" s="20">
        <f t="shared" ref="K15:K20" si="0">H15*J15</f>
        <v>0</v>
      </c>
    </row>
    <row r="16" spans="1:11" s="4" customFormat="1" ht="292.8" customHeight="1" x14ac:dyDescent="0.4">
      <c r="A16" s="71">
        <v>4</v>
      </c>
      <c r="B16" s="83" t="s">
        <v>46</v>
      </c>
      <c r="C16" s="14" t="s">
        <v>38</v>
      </c>
      <c r="D16" s="82" t="s">
        <v>53</v>
      </c>
      <c r="E16" s="97"/>
      <c r="F16" s="59"/>
      <c r="G16" s="101"/>
      <c r="H16" s="90">
        <v>1</v>
      </c>
      <c r="I16" s="16" t="s">
        <v>22</v>
      </c>
      <c r="J16" s="19"/>
      <c r="K16" s="20">
        <f t="shared" si="0"/>
        <v>0</v>
      </c>
    </row>
    <row r="17" spans="1:13" s="4" customFormat="1" ht="384.6" customHeight="1" x14ac:dyDescent="0.4">
      <c r="A17" s="71">
        <v>5</v>
      </c>
      <c r="B17" s="83" t="s">
        <v>34</v>
      </c>
      <c r="C17" s="14" t="s">
        <v>56</v>
      </c>
      <c r="D17" s="85" t="s">
        <v>59</v>
      </c>
      <c r="E17" s="102"/>
      <c r="F17" s="14"/>
      <c r="G17" s="101"/>
      <c r="H17" s="90">
        <v>1</v>
      </c>
      <c r="I17" s="16" t="s">
        <v>22</v>
      </c>
      <c r="J17" s="19"/>
      <c r="K17" s="20">
        <f t="shared" si="0"/>
        <v>0</v>
      </c>
    </row>
    <row r="18" spans="1:13" s="4" customFormat="1" ht="292.2" customHeight="1" x14ac:dyDescent="0.4">
      <c r="A18" s="72">
        <v>6</v>
      </c>
      <c r="B18" s="81" t="s">
        <v>50</v>
      </c>
      <c r="C18" s="14" t="s">
        <v>39</v>
      </c>
      <c r="D18" s="84" t="s">
        <v>57</v>
      </c>
      <c r="E18" s="99"/>
      <c r="F18" s="60"/>
      <c r="G18" s="101"/>
      <c r="H18" s="90">
        <v>1</v>
      </c>
      <c r="I18" s="16" t="s">
        <v>22</v>
      </c>
      <c r="J18" s="19"/>
      <c r="K18" s="20">
        <f t="shared" si="0"/>
        <v>0</v>
      </c>
    </row>
    <row r="19" spans="1:13" s="4" customFormat="1" ht="254.4" customHeight="1" x14ac:dyDescent="0.4">
      <c r="A19" s="71">
        <v>7</v>
      </c>
      <c r="B19" s="83" t="s">
        <v>42</v>
      </c>
      <c r="C19" s="14" t="s">
        <v>40</v>
      </c>
      <c r="D19" s="84" t="s">
        <v>54</v>
      </c>
      <c r="E19" s="99"/>
      <c r="F19" s="60"/>
      <c r="G19" s="101"/>
      <c r="H19" s="90">
        <v>1</v>
      </c>
      <c r="I19" s="16" t="s">
        <v>22</v>
      </c>
      <c r="J19" s="19"/>
      <c r="K19" s="20">
        <f t="shared" si="0"/>
        <v>0</v>
      </c>
    </row>
    <row r="20" spans="1:13" s="4" customFormat="1" ht="301.8" customHeight="1" thickBot="1" x14ac:dyDescent="0.45">
      <c r="A20" s="73">
        <v>8</v>
      </c>
      <c r="B20" s="86" t="s">
        <v>51</v>
      </c>
      <c r="C20" s="23" t="s">
        <v>41</v>
      </c>
      <c r="D20" s="87" t="s">
        <v>54</v>
      </c>
      <c r="E20" s="103"/>
      <c r="F20" s="61"/>
      <c r="G20" s="104"/>
      <c r="H20" s="91">
        <v>1</v>
      </c>
      <c r="I20" s="17" t="s">
        <v>22</v>
      </c>
      <c r="J20" s="21"/>
      <c r="K20" s="22">
        <f t="shared" si="0"/>
        <v>0</v>
      </c>
    </row>
    <row r="21" spans="1:13" ht="31.8" customHeight="1" thickBot="1" x14ac:dyDescent="0.45">
      <c r="A21" s="54" t="s">
        <v>32</v>
      </c>
      <c r="B21" s="55"/>
      <c r="C21" s="55"/>
      <c r="D21" s="55"/>
      <c r="E21" s="55"/>
      <c r="F21" s="55"/>
      <c r="G21" s="55"/>
      <c r="H21" s="55"/>
      <c r="I21" s="55"/>
      <c r="J21" s="52">
        <f>SUM(K13:K20)</f>
        <v>0</v>
      </c>
      <c r="K21" s="53"/>
    </row>
    <row r="22" spans="1:13" ht="31.2" customHeight="1" thickBot="1" x14ac:dyDescent="0.45">
      <c r="A22" s="37" t="s">
        <v>47</v>
      </c>
      <c r="B22" s="38"/>
      <c r="C22" s="38"/>
      <c r="D22" s="38"/>
      <c r="E22" s="38"/>
      <c r="F22" s="38"/>
      <c r="G22" s="38"/>
      <c r="H22" s="38"/>
      <c r="I22" s="38"/>
      <c r="J22" s="39">
        <f>K21*60</f>
        <v>0</v>
      </c>
      <c r="K22" s="40"/>
    </row>
    <row r="23" spans="1:13" ht="22.2" customHeight="1" x14ac:dyDescent="0.4">
      <c r="A23" s="51" t="s">
        <v>10</v>
      </c>
      <c r="B23" s="51"/>
      <c r="C23" s="51"/>
      <c r="D23" s="51"/>
      <c r="E23" s="51"/>
      <c r="F23" s="51"/>
      <c r="G23" s="51"/>
      <c r="H23" s="51"/>
      <c r="I23" s="51"/>
      <c r="J23" s="51"/>
      <c r="K23" s="51"/>
    </row>
    <row r="24" spans="1:13" ht="20.399999999999999" customHeight="1" x14ac:dyDescent="0.4">
      <c r="A24" s="24" t="s">
        <v>28</v>
      </c>
      <c r="B24" s="24"/>
      <c r="C24" s="24"/>
      <c r="D24" s="24"/>
      <c r="E24" s="24"/>
      <c r="F24" s="24"/>
      <c r="G24" s="24"/>
      <c r="H24" s="24"/>
      <c r="I24" s="24"/>
      <c r="J24" s="24"/>
      <c r="K24" s="24"/>
    </row>
    <row r="25" spans="1:13" ht="29.4" customHeight="1" x14ac:dyDescent="0.4">
      <c r="A25" s="25" t="s">
        <v>48</v>
      </c>
      <c r="B25" s="26"/>
      <c r="C25" s="26"/>
      <c r="D25" s="26"/>
      <c r="E25" s="26"/>
      <c r="F25" s="26"/>
      <c r="G25" s="26"/>
      <c r="H25" s="26"/>
      <c r="I25" s="26"/>
      <c r="J25" s="26"/>
      <c r="K25" s="26"/>
    </row>
    <row r="26" spans="1:13" ht="30" customHeight="1" x14ac:dyDescent="0.4">
      <c r="A26" s="56" t="s">
        <v>29</v>
      </c>
      <c r="B26" s="57"/>
      <c r="C26" s="58"/>
      <c r="D26" s="58"/>
      <c r="E26" s="58"/>
      <c r="F26" s="58"/>
      <c r="G26" s="58"/>
      <c r="H26" s="58"/>
      <c r="I26" s="58"/>
      <c r="J26" s="58"/>
      <c r="K26" s="58"/>
    </row>
    <row r="27" spans="1:13" ht="65.400000000000006" customHeight="1" x14ac:dyDescent="0.4">
      <c r="A27" s="35" t="s">
        <v>25</v>
      </c>
      <c r="B27" s="35"/>
      <c r="C27" s="36"/>
      <c r="D27" s="36"/>
      <c r="E27" s="36"/>
      <c r="F27" s="36"/>
      <c r="G27" s="36"/>
      <c r="H27" s="36"/>
      <c r="I27" s="36"/>
      <c r="J27" s="36"/>
      <c r="K27" s="36"/>
      <c r="L27" s="36"/>
      <c r="M27" s="36"/>
    </row>
    <row r="28" spans="1:13" ht="23.4" customHeight="1" x14ac:dyDescent="0.4">
      <c r="A28" s="49" t="s">
        <v>11</v>
      </c>
      <c r="B28" s="49"/>
      <c r="C28" s="49"/>
      <c r="D28" s="49"/>
      <c r="E28" s="49"/>
      <c r="F28" s="49"/>
      <c r="G28" s="49"/>
      <c r="H28" s="49"/>
      <c r="I28" s="49"/>
      <c r="J28" s="49"/>
      <c r="K28" s="49"/>
      <c r="L28" s="49"/>
      <c r="M28" s="49"/>
    </row>
    <row r="29" spans="1:13" ht="40.200000000000003" customHeight="1" x14ac:dyDescent="0.4">
      <c r="A29" s="50" t="s">
        <v>49</v>
      </c>
      <c r="B29" s="50"/>
      <c r="C29" s="50"/>
      <c r="D29" s="50"/>
      <c r="E29" s="50"/>
      <c r="F29" s="50"/>
      <c r="G29" s="50"/>
      <c r="H29" s="50"/>
      <c r="I29" s="50"/>
      <c r="J29" s="50"/>
      <c r="K29" s="50"/>
      <c r="L29" s="50"/>
      <c r="M29" s="50"/>
    </row>
    <row r="30" spans="1:13" ht="21" customHeight="1" x14ac:dyDescent="0.4">
      <c r="A30" s="50" t="s">
        <v>35</v>
      </c>
      <c r="B30" s="50"/>
      <c r="C30" s="50"/>
      <c r="D30" s="50"/>
      <c r="E30" s="50"/>
      <c r="F30" s="50"/>
      <c r="G30" s="50"/>
      <c r="H30" s="50"/>
      <c r="I30" s="50"/>
      <c r="J30" s="50"/>
      <c r="K30" s="15"/>
      <c r="L30" s="15"/>
      <c r="M30" s="15"/>
    </row>
    <row r="31" spans="1:13" x14ac:dyDescent="0.4">
      <c r="A31" s="34" t="s">
        <v>12</v>
      </c>
      <c r="B31" s="34"/>
      <c r="C31" s="34"/>
      <c r="D31" s="34"/>
      <c r="E31" s="34"/>
      <c r="F31" s="34"/>
      <c r="G31" s="34"/>
      <c r="H31" s="34"/>
      <c r="I31" s="34"/>
      <c r="J31" s="34"/>
      <c r="K31" s="34"/>
      <c r="L31" s="34"/>
      <c r="M31" s="34"/>
    </row>
    <row r="32" spans="1:13" x14ac:dyDescent="0.4">
      <c r="A32" s="34" t="s">
        <v>13</v>
      </c>
      <c r="B32" s="34"/>
      <c r="C32" s="34"/>
      <c r="D32" s="34"/>
      <c r="E32" s="34"/>
      <c r="F32" s="34"/>
      <c r="G32" s="34"/>
      <c r="H32" s="34"/>
      <c r="I32" s="34"/>
      <c r="J32" s="34"/>
      <c r="K32" s="34"/>
      <c r="L32" s="34"/>
      <c r="M32" s="34"/>
    </row>
    <row r="33" spans="1:261" s="9" customFormat="1" ht="19.8" customHeight="1" x14ac:dyDescent="0.25">
      <c r="A33" s="48" t="s">
        <v>23</v>
      </c>
      <c r="B33" s="48"/>
      <c r="C33" s="48"/>
      <c r="D33" s="48"/>
      <c r="E33" s="48"/>
      <c r="F33" s="48"/>
      <c r="G33" s="48"/>
      <c r="H33" s="48"/>
      <c r="I33" s="48"/>
      <c r="J33" s="48"/>
      <c r="K33" s="48"/>
      <c r="L33" s="48"/>
      <c r="M33" s="4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c r="BT33" s="8"/>
      <c r="BU33" s="8"/>
      <c r="BV33" s="8"/>
      <c r="BW33" s="8"/>
      <c r="BX33" s="8"/>
      <c r="BY33" s="8"/>
      <c r="BZ33" s="8"/>
      <c r="CA33" s="8"/>
      <c r="CB33" s="8"/>
      <c r="CC33" s="8"/>
      <c r="CD33" s="8"/>
      <c r="CE33" s="8"/>
      <c r="CF33" s="8"/>
      <c r="CG33" s="8"/>
      <c r="CH33" s="8"/>
      <c r="CI33" s="8"/>
      <c r="CJ33" s="8"/>
      <c r="CK33" s="8"/>
      <c r="CL33" s="8"/>
      <c r="CM33" s="8"/>
      <c r="CN33" s="8"/>
      <c r="CO33" s="8"/>
      <c r="CP33" s="8"/>
      <c r="CQ33" s="8"/>
      <c r="CR33" s="8"/>
      <c r="CS33" s="8"/>
      <c r="CT33" s="8"/>
      <c r="CU33" s="8"/>
      <c r="CV33" s="8"/>
      <c r="CW33" s="8"/>
      <c r="CX33" s="8"/>
      <c r="CY33" s="8"/>
      <c r="CZ33" s="8"/>
      <c r="DA33" s="8"/>
      <c r="DB33" s="8"/>
      <c r="DC33" s="8"/>
      <c r="DD33" s="8"/>
      <c r="DE33" s="8"/>
      <c r="DF33" s="8"/>
      <c r="DG33" s="8"/>
      <c r="DH33" s="8"/>
      <c r="DI33" s="8"/>
      <c r="DJ33" s="8"/>
      <c r="DK33" s="8"/>
      <c r="DL33" s="8"/>
      <c r="DM33" s="8"/>
      <c r="DN33" s="8"/>
      <c r="DO33" s="8"/>
      <c r="DP33" s="8"/>
      <c r="DQ33" s="8"/>
      <c r="DR33" s="8"/>
      <c r="DS33" s="8"/>
      <c r="DT33" s="8"/>
      <c r="DU33" s="8"/>
      <c r="DV33" s="8"/>
      <c r="DW33" s="8"/>
      <c r="DX33" s="8"/>
      <c r="DY33" s="8"/>
      <c r="DZ33" s="8"/>
      <c r="EA33" s="8"/>
      <c r="EB33" s="8"/>
      <c r="EC33" s="8"/>
      <c r="ED33" s="8"/>
      <c r="EE33" s="8"/>
      <c r="EF33" s="8"/>
      <c r="EG33" s="8"/>
      <c r="EH33" s="8"/>
      <c r="EI33" s="8"/>
      <c r="EJ33" s="8"/>
      <c r="EK33" s="8"/>
      <c r="EL33" s="8"/>
      <c r="EM33" s="8"/>
      <c r="EN33" s="8"/>
      <c r="EO33" s="8"/>
      <c r="EP33" s="8"/>
      <c r="EQ33" s="8"/>
      <c r="ER33" s="8"/>
      <c r="ES33" s="8"/>
      <c r="ET33" s="8"/>
      <c r="EU33" s="8"/>
      <c r="EV33" s="8"/>
      <c r="EW33" s="8"/>
      <c r="EX33" s="8"/>
      <c r="EY33" s="8"/>
      <c r="EZ33" s="8"/>
      <c r="FA33" s="8"/>
      <c r="FB33" s="8"/>
      <c r="FC33" s="8"/>
      <c r="FD33" s="8"/>
      <c r="FE33" s="8"/>
      <c r="FF33" s="8"/>
      <c r="FG33" s="8"/>
      <c r="FH33" s="8"/>
      <c r="FI33" s="8"/>
      <c r="FJ33" s="8"/>
      <c r="FK33" s="8"/>
      <c r="FL33" s="8"/>
      <c r="FM33" s="8"/>
      <c r="FN33" s="8"/>
      <c r="FO33" s="8"/>
      <c r="FP33" s="8"/>
      <c r="FQ33" s="8"/>
      <c r="FR33" s="8"/>
      <c r="FS33" s="8"/>
      <c r="FT33" s="8"/>
      <c r="FU33" s="8"/>
      <c r="FV33" s="8"/>
      <c r="FW33" s="8"/>
      <c r="FX33" s="8"/>
      <c r="FY33" s="8"/>
      <c r="FZ33" s="8"/>
      <c r="GA33" s="8"/>
      <c r="GB33" s="8"/>
      <c r="GC33" s="8"/>
      <c r="GD33" s="8"/>
      <c r="GE33" s="8"/>
      <c r="GF33" s="8"/>
      <c r="GG33" s="8"/>
      <c r="GH33" s="8"/>
      <c r="GI33" s="8"/>
      <c r="GJ33" s="8"/>
      <c r="GK33" s="8"/>
      <c r="GL33" s="8"/>
      <c r="GM33" s="8"/>
      <c r="GN33" s="8"/>
      <c r="GO33" s="8"/>
      <c r="GP33" s="8"/>
      <c r="GQ33" s="8"/>
      <c r="GR33" s="8"/>
      <c r="GS33" s="8"/>
      <c r="GT33" s="8"/>
      <c r="GU33" s="8"/>
      <c r="GV33" s="8"/>
      <c r="GW33" s="8"/>
      <c r="GX33" s="8"/>
      <c r="GY33" s="8"/>
      <c r="GZ33" s="8"/>
      <c r="HA33" s="8"/>
      <c r="HB33" s="8"/>
      <c r="HC33" s="8"/>
      <c r="HD33" s="8"/>
      <c r="HE33" s="8"/>
      <c r="HF33" s="8"/>
      <c r="HG33" s="8"/>
      <c r="HH33" s="8"/>
      <c r="HI33" s="8"/>
      <c r="HJ33" s="8"/>
      <c r="HK33" s="8"/>
      <c r="HL33" s="8"/>
      <c r="HM33" s="8"/>
      <c r="HN33" s="8"/>
      <c r="HO33" s="8"/>
      <c r="HP33" s="8"/>
      <c r="HQ33" s="8"/>
      <c r="HR33" s="8"/>
      <c r="HS33" s="8"/>
      <c r="HT33" s="8"/>
      <c r="HU33" s="8"/>
      <c r="HV33" s="8"/>
      <c r="HW33" s="8"/>
      <c r="HX33" s="8"/>
      <c r="HY33" s="8"/>
      <c r="HZ33" s="8"/>
      <c r="IA33" s="8"/>
      <c r="IB33" s="8"/>
      <c r="IC33" s="8"/>
      <c r="ID33" s="8"/>
      <c r="IE33" s="8"/>
      <c r="IF33" s="8"/>
      <c r="IG33" s="8"/>
      <c r="IH33" s="8"/>
      <c r="II33" s="8"/>
      <c r="IJ33" s="8"/>
      <c r="IK33" s="8"/>
      <c r="IL33" s="8"/>
      <c r="IM33" s="8"/>
      <c r="IN33" s="8"/>
      <c r="IO33" s="8"/>
      <c r="IP33" s="8"/>
      <c r="IQ33" s="8"/>
      <c r="IR33" s="8"/>
      <c r="IS33" s="8"/>
      <c r="IT33" s="8"/>
      <c r="IU33" s="8"/>
      <c r="IV33" s="8"/>
      <c r="IW33" s="8"/>
      <c r="IX33" s="8"/>
      <c r="IY33" s="8"/>
      <c r="IZ33" s="8"/>
      <c r="JA33" s="8"/>
    </row>
    <row r="34" spans="1:261" ht="23.4" customHeight="1" x14ac:dyDescent="0.4">
      <c r="A34" s="34" t="s">
        <v>14</v>
      </c>
      <c r="B34" s="34"/>
      <c r="C34" s="34"/>
      <c r="D34" s="34"/>
      <c r="E34" s="34"/>
      <c r="F34" s="34"/>
      <c r="G34" s="34"/>
      <c r="H34" s="34"/>
      <c r="I34" s="34"/>
      <c r="J34" s="34"/>
      <c r="K34" s="34"/>
      <c r="L34" s="34"/>
      <c r="M34" s="34"/>
    </row>
    <row r="35" spans="1:261" x14ac:dyDescent="0.4">
      <c r="A35" s="33" t="s">
        <v>24</v>
      </c>
      <c r="B35" s="33"/>
      <c r="C35" s="33"/>
      <c r="D35" s="33"/>
      <c r="E35" s="33"/>
      <c r="F35" s="33"/>
      <c r="G35" s="33"/>
      <c r="H35" s="33"/>
      <c r="I35" s="33"/>
      <c r="J35" s="33"/>
      <c r="K35" s="33"/>
      <c r="L35" s="33"/>
      <c r="M35" s="33"/>
    </row>
    <row r="37" spans="1:261" s="9" customFormat="1" ht="14.4" customHeight="1" x14ac:dyDescent="0.25">
      <c r="A37" s="27" t="s">
        <v>15</v>
      </c>
      <c r="B37" s="27"/>
      <c r="C37" s="27"/>
      <c r="D37" s="27"/>
      <c r="E37" s="27"/>
      <c r="F37" s="27"/>
      <c r="G37" s="27"/>
      <c r="H37" s="27"/>
      <c r="I37" s="27"/>
      <c r="J37" s="27"/>
      <c r="K37" s="27"/>
      <c r="L37" s="10"/>
      <c r="M37" s="7"/>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c r="BT37" s="8"/>
      <c r="BU37" s="8"/>
      <c r="BV37" s="8"/>
      <c r="BW37" s="8"/>
      <c r="BX37" s="8"/>
      <c r="BY37" s="8"/>
      <c r="BZ37" s="8"/>
      <c r="CA37" s="8"/>
      <c r="CB37" s="8"/>
      <c r="CC37" s="8"/>
      <c r="CD37" s="8"/>
      <c r="CE37" s="8"/>
      <c r="CF37" s="8"/>
      <c r="CG37" s="8"/>
      <c r="CH37" s="8"/>
      <c r="CI37" s="8"/>
      <c r="CJ37" s="8"/>
      <c r="CK37" s="8"/>
      <c r="CL37" s="8"/>
      <c r="CM37" s="8"/>
      <c r="CN37" s="8"/>
      <c r="CO37" s="8"/>
      <c r="CP37" s="8"/>
      <c r="CQ37" s="8"/>
      <c r="CR37" s="8"/>
      <c r="CS37" s="8"/>
      <c r="CT37" s="8"/>
      <c r="CU37" s="8"/>
      <c r="CV37" s="8"/>
      <c r="CW37" s="8"/>
      <c r="CX37" s="8"/>
      <c r="CY37" s="8"/>
      <c r="CZ37" s="8"/>
      <c r="DA37" s="8"/>
      <c r="DB37" s="8"/>
      <c r="DC37" s="8"/>
      <c r="DD37" s="8"/>
      <c r="DE37" s="8"/>
      <c r="DF37" s="8"/>
      <c r="DG37" s="8"/>
      <c r="DH37" s="8"/>
      <c r="DI37" s="8"/>
      <c r="DJ37" s="8"/>
      <c r="DK37" s="8"/>
      <c r="DL37" s="8"/>
      <c r="DM37" s="8"/>
      <c r="DN37" s="8"/>
      <c r="DO37" s="8"/>
      <c r="DP37" s="8"/>
      <c r="DQ37" s="8"/>
      <c r="DR37" s="8"/>
      <c r="DS37" s="8"/>
      <c r="DT37" s="8"/>
      <c r="DU37" s="8"/>
      <c r="DV37" s="8"/>
      <c r="DW37" s="8"/>
      <c r="DX37" s="8"/>
      <c r="DY37" s="8"/>
      <c r="DZ37" s="8"/>
      <c r="EA37" s="8"/>
      <c r="EB37" s="8"/>
      <c r="EC37" s="8"/>
      <c r="ED37" s="8"/>
      <c r="EE37" s="8"/>
      <c r="EF37" s="8"/>
      <c r="EG37" s="8"/>
      <c r="EH37" s="8"/>
      <c r="EI37" s="8"/>
      <c r="EJ37" s="8"/>
      <c r="EK37" s="8"/>
      <c r="EL37" s="8"/>
      <c r="EM37" s="8"/>
      <c r="EN37" s="8"/>
      <c r="EO37" s="8"/>
      <c r="EP37" s="8"/>
      <c r="EQ37" s="8"/>
      <c r="ER37" s="8"/>
      <c r="ES37" s="8"/>
      <c r="ET37" s="8"/>
      <c r="EU37" s="8"/>
      <c r="EV37" s="8"/>
      <c r="EW37" s="8"/>
      <c r="EX37" s="8"/>
      <c r="EY37" s="8"/>
      <c r="EZ37" s="8"/>
      <c r="FA37" s="8"/>
      <c r="FB37" s="8"/>
      <c r="FC37" s="8"/>
      <c r="FD37" s="8"/>
      <c r="FE37" s="8"/>
      <c r="FF37" s="8"/>
      <c r="FG37" s="8"/>
      <c r="FH37" s="8"/>
      <c r="FI37" s="8"/>
      <c r="FJ37" s="8"/>
      <c r="FK37" s="8"/>
      <c r="FL37" s="8"/>
      <c r="FM37" s="8"/>
      <c r="FN37" s="8"/>
      <c r="FO37" s="8"/>
      <c r="FP37" s="8"/>
      <c r="FQ37" s="8"/>
      <c r="FR37" s="8"/>
      <c r="FS37" s="8"/>
      <c r="FT37" s="8"/>
      <c r="FU37" s="8"/>
      <c r="FV37" s="8"/>
      <c r="FW37" s="8"/>
      <c r="FX37" s="8"/>
      <c r="FY37" s="8"/>
      <c r="FZ37" s="8"/>
      <c r="GA37" s="8"/>
      <c r="GB37" s="8"/>
      <c r="GC37" s="8"/>
      <c r="GD37" s="8"/>
      <c r="GE37" s="8"/>
      <c r="GF37" s="8"/>
      <c r="GG37" s="8"/>
      <c r="GH37" s="8"/>
      <c r="GI37" s="8"/>
      <c r="GJ37" s="8"/>
      <c r="GK37" s="8"/>
      <c r="GL37" s="8"/>
      <c r="GM37" s="8"/>
      <c r="GN37" s="8"/>
      <c r="GO37" s="8"/>
      <c r="GP37" s="8"/>
      <c r="GQ37" s="8"/>
      <c r="GR37" s="8"/>
      <c r="GS37" s="8"/>
      <c r="GT37" s="8"/>
      <c r="GU37" s="8"/>
      <c r="GV37" s="8"/>
      <c r="GW37" s="8"/>
      <c r="GX37" s="8"/>
      <c r="GY37" s="8"/>
      <c r="GZ37" s="8"/>
      <c r="HA37" s="8"/>
      <c r="HB37" s="8"/>
      <c r="HC37" s="8"/>
      <c r="HD37" s="8"/>
      <c r="HE37" s="8"/>
      <c r="HF37" s="8"/>
      <c r="HG37" s="8"/>
      <c r="HH37" s="8"/>
      <c r="HI37" s="8"/>
      <c r="HJ37" s="8"/>
      <c r="HK37" s="8"/>
      <c r="HL37" s="8"/>
      <c r="HM37" s="8"/>
      <c r="HN37" s="8"/>
      <c r="HO37" s="8"/>
      <c r="HP37" s="8"/>
      <c r="HQ37" s="8"/>
      <c r="HR37" s="8"/>
      <c r="HS37" s="8"/>
      <c r="HT37" s="8"/>
      <c r="HU37" s="8"/>
      <c r="HV37" s="8"/>
      <c r="HW37" s="8"/>
      <c r="HX37" s="8"/>
      <c r="HY37" s="8"/>
      <c r="HZ37" s="8"/>
      <c r="IA37" s="8"/>
      <c r="IB37" s="8"/>
      <c r="IC37" s="8"/>
      <c r="ID37" s="8"/>
      <c r="IE37" s="8"/>
      <c r="IF37" s="8"/>
      <c r="IG37" s="8"/>
      <c r="IH37" s="8"/>
      <c r="II37" s="8"/>
      <c r="IJ37" s="8"/>
      <c r="IK37" s="8"/>
      <c r="IL37" s="8"/>
      <c r="IM37" s="8"/>
      <c r="IN37" s="8"/>
      <c r="IO37" s="8"/>
      <c r="IP37" s="8"/>
      <c r="IQ37" s="8"/>
      <c r="IR37" s="8"/>
      <c r="IS37" s="8"/>
      <c r="IT37" s="8"/>
      <c r="IU37" s="8"/>
      <c r="IV37" s="8"/>
      <c r="IW37" s="8"/>
      <c r="IX37" s="8"/>
      <c r="IY37" s="8"/>
      <c r="IZ37" s="8"/>
      <c r="JA37" s="8"/>
    </row>
    <row r="38" spans="1:261" s="9" customFormat="1" ht="15.6" customHeight="1" x14ac:dyDescent="0.25">
      <c r="A38" s="28" t="s">
        <v>20</v>
      </c>
      <c r="B38" s="28"/>
      <c r="C38" s="28"/>
      <c r="D38" s="28"/>
      <c r="E38" s="28"/>
      <c r="F38" s="28"/>
      <c r="G38" s="28"/>
      <c r="H38" s="28"/>
      <c r="I38" s="28"/>
      <c r="J38" s="10"/>
      <c r="K38" s="10"/>
      <c r="L38" s="10"/>
      <c r="M38" s="7"/>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c r="BS38" s="8"/>
      <c r="BT38" s="8"/>
      <c r="BU38" s="8"/>
      <c r="BV38" s="8"/>
      <c r="BW38" s="8"/>
      <c r="BX38" s="8"/>
      <c r="BY38" s="8"/>
      <c r="BZ38" s="8"/>
      <c r="CA38" s="8"/>
      <c r="CB38" s="8"/>
      <c r="CC38" s="8"/>
      <c r="CD38" s="8"/>
      <c r="CE38" s="8"/>
      <c r="CF38" s="8"/>
      <c r="CG38" s="8"/>
      <c r="CH38" s="8"/>
      <c r="CI38" s="8"/>
      <c r="CJ38" s="8"/>
      <c r="CK38" s="8"/>
      <c r="CL38" s="8"/>
      <c r="CM38" s="8"/>
      <c r="CN38" s="8"/>
      <c r="CO38" s="8"/>
      <c r="CP38" s="8"/>
      <c r="CQ38" s="8"/>
      <c r="CR38" s="8"/>
      <c r="CS38" s="8"/>
      <c r="CT38" s="8"/>
      <c r="CU38" s="8"/>
      <c r="CV38" s="8"/>
      <c r="CW38" s="8"/>
      <c r="CX38" s="8"/>
      <c r="CY38" s="8"/>
      <c r="CZ38" s="8"/>
      <c r="DA38" s="8"/>
      <c r="DB38" s="8"/>
      <c r="DC38" s="8"/>
      <c r="DD38" s="8"/>
      <c r="DE38" s="8"/>
      <c r="DF38" s="8"/>
      <c r="DG38" s="8"/>
      <c r="DH38" s="8"/>
      <c r="DI38" s="8"/>
      <c r="DJ38" s="8"/>
      <c r="DK38" s="8"/>
      <c r="DL38" s="8"/>
      <c r="DM38" s="8"/>
      <c r="DN38" s="8"/>
      <c r="DO38" s="8"/>
      <c r="DP38" s="8"/>
      <c r="DQ38" s="8"/>
      <c r="DR38" s="8"/>
      <c r="DS38" s="8"/>
      <c r="DT38" s="8"/>
      <c r="DU38" s="8"/>
      <c r="DV38" s="8"/>
      <c r="DW38" s="8"/>
      <c r="DX38" s="8"/>
      <c r="DY38" s="8"/>
      <c r="DZ38" s="8"/>
      <c r="EA38" s="8"/>
      <c r="EB38" s="8"/>
      <c r="EC38" s="8"/>
      <c r="ED38" s="8"/>
      <c r="EE38" s="8"/>
      <c r="EF38" s="8"/>
      <c r="EG38" s="8"/>
      <c r="EH38" s="8"/>
      <c r="EI38" s="8"/>
      <c r="EJ38" s="8"/>
      <c r="EK38" s="8"/>
      <c r="EL38" s="8"/>
      <c r="EM38" s="8"/>
      <c r="EN38" s="8"/>
      <c r="EO38" s="8"/>
      <c r="EP38" s="8"/>
      <c r="EQ38" s="8"/>
      <c r="ER38" s="8"/>
      <c r="ES38" s="8"/>
      <c r="ET38" s="8"/>
      <c r="EU38" s="8"/>
      <c r="EV38" s="8"/>
      <c r="EW38" s="8"/>
      <c r="EX38" s="8"/>
      <c r="EY38" s="8"/>
      <c r="EZ38" s="8"/>
      <c r="FA38" s="8"/>
      <c r="FB38" s="8"/>
      <c r="FC38" s="8"/>
      <c r="FD38" s="8"/>
      <c r="FE38" s="8"/>
      <c r="FF38" s="8"/>
      <c r="FG38" s="8"/>
      <c r="FH38" s="8"/>
      <c r="FI38" s="8"/>
      <c r="FJ38" s="8"/>
      <c r="FK38" s="8"/>
      <c r="FL38" s="8"/>
      <c r="FM38" s="8"/>
      <c r="FN38" s="8"/>
      <c r="FO38" s="8"/>
      <c r="FP38" s="8"/>
      <c r="FQ38" s="8"/>
      <c r="FR38" s="8"/>
      <c r="FS38" s="8"/>
      <c r="FT38" s="8"/>
      <c r="FU38" s="8"/>
      <c r="FV38" s="8"/>
      <c r="FW38" s="8"/>
      <c r="FX38" s="8"/>
      <c r="FY38" s="8"/>
      <c r="FZ38" s="8"/>
      <c r="GA38" s="8"/>
      <c r="GB38" s="8"/>
      <c r="GC38" s="8"/>
      <c r="GD38" s="8"/>
      <c r="GE38" s="8"/>
      <c r="GF38" s="8"/>
      <c r="GG38" s="8"/>
      <c r="GH38" s="8"/>
      <c r="GI38" s="8"/>
      <c r="GJ38" s="8"/>
      <c r="GK38" s="8"/>
      <c r="GL38" s="8"/>
      <c r="GM38" s="8"/>
      <c r="GN38" s="8"/>
      <c r="GO38" s="8"/>
      <c r="GP38" s="8"/>
      <c r="GQ38" s="8"/>
      <c r="GR38" s="8"/>
      <c r="GS38" s="8"/>
      <c r="GT38" s="8"/>
      <c r="GU38" s="8"/>
      <c r="GV38" s="8"/>
      <c r="GW38" s="8"/>
      <c r="GX38" s="8"/>
      <c r="GY38" s="8"/>
      <c r="GZ38" s="8"/>
      <c r="HA38" s="8"/>
      <c r="HB38" s="8"/>
      <c r="HC38" s="8"/>
      <c r="HD38" s="8"/>
      <c r="HE38" s="8"/>
      <c r="HF38" s="8"/>
      <c r="HG38" s="8"/>
      <c r="HH38" s="8"/>
      <c r="HI38" s="8"/>
      <c r="HJ38" s="8"/>
      <c r="HK38" s="8"/>
      <c r="HL38" s="8"/>
      <c r="HM38" s="8"/>
      <c r="HN38" s="8"/>
      <c r="HO38" s="8"/>
      <c r="HP38" s="8"/>
      <c r="HQ38" s="8"/>
      <c r="HR38" s="8"/>
      <c r="HS38" s="8"/>
      <c r="HT38" s="8"/>
      <c r="HU38" s="8"/>
      <c r="HV38" s="8"/>
      <c r="HW38" s="8"/>
      <c r="HX38" s="8"/>
      <c r="HY38" s="8"/>
      <c r="HZ38" s="8"/>
      <c r="IA38" s="8"/>
      <c r="IB38" s="8"/>
      <c r="IC38" s="8"/>
      <c r="ID38" s="8"/>
      <c r="IE38" s="8"/>
      <c r="IF38" s="8"/>
      <c r="IG38" s="8"/>
      <c r="IH38" s="8"/>
      <c r="II38" s="8"/>
      <c r="IJ38" s="8"/>
      <c r="IK38" s="8"/>
      <c r="IL38" s="8"/>
      <c r="IM38" s="8"/>
      <c r="IN38" s="8"/>
      <c r="IO38" s="8"/>
      <c r="IP38" s="8"/>
      <c r="IQ38" s="8"/>
      <c r="IR38" s="8"/>
      <c r="IS38" s="8"/>
      <c r="IT38" s="8"/>
      <c r="IU38" s="8"/>
      <c r="IV38" s="8"/>
      <c r="IW38" s="8"/>
      <c r="IX38" s="8"/>
      <c r="IY38" s="8"/>
      <c r="IZ38" s="8"/>
      <c r="JA38" s="8"/>
    </row>
    <row r="39" spans="1:261" s="9" customFormat="1" ht="13.8" x14ac:dyDescent="0.25">
      <c r="C39" s="12"/>
      <c r="D39" s="12"/>
      <c r="E39" s="12"/>
      <c r="F39" s="12"/>
      <c r="G39" s="12"/>
      <c r="H39" s="11"/>
      <c r="I39" s="11"/>
      <c r="J39" s="10"/>
      <c r="K39" s="10"/>
      <c r="L39" s="10"/>
      <c r="M39" s="7"/>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c r="BS39" s="8"/>
      <c r="BT39" s="8"/>
      <c r="BU39" s="8"/>
      <c r="BV39" s="8"/>
      <c r="BW39" s="8"/>
      <c r="BX39" s="8"/>
      <c r="BY39" s="8"/>
      <c r="BZ39" s="8"/>
      <c r="CA39" s="8"/>
      <c r="CB39" s="8"/>
      <c r="CC39" s="8"/>
      <c r="CD39" s="8"/>
      <c r="CE39" s="8"/>
      <c r="CF39" s="8"/>
      <c r="CG39" s="8"/>
      <c r="CH39" s="8"/>
      <c r="CI39" s="8"/>
      <c r="CJ39" s="8"/>
      <c r="CK39" s="8"/>
      <c r="CL39" s="8"/>
      <c r="CM39" s="8"/>
      <c r="CN39" s="8"/>
      <c r="CO39" s="8"/>
      <c r="CP39" s="8"/>
      <c r="CQ39" s="8"/>
      <c r="CR39" s="8"/>
      <c r="CS39" s="8"/>
      <c r="CT39" s="8"/>
      <c r="CU39" s="8"/>
      <c r="CV39" s="8"/>
      <c r="CW39" s="8"/>
      <c r="CX39" s="8"/>
      <c r="CY39" s="8"/>
      <c r="CZ39" s="8"/>
      <c r="DA39" s="8"/>
      <c r="DB39" s="8"/>
      <c r="DC39" s="8"/>
      <c r="DD39" s="8"/>
      <c r="DE39" s="8"/>
      <c r="DF39" s="8"/>
      <c r="DG39" s="8"/>
      <c r="DH39" s="8"/>
      <c r="DI39" s="8"/>
      <c r="DJ39" s="8"/>
      <c r="DK39" s="8"/>
      <c r="DL39" s="8"/>
      <c r="DM39" s="8"/>
      <c r="DN39" s="8"/>
      <c r="DO39" s="8"/>
      <c r="DP39" s="8"/>
      <c r="DQ39" s="8"/>
      <c r="DR39" s="8"/>
      <c r="DS39" s="8"/>
      <c r="DT39" s="8"/>
      <c r="DU39" s="8"/>
      <c r="DV39" s="8"/>
      <c r="DW39" s="8"/>
      <c r="DX39" s="8"/>
      <c r="DY39" s="8"/>
      <c r="DZ39" s="8"/>
      <c r="EA39" s="8"/>
      <c r="EB39" s="8"/>
      <c r="EC39" s="8"/>
      <c r="ED39" s="8"/>
      <c r="EE39" s="8"/>
      <c r="EF39" s="8"/>
      <c r="EG39" s="8"/>
      <c r="EH39" s="8"/>
      <c r="EI39" s="8"/>
      <c r="EJ39" s="8"/>
      <c r="EK39" s="8"/>
      <c r="EL39" s="8"/>
      <c r="EM39" s="8"/>
      <c r="EN39" s="8"/>
      <c r="EO39" s="8"/>
      <c r="EP39" s="8"/>
      <c r="EQ39" s="8"/>
      <c r="ER39" s="8"/>
      <c r="ES39" s="8"/>
      <c r="ET39" s="8"/>
      <c r="EU39" s="8"/>
      <c r="EV39" s="8"/>
      <c r="EW39" s="8"/>
      <c r="EX39" s="8"/>
      <c r="EY39" s="8"/>
      <c r="EZ39" s="8"/>
      <c r="FA39" s="8"/>
      <c r="FB39" s="8"/>
      <c r="FC39" s="8"/>
      <c r="FD39" s="8"/>
      <c r="FE39" s="8"/>
      <c r="FF39" s="8"/>
      <c r="FG39" s="8"/>
      <c r="FH39" s="8"/>
      <c r="FI39" s="8"/>
      <c r="FJ39" s="8"/>
      <c r="FK39" s="8"/>
      <c r="FL39" s="8"/>
      <c r="FM39" s="8"/>
      <c r="FN39" s="8"/>
      <c r="FO39" s="8"/>
      <c r="FP39" s="8"/>
      <c r="FQ39" s="8"/>
      <c r="FR39" s="8"/>
      <c r="FS39" s="8"/>
      <c r="FT39" s="8"/>
      <c r="FU39" s="8"/>
      <c r="FV39" s="8"/>
      <c r="FW39" s="8"/>
      <c r="FX39" s="8"/>
      <c r="FY39" s="8"/>
      <c r="FZ39" s="8"/>
      <c r="GA39" s="8"/>
      <c r="GB39" s="8"/>
      <c r="GC39" s="8"/>
      <c r="GD39" s="8"/>
      <c r="GE39" s="8"/>
      <c r="GF39" s="8"/>
      <c r="GG39" s="8"/>
      <c r="GH39" s="8"/>
      <c r="GI39" s="8"/>
      <c r="GJ39" s="8"/>
      <c r="GK39" s="8"/>
      <c r="GL39" s="8"/>
      <c r="GM39" s="8"/>
      <c r="GN39" s="8"/>
      <c r="GO39" s="8"/>
      <c r="GP39" s="8"/>
      <c r="GQ39" s="8"/>
      <c r="GR39" s="8"/>
      <c r="GS39" s="8"/>
      <c r="GT39" s="8"/>
      <c r="GU39" s="8"/>
      <c r="GV39" s="8"/>
      <c r="GW39" s="8"/>
      <c r="GX39" s="8"/>
      <c r="GY39" s="8"/>
      <c r="GZ39" s="8"/>
      <c r="HA39" s="8"/>
      <c r="HB39" s="8"/>
      <c r="HC39" s="8"/>
      <c r="HD39" s="8"/>
      <c r="HE39" s="8"/>
      <c r="HF39" s="8"/>
      <c r="HG39" s="8"/>
      <c r="HH39" s="8"/>
      <c r="HI39" s="8"/>
      <c r="HJ39" s="8"/>
      <c r="HK39" s="8"/>
      <c r="HL39" s="8"/>
      <c r="HM39" s="8"/>
      <c r="HN39" s="8"/>
      <c r="HO39" s="8"/>
      <c r="HP39" s="8"/>
      <c r="HQ39" s="8"/>
      <c r="HR39" s="8"/>
      <c r="HS39" s="8"/>
      <c r="HT39" s="8"/>
      <c r="HU39" s="8"/>
      <c r="HV39" s="8"/>
      <c r="HW39" s="8"/>
      <c r="HX39" s="8"/>
      <c r="HY39" s="8"/>
      <c r="HZ39" s="8"/>
      <c r="IA39" s="8"/>
      <c r="IB39" s="8"/>
      <c r="IC39" s="8"/>
      <c r="ID39" s="8"/>
      <c r="IE39" s="8"/>
      <c r="IF39" s="8"/>
      <c r="IG39" s="8"/>
      <c r="IH39" s="8"/>
      <c r="II39" s="8"/>
      <c r="IJ39" s="8"/>
      <c r="IK39" s="8"/>
      <c r="IL39" s="8"/>
      <c r="IM39" s="8"/>
      <c r="IN39" s="8"/>
      <c r="IO39" s="8"/>
      <c r="IP39" s="8"/>
      <c r="IQ39" s="8"/>
      <c r="IR39" s="8"/>
      <c r="IS39" s="8"/>
      <c r="IT39" s="8"/>
      <c r="IU39" s="8"/>
      <c r="IV39" s="8"/>
      <c r="IW39" s="8"/>
      <c r="IX39" s="8"/>
      <c r="IY39" s="8"/>
      <c r="IZ39" s="8"/>
      <c r="JA39" s="8"/>
    </row>
    <row r="40" spans="1:261" s="9" customFormat="1" ht="13.8" x14ac:dyDescent="0.25">
      <c r="A40" s="6"/>
      <c r="B40" s="6"/>
      <c r="C40" s="11"/>
      <c r="D40" s="11"/>
      <c r="E40" s="11"/>
      <c r="F40" s="11"/>
      <c r="G40" s="11"/>
      <c r="H40" s="11"/>
      <c r="I40" s="11"/>
      <c r="J40" s="10"/>
      <c r="K40" s="10"/>
      <c r="L40" s="10"/>
      <c r="M40" s="7"/>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8"/>
      <c r="BT40" s="8"/>
      <c r="BU40" s="8"/>
      <c r="BV40" s="8"/>
      <c r="BW40" s="8"/>
      <c r="BX40" s="8"/>
      <c r="BY40" s="8"/>
      <c r="BZ40" s="8"/>
      <c r="CA40" s="8"/>
      <c r="CB40" s="8"/>
      <c r="CC40" s="8"/>
      <c r="CD40" s="8"/>
      <c r="CE40" s="8"/>
      <c r="CF40" s="8"/>
      <c r="CG40" s="8"/>
      <c r="CH40" s="8"/>
      <c r="CI40" s="8"/>
      <c r="CJ40" s="8"/>
      <c r="CK40" s="8"/>
      <c r="CL40" s="8"/>
      <c r="CM40" s="8"/>
      <c r="CN40" s="8"/>
      <c r="CO40" s="8"/>
      <c r="CP40" s="8"/>
      <c r="CQ40" s="8"/>
      <c r="CR40" s="8"/>
      <c r="CS40" s="8"/>
      <c r="CT40" s="8"/>
      <c r="CU40" s="8"/>
      <c r="CV40" s="8"/>
      <c r="CW40" s="8"/>
      <c r="CX40" s="8"/>
      <c r="CY40" s="8"/>
      <c r="CZ40" s="8"/>
      <c r="DA40" s="8"/>
      <c r="DB40" s="8"/>
      <c r="DC40" s="8"/>
      <c r="DD40" s="8"/>
      <c r="DE40" s="8"/>
      <c r="DF40" s="8"/>
      <c r="DG40" s="8"/>
      <c r="DH40" s="8"/>
      <c r="DI40" s="8"/>
      <c r="DJ40" s="8"/>
      <c r="DK40" s="8"/>
      <c r="DL40" s="8"/>
      <c r="DM40" s="8"/>
      <c r="DN40" s="8"/>
      <c r="DO40" s="8"/>
      <c r="DP40" s="8"/>
      <c r="DQ40" s="8"/>
      <c r="DR40" s="8"/>
      <c r="DS40" s="8"/>
      <c r="DT40" s="8"/>
      <c r="DU40" s="8"/>
      <c r="DV40" s="8"/>
      <c r="DW40" s="8"/>
      <c r="DX40" s="8"/>
      <c r="DY40" s="8"/>
      <c r="DZ40" s="8"/>
      <c r="EA40" s="8"/>
      <c r="EB40" s="8"/>
      <c r="EC40" s="8"/>
      <c r="ED40" s="8"/>
      <c r="EE40" s="8"/>
      <c r="EF40" s="8"/>
      <c r="EG40" s="8"/>
      <c r="EH40" s="8"/>
      <c r="EI40" s="8"/>
      <c r="EJ40" s="8"/>
      <c r="EK40" s="8"/>
      <c r="EL40" s="8"/>
      <c r="EM40" s="8"/>
      <c r="EN40" s="8"/>
      <c r="EO40" s="8"/>
      <c r="EP40" s="8"/>
      <c r="EQ40" s="8"/>
      <c r="ER40" s="8"/>
      <c r="ES40" s="8"/>
      <c r="ET40" s="8"/>
      <c r="EU40" s="8"/>
      <c r="EV40" s="8"/>
      <c r="EW40" s="8"/>
      <c r="EX40" s="8"/>
      <c r="EY40" s="8"/>
      <c r="EZ40" s="8"/>
      <c r="FA40" s="8"/>
      <c r="FB40" s="8"/>
      <c r="FC40" s="8"/>
      <c r="FD40" s="8"/>
      <c r="FE40" s="8"/>
      <c r="FF40" s="8"/>
      <c r="FG40" s="8"/>
      <c r="FH40" s="8"/>
      <c r="FI40" s="8"/>
      <c r="FJ40" s="8"/>
      <c r="FK40" s="8"/>
      <c r="FL40" s="8"/>
      <c r="FM40" s="8"/>
      <c r="FN40" s="8"/>
      <c r="FO40" s="8"/>
      <c r="FP40" s="8"/>
      <c r="FQ40" s="8"/>
      <c r="FR40" s="8"/>
      <c r="FS40" s="8"/>
      <c r="FT40" s="8"/>
      <c r="FU40" s="8"/>
      <c r="FV40" s="8"/>
      <c r="FW40" s="8"/>
      <c r="FX40" s="8"/>
      <c r="FY40" s="8"/>
      <c r="FZ40" s="8"/>
      <c r="GA40" s="8"/>
      <c r="GB40" s="8"/>
      <c r="GC40" s="8"/>
      <c r="GD40" s="8"/>
      <c r="GE40" s="8"/>
      <c r="GF40" s="8"/>
      <c r="GG40" s="8"/>
      <c r="GH40" s="8"/>
      <c r="GI40" s="8"/>
      <c r="GJ40" s="8"/>
      <c r="GK40" s="8"/>
      <c r="GL40" s="8"/>
      <c r="GM40" s="8"/>
      <c r="GN40" s="8"/>
      <c r="GO40" s="8"/>
      <c r="GP40" s="8"/>
      <c r="GQ40" s="8"/>
      <c r="GR40" s="8"/>
      <c r="GS40" s="8"/>
      <c r="GT40" s="8"/>
      <c r="GU40" s="8"/>
      <c r="GV40" s="8"/>
      <c r="GW40" s="8"/>
      <c r="GX40" s="8"/>
      <c r="GY40" s="8"/>
      <c r="GZ40" s="8"/>
      <c r="HA40" s="8"/>
      <c r="HB40" s="8"/>
      <c r="HC40" s="8"/>
      <c r="HD40" s="8"/>
      <c r="HE40" s="8"/>
      <c r="HF40" s="8"/>
      <c r="HG40" s="8"/>
      <c r="HH40" s="8"/>
      <c r="HI40" s="8"/>
      <c r="HJ40" s="8"/>
      <c r="HK40" s="8"/>
      <c r="HL40" s="8"/>
      <c r="HM40" s="8"/>
      <c r="HN40" s="8"/>
      <c r="HO40" s="8"/>
      <c r="HP40" s="8"/>
      <c r="HQ40" s="8"/>
      <c r="HR40" s="8"/>
      <c r="HS40" s="8"/>
      <c r="HT40" s="8"/>
      <c r="HU40" s="8"/>
      <c r="HV40" s="8"/>
      <c r="HW40" s="8"/>
      <c r="HX40" s="8"/>
      <c r="HY40" s="8"/>
      <c r="HZ40" s="8"/>
      <c r="IA40" s="8"/>
      <c r="IB40" s="8"/>
      <c r="IC40" s="8"/>
      <c r="ID40" s="8"/>
      <c r="IE40" s="8"/>
      <c r="IF40" s="8"/>
      <c r="IG40" s="8"/>
      <c r="IH40" s="8"/>
      <c r="II40" s="8"/>
      <c r="IJ40" s="8"/>
      <c r="IK40" s="8"/>
      <c r="IL40" s="8"/>
      <c r="IM40" s="8"/>
      <c r="IN40" s="8"/>
      <c r="IO40" s="8"/>
      <c r="IP40" s="8"/>
      <c r="IQ40" s="8"/>
      <c r="IR40" s="8"/>
      <c r="IS40" s="8"/>
      <c r="IT40" s="8"/>
      <c r="IU40" s="8"/>
      <c r="IV40" s="8"/>
      <c r="IW40" s="8"/>
      <c r="IX40" s="8"/>
      <c r="IY40" s="8"/>
      <c r="IZ40" s="8"/>
      <c r="JA40" s="8"/>
    </row>
    <row r="41" spans="1:261" s="9" customFormat="1" ht="13.8" x14ac:dyDescent="0.25">
      <c r="A41" s="6"/>
      <c r="B41" s="6"/>
      <c r="C41" s="11"/>
      <c r="D41" s="11"/>
      <c r="E41" s="11"/>
      <c r="F41" s="11"/>
      <c r="G41" s="11"/>
      <c r="H41" s="11"/>
      <c r="I41" s="11"/>
      <c r="J41" s="10"/>
      <c r="K41" s="10"/>
      <c r="L41" s="10"/>
      <c r="M41" s="7"/>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8"/>
      <c r="DE41" s="8"/>
      <c r="DF41" s="8"/>
      <c r="DG41" s="8"/>
      <c r="DH41" s="8"/>
      <c r="DI41" s="8"/>
      <c r="DJ41" s="8"/>
      <c r="DK41" s="8"/>
      <c r="DL41" s="8"/>
      <c r="DM41" s="8"/>
      <c r="DN41" s="8"/>
      <c r="DO41" s="8"/>
      <c r="DP41" s="8"/>
      <c r="DQ41" s="8"/>
      <c r="DR41" s="8"/>
      <c r="DS41" s="8"/>
      <c r="DT41" s="8"/>
      <c r="DU41" s="8"/>
      <c r="DV41" s="8"/>
      <c r="DW41" s="8"/>
      <c r="DX41" s="8"/>
      <c r="DY41" s="8"/>
      <c r="DZ41" s="8"/>
      <c r="EA41" s="8"/>
      <c r="EB41" s="8"/>
      <c r="EC41" s="8"/>
      <c r="ED41" s="8"/>
      <c r="EE41" s="8"/>
      <c r="EF41" s="8"/>
      <c r="EG41" s="8"/>
      <c r="EH41" s="8"/>
      <c r="EI41" s="8"/>
      <c r="EJ41" s="8"/>
      <c r="EK41" s="8"/>
      <c r="EL41" s="8"/>
      <c r="EM41" s="8"/>
      <c r="EN41" s="8"/>
      <c r="EO41" s="8"/>
      <c r="EP41" s="8"/>
      <c r="EQ41" s="8"/>
      <c r="ER41" s="8"/>
      <c r="ES41" s="8"/>
      <c r="ET41" s="8"/>
      <c r="EU41" s="8"/>
      <c r="EV41" s="8"/>
      <c r="EW41" s="8"/>
      <c r="EX41" s="8"/>
      <c r="EY41" s="8"/>
      <c r="EZ41" s="8"/>
      <c r="FA41" s="8"/>
      <c r="FB41" s="8"/>
      <c r="FC41" s="8"/>
      <c r="FD41" s="8"/>
      <c r="FE41" s="8"/>
      <c r="FF41" s="8"/>
      <c r="FG41" s="8"/>
      <c r="FH41" s="8"/>
      <c r="FI41" s="8"/>
      <c r="FJ41" s="8"/>
      <c r="FK41" s="8"/>
      <c r="FL41" s="8"/>
      <c r="FM41" s="8"/>
      <c r="FN41" s="8"/>
      <c r="FO41" s="8"/>
      <c r="FP41" s="8"/>
      <c r="FQ41" s="8"/>
      <c r="FR41" s="8"/>
      <c r="FS41" s="8"/>
      <c r="FT41" s="8"/>
      <c r="FU41" s="8"/>
      <c r="FV41" s="8"/>
      <c r="FW41" s="8"/>
      <c r="FX41" s="8"/>
      <c r="FY41" s="8"/>
      <c r="FZ41" s="8"/>
      <c r="GA41" s="8"/>
      <c r="GB41" s="8"/>
      <c r="GC41" s="8"/>
      <c r="GD41" s="8"/>
      <c r="GE41" s="8"/>
      <c r="GF41" s="8"/>
      <c r="GG41" s="8"/>
      <c r="GH41" s="8"/>
      <c r="GI41" s="8"/>
      <c r="GJ41" s="8"/>
      <c r="GK41" s="8"/>
      <c r="GL41" s="8"/>
      <c r="GM41" s="8"/>
      <c r="GN41" s="8"/>
      <c r="GO41" s="8"/>
      <c r="GP41" s="8"/>
      <c r="GQ41" s="8"/>
      <c r="GR41" s="8"/>
      <c r="GS41" s="8"/>
      <c r="GT41" s="8"/>
      <c r="GU41" s="8"/>
      <c r="GV41" s="8"/>
      <c r="GW41" s="8"/>
      <c r="GX41" s="8"/>
      <c r="GY41" s="8"/>
      <c r="GZ41" s="8"/>
      <c r="HA41" s="8"/>
      <c r="HB41" s="8"/>
      <c r="HC41" s="8"/>
      <c r="HD41" s="8"/>
      <c r="HE41" s="8"/>
      <c r="HF41" s="8"/>
      <c r="HG41" s="8"/>
      <c r="HH41" s="8"/>
      <c r="HI41" s="8"/>
      <c r="HJ41" s="8"/>
      <c r="HK41" s="8"/>
      <c r="HL41" s="8"/>
      <c r="HM41" s="8"/>
      <c r="HN41" s="8"/>
      <c r="HO41" s="8"/>
      <c r="HP41" s="8"/>
      <c r="HQ41" s="8"/>
      <c r="HR41" s="8"/>
      <c r="HS41" s="8"/>
      <c r="HT41" s="8"/>
      <c r="HU41" s="8"/>
      <c r="HV41" s="8"/>
      <c r="HW41" s="8"/>
      <c r="HX41" s="8"/>
      <c r="HY41" s="8"/>
      <c r="HZ41" s="8"/>
      <c r="IA41" s="8"/>
      <c r="IB41" s="8"/>
      <c r="IC41" s="8"/>
      <c r="ID41" s="8"/>
      <c r="IE41" s="8"/>
      <c r="IF41" s="8"/>
      <c r="IG41" s="8"/>
      <c r="IH41" s="8"/>
      <c r="II41" s="8"/>
      <c r="IJ41" s="8"/>
      <c r="IK41" s="8"/>
      <c r="IL41" s="8"/>
      <c r="IM41" s="8"/>
      <c r="IN41" s="8"/>
      <c r="IO41" s="8"/>
      <c r="IP41" s="8"/>
      <c r="IQ41" s="8"/>
      <c r="IR41" s="8"/>
      <c r="IS41" s="8"/>
      <c r="IT41" s="8"/>
      <c r="IU41" s="8"/>
      <c r="IV41" s="8"/>
      <c r="IW41" s="8"/>
      <c r="IX41" s="8"/>
      <c r="IY41" s="8"/>
      <c r="IZ41" s="8"/>
      <c r="JA41" s="8"/>
    </row>
    <row r="42" spans="1:261" s="9" customFormat="1" ht="13.8" x14ac:dyDescent="0.25">
      <c r="A42" s="6"/>
      <c r="B42" s="6"/>
      <c r="C42" s="11"/>
      <c r="D42" s="11"/>
      <c r="E42" s="11"/>
      <c r="F42" s="11"/>
      <c r="G42" s="11"/>
      <c r="H42" s="11"/>
      <c r="I42" s="11"/>
      <c r="J42" s="10"/>
      <c r="K42" s="10"/>
      <c r="L42" s="10"/>
      <c r="M42" s="7"/>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c r="BT42" s="8"/>
      <c r="BU42" s="8"/>
      <c r="BV42" s="8"/>
      <c r="BW42" s="8"/>
      <c r="BX42" s="8"/>
      <c r="BY42" s="8"/>
      <c r="BZ42" s="8"/>
      <c r="CA42" s="8"/>
      <c r="CB42" s="8"/>
      <c r="CC42" s="8"/>
      <c r="CD42" s="8"/>
      <c r="CE42" s="8"/>
      <c r="CF42" s="8"/>
      <c r="CG42" s="8"/>
      <c r="CH42" s="8"/>
      <c r="CI42" s="8"/>
      <c r="CJ42" s="8"/>
      <c r="CK42" s="8"/>
      <c r="CL42" s="8"/>
      <c r="CM42" s="8"/>
      <c r="CN42" s="8"/>
      <c r="CO42" s="8"/>
      <c r="CP42" s="8"/>
      <c r="CQ42" s="8"/>
      <c r="CR42" s="8"/>
      <c r="CS42" s="8"/>
      <c r="CT42" s="8"/>
      <c r="CU42" s="8"/>
      <c r="CV42" s="8"/>
      <c r="CW42" s="8"/>
      <c r="CX42" s="8"/>
      <c r="CY42" s="8"/>
      <c r="CZ42" s="8"/>
      <c r="DA42" s="8"/>
      <c r="DB42" s="8"/>
      <c r="DC42" s="8"/>
      <c r="DD42" s="8"/>
      <c r="DE42" s="8"/>
      <c r="DF42" s="8"/>
      <c r="DG42" s="8"/>
      <c r="DH42" s="8"/>
      <c r="DI42" s="8"/>
      <c r="DJ42" s="8"/>
      <c r="DK42" s="8"/>
      <c r="DL42" s="8"/>
      <c r="DM42" s="8"/>
      <c r="DN42" s="8"/>
      <c r="DO42" s="8"/>
      <c r="DP42" s="8"/>
      <c r="DQ42" s="8"/>
      <c r="DR42" s="8"/>
      <c r="DS42" s="8"/>
      <c r="DT42" s="8"/>
      <c r="DU42" s="8"/>
      <c r="DV42" s="8"/>
      <c r="DW42" s="8"/>
      <c r="DX42" s="8"/>
      <c r="DY42" s="8"/>
      <c r="DZ42" s="8"/>
      <c r="EA42" s="8"/>
      <c r="EB42" s="8"/>
      <c r="EC42" s="8"/>
      <c r="ED42" s="8"/>
      <c r="EE42" s="8"/>
      <c r="EF42" s="8"/>
      <c r="EG42" s="8"/>
      <c r="EH42" s="8"/>
      <c r="EI42" s="8"/>
      <c r="EJ42" s="8"/>
      <c r="EK42" s="8"/>
      <c r="EL42" s="8"/>
      <c r="EM42" s="8"/>
      <c r="EN42" s="8"/>
      <c r="EO42" s="8"/>
      <c r="EP42" s="8"/>
      <c r="EQ42" s="8"/>
      <c r="ER42" s="8"/>
      <c r="ES42" s="8"/>
      <c r="ET42" s="8"/>
      <c r="EU42" s="8"/>
      <c r="EV42" s="8"/>
      <c r="EW42" s="8"/>
      <c r="EX42" s="8"/>
      <c r="EY42" s="8"/>
      <c r="EZ42" s="8"/>
      <c r="FA42" s="8"/>
      <c r="FB42" s="8"/>
      <c r="FC42" s="8"/>
      <c r="FD42" s="8"/>
      <c r="FE42" s="8"/>
      <c r="FF42" s="8"/>
      <c r="FG42" s="8"/>
      <c r="FH42" s="8"/>
      <c r="FI42" s="8"/>
      <c r="FJ42" s="8"/>
      <c r="FK42" s="8"/>
      <c r="FL42" s="8"/>
      <c r="FM42" s="8"/>
      <c r="FN42" s="8"/>
      <c r="FO42" s="8"/>
      <c r="FP42" s="8"/>
      <c r="FQ42" s="8"/>
      <c r="FR42" s="8"/>
      <c r="FS42" s="8"/>
      <c r="FT42" s="8"/>
      <c r="FU42" s="8"/>
      <c r="FV42" s="8"/>
      <c r="FW42" s="8"/>
      <c r="FX42" s="8"/>
      <c r="FY42" s="8"/>
      <c r="FZ42" s="8"/>
      <c r="GA42" s="8"/>
      <c r="GB42" s="8"/>
      <c r="GC42" s="8"/>
      <c r="GD42" s="8"/>
      <c r="GE42" s="8"/>
      <c r="GF42" s="8"/>
      <c r="GG42" s="8"/>
      <c r="GH42" s="8"/>
      <c r="GI42" s="8"/>
      <c r="GJ42" s="8"/>
      <c r="GK42" s="8"/>
      <c r="GL42" s="8"/>
      <c r="GM42" s="8"/>
      <c r="GN42" s="8"/>
      <c r="GO42" s="8"/>
      <c r="GP42" s="8"/>
      <c r="GQ42" s="8"/>
      <c r="GR42" s="8"/>
      <c r="GS42" s="8"/>
      <c r="GT42" s="8"/>
      <c r="GU42" s="8"/>
      <c r="GV42" s="8"/>
      <c r="GW42" s="8"/>
      <c r="GX42" s="8"/>
      <c r="GY42" s="8"/>
      <c r="GZ42" s="8"/>
      <c r="HA42" s="8"/>
      <c r="HB42" s="8"/>
      <c r="HC42" s="8"/>
      <c r="HD42" s="8"/>
      <c r="HE42" s="8"/>
      <c r="HF42" s="8"/>
      <c r="HG42" s="8"/>
      <c r="HH42" s="8"/>
      <c r="HI42" s="8"/>
      <c r="HJ42" s="8"/>
      <c r="HK42" s="8"/>
      <c r="HL42" s="8"/>
      <c r="HM42" s="8"/>
      <c r="HN42" s="8"/>
      <c r="HO42" s="8"/>
      <c r="HP42" s="8"/>
      <c r="HQ42" s="8"/>
      <c r="HR42" s="8"/>
      <c r="HS42" s="8"/>
      <c r="HT42" s="8"/>
      <c r="HU42" s="8"/>
      <c r="HV42" s="8"/>
      <c r="HW42" s="8"/>
      <c r="HX42" s="8"/>
      <c r="HY42" s="8"/>
      <c r="HZ42" s="8"/>
      <c r="IA42" s="8"/>
      <c r="IB42" s="8"/>
      <c r="IC42" s="8"/>
      <c r="ID42" s="8"/>
      <c r="IE42" s="8"/>
      <c r="IF42" s="8"/>
      <c r="IG42" s="8"/>
      <c r="IH42" s="8"/>
      <c r="II42" s="8"/>
      <c r="IJ42" s="8"/>
      <c r="IK42" s="8"/>
      <c r="IL42" s="8"/>
      <c r="IM42" s="8"/>
      <c r="IN42" s="8"/>
      <c r="IO42" s="8"/>
      <c r="IP42" s="8"/>
      <c r="IQ42" s="8"/>
      <c r="IR42" s="8"/>
      <c r="IS42" s="8"/>
      <c r="IT42" s="8"/>
      <c r="IU42" s="8"/>
      <c r="IV42" s="8"/>
      <c r="IW42" s="8"/>
      <c r="IX42" s="8"/>
      <c r="IY42" s="8"/>
      <c r="IZ42" s="8"/>
      <c r="JA42" s="8"/>
    </row>
    <row r="43" spans="1:261" x14ac:dyDescent="0.4">
      <c r="A43" s="1"/>
      <c r="B43" s="1"/>
      <c r="J43" s="1"/>
      <c r="K43" s="1"/>
    </row>
    <row r="44" spans="1:261" x14ac:dyDescent="0.4">
      <c r="A44" s="1"/>
      <c r="B44" s="1"/>
      <c r="J44" s="1"/>
      <c r="K44" s="1"/>
    </row>
    <row r="45" spans="1:261" x14ac:dyDescent="0.4">
      <c r="A45" s="1"/>
      <c r="B45" s="1"/>
      <c r="J45" s="1"/>
      <c r="K45" s="1"/>
    </row>
    <row r="46" spans="1:261" x14ac:dyDescent="0.4">
      <c r="A46" s="1"/>
      <c r="B46" s="1"/>
      <c r="J46" s="1"/>
      <c r="K46" s="1"/>
    </row>
    <row r="47" spans="1:261" x14ac:dyDescent="0.4">
      <c r="A47" s="1"/>
      <c r="B47" s="1"/>
      <c r="J47" s="1"/>
      <c r="K47" s="1"/>
    </row>
    <row r="48" spans="1:261" x14ac:dyDescent="0.4">
      <c r="A48" s="1"/>
      <c r="B48" s="1"/>
      <c r="J48" s="1"/>
      <c r="K48" s="1"/>
    </row>
    <row r="49" s="1" customFormat="1" x14ac:dyDescent="0.4"/>
    <row r="50" s="1" customFormat="1" x14ac:dyDescent="0.4"/>
    <row r="51" s="1" customFormat="1" x14ac:dyDescent="0.4"/>
    <row r="52" s="1" customFormat="1" x14ac:dyDescent="0.4"/>
    <row r="53" s="1" customFormat="1" x14ac:dyDescent="0.4"/>
    <row r="54" s="1" customFormat="1" x14ac:dyDescent="0.4"/>
    <row r="55" s="1" customFormat="1" x14ac:dyDescent="0.4"/>
    <row r="56" s="1" customFormat="1" x14ac:dyDescent="0.4"/>
    <row r="57" s="1" customFormat="1" x14ac:dyDescent="0.4"/>
    <row r="58" s="1" customFormat="1" x14ac:dyDescent="0.4"/>
    <row r="59" s="1" customFormat="1" x14ac:dyDescent="0.4"/>
    <row r="60" s="1" customFormat="1" x14ac:dyDescent="0.4"/>
    <row r="61" s="1" customFormat="1" x14ac:dyDescent="0.4"/>
    <row r="62" s="1" customFormat="1" x14ac:dyDescent="0.4"/>
    <row r="63" s="1" customFormat="1" x14ac:dyDescent="0.4"/>
    <row r="64" s="1" customFormat="1" x14ac:dyDescent="0.4"/>
    <row r="65" s="1" customFormat="1" x14ac:dyDescent="0.4"/>
    <row r="66" s="1" customFormat="1" x14ac:dyDescent="0.4"/>
    <row r="67" s="1" customFormat="1" x14ac:dyDescent="0.4"/>
    <row r="68" s="1" customFormat="1" x14ac:dyDescent="0.4"/>
    <row r="69" s="1" customFormat="1" x14ac:dyDescent="0.4"/>
    <row r="70" s="1" customFormat="1" x14ac:dyDescent="0.4"/>
    <row r="71" s="1" customFormat="1" x14ac:dyDescent="0.4"/>
    <row r="72" s="1" customFormat="1" x14ac:dyDescent="0.4"/>
    <row r="73" s="1" customFormat="1" x14ac:dyDescent="0.4"/>
    <row r="74" s="1" customFormat="1" x14ac:dyDescent="0.4"/>
    <row r="75" s="1" customFormat="1" x14ac:dyDescent="0.4"/>
    <row r="76" s="1" customFormat="1" x14ac:dyDescent="0.4"/>
    <row r="77" s="1" customFormat="1" x14ac:dyDescent="0.4"/>
  </sheetData>
  <mergeCells count="38">
    <mergeCell ref="D5:K5"/>
    <mergeCell ref="D6:K6"/>
    <mergeCell ref="D7:K7"/>
    <mergeCell ref="D8:K8"/>
    <mergeCell ref="A2:K2"/>
    <mergeCell ref="A3:K3"/>
    <mergeCell ref="A34:M34"/>
    <mergeCell ref="J10:J12"/>
    <mergeCell ref="K10:K12"/>
    <mergeCell ref="A33:M33"/>
    <mergeCell ref="A28:M28"/>
    <mergeCell ref="A29:M29"/>
    <mergeCell ref="A32:M32"/>
    <mergeCell ref="A23:K23"/>
    <mergeCell ref="A30:J30"/>
    <mergeCell ref="A10:A12"/>
    <mergeCell ref="J21:K21"/>
    <mergeCell ref="A21:I21"/>
    <mergeCell ref="A26:K26"/>
    <mergeCell ref="A38:I38"/>
    <mergeCell ref="A1:K1"/>
    <mergeCell ref="A9:K9"/>
    <mergeCell ref="A5:C7"/>
    <mergeCell ref="A8:C8"/>
    <mergeCell ref="A4:K4"/>
    <mergeCell ref="A35:M35"/>
    <mergeCell ref="A31:M31"/>
    <mergeCell ref="A27:M27"/>
    <mergeCell ref="A22:I22"/>
    <mergeCell ref="J22:K22"/>
    <mergeCell ref="B10:G10"/>
    <mergeCell ref="A24:K24"/>
    <mergeCell ref="A25:K25"/>
    <mergeCell ref="A37:K37"/>
    <mergeCell ref="B11:D11"/>
    <mergeCell ref="I10:I12"/>
    <mergeCell ref="H10:H12"/>
    <mergeCell ref="E11:G11"/>
  </mergeCells>
  <phoneticPr fontId="12" type="noConversion"/>
  <pageMargins left="0.11811023622047245" right="0.11811023622047245" top="0" bottom="0" header="0.31496062992125984" footer="0.31496062992125984"/>
  <pageSetup paperSize="9" scale="34" orientation="portrait" r:id="rId1"/>
  <rowBreaks count="1" manualBreakCount="1">
    <brk id="18" max="14" man="1"/>
  </rowBreaks>
  <colBreaks count="1" manualBreakCount="1">
    <brk id="11" max="38"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Додаток №2 пропозиція</vt:lpstr>
      <vt:lpstr>'Додаток №2 пропозиція'!Область_друку</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2025-09-22T13:25:43Z</dcterms:modified>
  <cp:category/>
  <cp:contentStatus/>
</cp:coreProperties>
</file>