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2428" documentId="13_ncr:1_{2B86E354-F780-45D1-942E-10D181CF870D}" xr6:coauthVersionLast="47" xr6:coauthVersionMax="47" xr10:uidLastSave="{B35315AA-09C6-477B-9C9E-BBC86340FF95}"/>
  <bookViews>
    <workbookView xWindow="-23148" yWindow="-108" windowWidth="23256" windowHeight="12456" xr2:uid="{00000000-000D-0000-FFFF-FFFF00000000}"/>
  </bookViews>
  <sheets>
    <sheet name="Додаток №2 пропозиція" sheetId="6" r:id="rId1"/>
  </sheets>
  <definedNames>
    <definedName name="_xlnm.Print_Area" localSheetId="0">'Додаток №2 пропозиція'!$A$1:$Q$39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6" l="1"/>
  <c r="K15" i="6"/>
  <c r="K16" i="6"/>
  <c r="K17" i="6"/>
  <c r="K18" i="6"/>
  <c r="K19" i="6"/>
  <c r="K20" i="6"/>
  <c r="K13" i="6"/>
  <c r="J21" i="6" l="1"/>
</calcChain>
</file>

<file path=xl/sharedStrings.xml><?xml version="1.0" encoding="utf-8"?>
<sst xmlns="http://schemas.openxmlformats.org/spreadsheetml/2006/main" count="74" uniqueCount="64">
  <si>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</si>
  <si>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</si>
  <si>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</si>
  <si>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</si>
  <si>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</si>
  <si>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</si>
  <si>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</si>
  <si>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</si>
  <si>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</si>
  <si>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Пропозиція</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</si>
  <si>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</si>
  <si>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</si>
  <si>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</si>
  <si>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</si>
  <si>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</si>
  <si>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</si>
  <si>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з/п</t>
  </si>
  <si>
    <t>Назва та візуалізація</t>
  </si>
  <si>
    <t>Характеристики</t>
  </si>
  <si>
    <t>Технічні характеристики та опис
 до складу набору для маломобільних людей</t>
  </si>
  <si>
    <t xml:space="preserve">                                                       МП                                  підпис                               ПІБ </t>
  </si>
  <si>
    <t>Одиниці виміру</t>
  </si>
  <si>
    <t>шт.</t>
  </si>
  <si>
    <t>Ми погоджуємось зафіксувати цінову пропозицію протягом 90 календарних днів з моменту подачі.</t>
  </si>
  <si>
    <r>
      <t>Учасники повинні надсилати цінові пропозиції з підписом і печаткою</t>
    </r>
    <r>
      <rPr>
        <sz val="11"/>
        <color theme="1"/>
        <rFont val="Times New Roman"/>
        <family val="1"/>
        <charset val="204"/>
      </rPr>
      <t xml:space="preserve"> </t>
    </r>
    <r>
      <rPr>
        <i/>
        <sz val="11"/>
        <color theme="1"/>
        <rFont val="Times New Roman"/>
        <family val="1"/>
        <charset val="204"/>
      </rPr>
      <t>(за наявності).</t>
    </r>
  </si>
  <si>
    <r>
      <t xml:space="preserve">  Умови оплати:  _________________ (</t>
    </r>
    <r>
      <rPr>
        <b/>
        <i/>
        <sz val="12"/>
        <color rgb="FFFF0000"/>
        <rFont val="Times New Roman"/>
        <family val="1"/>
        <charset val="204"/>
      </rPr>
      <t>прописати у % передплата / післяплата</t>
    </r>
    <r>
      <rPr>
        <b/>
        <i/>
        <sz val="12"/>
        <color theme="1"/>
        <rFont val="Times New Roman"/>
        <family val="1"/>
        <charset val="204"/>
      </rPr>
      <t>)
  Термін доставки з дати підписання договору (</t>
    </r>
    <r>
      <rPr>
        <b/>
        <i/>
        <sz val="12"/>
        <color rgb="FFFF0000"/>
        <rFont val="Times New Roman"/>
        <family val="1"/>
        <charset val="204"/>
      </rPr>
      <t>прописати</t>
    </r>
    <r>
      <rPr>
        <b/>
        <i/>
        <sz val="12"/>
        <color theme="1"/>
        <rFont val="Times New Roman"/>
        <family val="1"/>
        <charset val="204"/>
      </rPr>
      <t>): _________________ (</t>
    </r>
    <r>
      <rPr>
        <b/>
        <i/>
        <sz val="12"/>
        <color rgb="FFFF0000"/>
        <rFont val="Times New Roman"/>
        <family val="1"/>
        <charset val="204"/>
      </rPr>
      <t>календарних днів</t>
    </r>
    <r>
      <rPr>
        <b/>
        <i/>
        <sz val="12"/>
        <color theme="1"/>
        <rFont val="Times New Roman"/>
        <family val="1"/>
        <charset val="204"/>
      </rPr>
      <t>)</t>
    </r>
  </si>
  <si>
    <t>(Прізвище, ім’я, по батькові, посада, контактний телефон)</t>
  </si>
  <si>
    <t xml:space="preserve">Фірмовий бланк Учасника закупівлі         </t>
  </si>
  <si>
    <t xml:space="preserve"> ** Закупівля відбувається одним лотом.</t>
  </si>
  <si>
    <t xml:space="preserve">    Пропозицію надати у форматі  .pdf та у форматі Exel</t>
  </si>
  <si>
    <r>
      <t xml:space="preserve">                                                                                                                                                                                                                         </t>
    </r>
    <r>
      <rPr>
        <b/>
        <sz val="12"/>
        <color theme="1"/>
        <rFont val="Times New Roman"/>
        <family val="1"/>
        <charset val="204"/>
      </rPr>
      <t xml:space="preserve"> Додаток №2 до Запиту_2270SP</t>
    </r>
  </si>
  <si>
    <r>
      <t>(</t>
    </r>
    <r>
      <rPr>
        <b/>
        <i/>
        <sz val="14"/>
        <color theme="1"/>
        <rFont val="Times New Roman"/>
        <family val="1"/>
        <charset val="204"/>
      </rPr>
      <t>Назва Учасника</t>
    </r>
    <r>
      <rPr>
        <i/>
        <sz val="14"/>
        <color theme="1"/>
        <rFont val="Times New Roman"/>
        <family val="1"/>
        <charset val="204"/>
      </rPr>
      <t>),</t>
    </r>
    <r>
      <rPr>
        <sz val="14"/>
        <color theme="1"/>
        <rFont val="Times New Roman"/>
        <family val="1"/>
        <charset val="204"/>
      </rPr>
      <t xml:space="preserve"> надає свою пропозицію щодо участі в тендері на закупів</t>
    </r>
    <r>
      <rPr>
        <sz val="14"/>
        <rFont val="Times New Roman"/>
        <family val="1"/>
        <charset val="204"/>
      </rPr>
      <t>лю:</t>
    </r>
    <r>
      <rPr>
        <b/>
        <sz val="14"/>
        <rFont val="Times New Roman"/>
        <family val="1"/>
        <charset val="204"/>
      </rPr>
      <t xml:space="preserve"> Наборів для укриття</t>
    </r>
  </si>
  <si>
    <t>Всього вартість 1 набору грн.*</t>
  </si>
  <si>
    <r>
      <rPr>
        <b/>
        <i/>
        <sz val="12"/>
        <color theme="1"/>
        <rFont val="Times New Roman"/>
        <family val="1"/>
        <charset val="204"/>
      </rPr>
      <t>Матеріал корпусу</t>
    </r>
    <r>
      <rPr>
        <i/>
        <sz val="12"/>
        <color theme="1"/>
        <rFont val="Times New Roman"/>
        <family val="1"/>
        <charset val="204"/>
      </rPr>
      <t xml:space="preserve">: пластик
</t>
    </r>
    <r>
      <rPr>
        <b/>
        <i/>
        <sz val="12"/>
        <color theme="1"/>
        <rFont val="Times New Roman"/>
        <family val="1"/>
        <charset val="204"/>
      </rPr>
      <t xml:space="preserve">Максимальна </t>
    </r>
    <r>
      <rPr>
        <i/>
        <sz val="12"/>
        <color theme="1"/>
        <rFont val="Times New Roman"/>
        <family val="1"/>
        <charset val="204"/>
      </rPr>
      <t xml:space="preserve">робоча температура: 40 °С
</t>
    </r>
    <r>
      <rPr>
        <b/>
        <i/>
        <u/>
        <sz val="12"/>
        <color theme="1"/>
        <rFont val="Times New Roman"/>
        <family val="1"/>
        <charset val="204"/>
      </rPr>
      <t>Додаткові характеристики:</t>
    </r>
    <r>
      <rPr>
        <i/>
        <sz val="12"/>
        <color theme="1"/>
        <rFont val="Times New Roman"/>
        <family val="1"/>
        <charset val="204"/>
      </rPr>
      <t xml:space="preserve"> 
- електрохімічний принцип дії;
- сигнальна концентрація СО (%): 0.003-0.03, 
- живлення 2 шт АА,
- не потребує періодичної калібровки та перевірки працездатності;
</t>
    </r>
    <r>
      <rPr>
        <b/>
        <i/>
        <sz val="12"/>
        <color theme="1"/>
        <rFont val="Times New Roman"/>
        <family val="1"/>
        <charset val="204"/>
      </rPr>
      <t>Контрольовані компоненти</t>
    </r>
    <r>
      <rPr>
        <i/>
        <sz val="12"/>
        <color theme="1"/>
        <rFont val="Times New Roman"/>
        <family val="1"/>
        <charset val="204"/>
      </rPr>
      <t xml:space="preserve">: чадний газ (СО), підвищення температури до більше ніж 55 ºC, звукова сигналізація та світлова індикація;
</t>
    </r>
    <r>
      <rPr>
        <b/>
        <i/>
        <sz val="12"/>
        <color theme="1"/>
        <rFont val="Times New Roman"/>
        <family val="1"/>
        <charset val="204"/>
      </rPr>
      <t>Комплектація</t>
    </r>
    <r>
      <rPr>
        <i/>
        <sz val="12"/>
        <color theme="1"/>
        <rFont val="Times New Roman"/>
        <family val="1"/>
        <charset val="204"/>
      </rPr>
      <t xml:space="preserve">: сигналізатор газу;
</t>
    </r>
    <r>
      <rPr>
        <b/>
        <i/>
        <sz val="12"/>
        <color theme="1"/>
        <rFont val="Times New Roman"/>
        <family val="1"/>
        <charset val="204"/>
      </rPr>
      <t>Гарантія: 60 міс.</t>
    </r>
  </si>
  <si>
    <t xml:space="preserve">Біла коробка чотириклапанна з п’ятишарового гофрокартону (марка картону П-32) 
</t>
  </si>
  <si>
    <t>Ми ознайомлені та погоджуємося з Умовами типового Договору  ТЧХУ (Додаток №3 до Запиту).</t>
  </si>
  <si>
    <r>
      <rPr>
        <b/>
        <i/>
        <sz val="12"/>
        <color theme="1"/>
        <rFont val="Times New Roman"/>
        <family val="1"/>
        <charset val="204"/>
      </rPr>
      <t>Емальована газова плитка з нержавіючої сталі;</t>
    </r>
    <r>
      <rPr>
        <i/>
        <sz val="12"/>
        <color theme="1"/>
        <rFont val="Times New Roman"/>
        <family val="1"/>
        <charset val="204"/>
      </rPr>
      <t xml:space="preserve">
Плита має </t>
    </r>
    <r>
      <rPr>
        <b/>
        <i/>
        <sz val="12"/>
        <color theme="1"/>
        <rFont val="Times New Roman"/>
        <family val="1"/>
        <charset val="204"/>
      </rPr>
      <t>один пальник</t>
    </r>
    <r>
      <rPr>
        <i/>
        <sz val="12"/>
        <color theme="1"/>
        <rFont val="Times New Roman"/>
        <family val="1"/>
        <charset val="204"/>
      </rPr>
      <t xml:space="preserve"> </t>
    </r>
    <r>
      <rPr>
        <b/>
        <i/>
        <sz val="12"/>
        <color theme="1"/>
        <rFont val="Times New Roman"/>
        <family val="1"/>
        <charset val="204"/>
      </rPr>
      <t>потужністю 1200 Вт</t>
    </r>
    <r>
      <rPr>
        <i/>
        <sz val="12"/>
        <color theme="1"/>
        <rFont val="Times New Roman"/>
        <family val="1"/>
        <charset val="204"/>
      </rPr>
      <t xml:space="preserve">;
</t>
    </r>
    <r>
      <rPr>
        <b/>
        <i/>
        <sz val="12"/>
        <color theme="1"/>
        <rFont val="Times New Roman"/>
        <family val="1"/>
        <charset val="204"/>
      </rPr>
      <t>Керування</t>
    </r>
    <r>
      <rPr>
        <i/>
        <sz val="12"/>
        <color theme="1"/>
        <rFont val="Times New Roman"/>
        <family val="1"/>
        <charset val="204"/>
      </rPr>
      <t xml:space="preserve">:  механічне, поворотний перемикач;
</t>
    </r>
    <r>
      <rPr>
        <b/>
        <i/>
        <sz val="12"/>
        <color theme="1"/>
        <rFont val="Times New Roman"/>
        <family val="1"/>
        <charset val="204"/>
      </rPr>
      <t>Тип газу</t>
    </r>
    <r>
      <rPr>
        <i/>
        <sz val="12"/>
        <color theme="1"/>
        <rFont val="Times New Roman"/>
        <family val="1"/>
        <charset val="204"/>
      </rPr>
      <t xml:space="preserve">:  пропан/бутан;
Знімна кришка та грати;
Пластикові ніжки.
Штуцер для гайки шлангу, різьба СП 21,8
</t>
    </r>
    <r>
      <rPr>
        <b/>
        <i/>
        <sz val="12"/>
        <color theme="1"/>
        <rFont val="Times New Roman"/>
        <family val="1"/>
        <charset val="204"/>
      </rPr>
      <t>Розмір: 29,5 x 28 x 10 см</t>
    </r>
  </si>
  <si>
    <r>
      <rPr>
        <b/>
        <i/>
        <sz val="12"/>
        <color theme="1"/>
        <rFont val="Times New Roman"/>
        <family val="1"/>
        <charset val="204"/>
      </rPr>
      <t>Місткість батареї</t>
    </r>
    <r>
      <rPr>
        <i/>
        <sz val="12"/>
        <color theme="1"/>
        <rFont val="Times New Roman"/>
        <family val="1"/>
        <charset val="204"/>
      </rPr>
      <t xml:space="preserve">:  20000 мАг;
</t>
    </r>
    <r>
      <rPr>
        <b/>
        <i/>
        <sz val="12"/>
        <color theme="1"/>
        <rFont val="Times New Roman"/>
        <family val="1"/>
        <charset val="204"/>
      </rPr>
      <t>Функції заряджання</t>
    </r>
    <r>
      <rPr>
        <i/>
        <sz val="12"/>
        <color theme="1"/>
        <rFont val="Times New Roman"/>
        <family val="1"/>
        <charset val="204"/>
      </rPr>
      <t xml:space="preserve">:  Qi бездротова зарядка;
</t>
    </r>
    <r>
      <rPr>
        <b/>
        <i/>
        <sz val="12"/>
        <color theme="1"/>
        <rFont val="Times New Roman"/>
        <family val="1"/>
        <charset val="204"/>
      </rPr>
      <t>Вихідні роз'єми</t>
    </r>
    <r>
      <rPr>
        <i/>
        <sz val="12"/>
        <color theme="1"/>
        <rFont val="Times New Roman"/>
        <family val="1"/>
        <charset val="204"/>
      </rPr>
      <t xml:space="preserve">:  USB – 2 шт, USB Type-C, Qi ;
</t>
    </r>
    <r>
      <rPr>
        <b/>
        <i/>
        <sz val="12"/>
        <color theme="1"/>
        <rFont val="Times New Roman"/>
        <family val="1"/>
        <charset val="204"/>
      </rPr>
      <t>Вхідні роз'єми</t>
    </r>
    <r>
      <rPr>
        <i/>
        <sz val="12"/>
        <color theme="1"/>
        <rFont val="Times New Roman"/>
        <family val="1"/>
        <charset val="204"/>
      </rPr>
      <t xml:space="preserve">:  micro USB, USB Type-C;
</t>
    </r>
    <r>
      <rPr>
        <b/>
        <i/>
        <sz val="12"/>
        <color theme="1"/>
        <rFont val="Times New Roman"/>
        <family val="1"/>
        <charset val="204"/>
      </rPr>
      <t>Вихідна напруга та сила струму</t>
    </r>
    <r>
      <rPr>
        <i/>
        <sz val="12"/>
        <color theme="1"/>
        <rFont val="Times New Roman"/>
        <family val="1"/>
        <charset val="204"/>
      </rPr>
      <t xml:space="preserve">:5В/2.1А - 2шт, 5В/1А - 1 шт;
</t>
    </r>
    <r>
      <rPr>
        <b/>
        <i/>
        <sz val="12"/>
        <color theme="1"/>
        <rFont val="Times New Roman"/>
        <family val="1"/>
        <charset val="204"/>
      </rPr>
      <t>Тип батареї</t>
    </r>
    <r>
      <rPr>
        <i/>
        <sz val="12"/>
        <color theme="1"/>
        <rFont val="Times New Roman"/>
        <family val="1"/>
        <charset val="204"/>
      </rPr>
      <t xml:space="preserve">:  Літій-полімерний (Li-pol);
</t>
    </r>
    <r>
      <rPr>
        <b/>
        <i/>
        <sz val="12"/>
        <color theme="1"/>
        <rFont val="Times New Roman"/>
        <family val="1"/>
        <charset val="204"/>
      </rPr>
      <t>Одночасно</t>
    </r>
    <r>
      <rPr>
        <i/>
        <sz val="12"/>
        <color theme="1"/>
        <rFont val="Times New Roman"/>
        <family val="1"/>
        <charset val="204"/>
      </rPr>
      <t xml:space="preserve">: заряджуваних пристроїв </t>
    </r>
    <r>
      <rPr>
        <b/>
        <i/>
        <sz val="12"/>
        <color theme="1"/>
        <rFont val="Times New Roman"/>
        <family val="1"/>
        <charset val="204"/>
      </rPr>
      <t xml:space="preserve">3 </t>
    </r>
    <r>
      <rPr>
        <i/>
        <sz val="12"/>
        <color theme="1"/>
        <rFont val="Times New Roman"/>
        <family val="1"/>
        <charset val="204"/>
      </rPr>
      <t xml:space="preserve">;
</t>
    </r>
    <r>
      <rPr>
        <b/>
        <i/>
        <sz val="12"/>
        <color theme="1"/>
        <rFont val="Times New Roman"/>
        <family val="1"/>
        <charset val="204"/>
      </rPr>
      <t>Комплектація</t>
    </r>
    <r>
      <rPr>
        <i/>
        <sz val="12"/>
        <color theme="1"/>
        <rFont val="Times New Roman"/>
        <family val="1"/>
        <charset val="204"/>
      </rPr>
      <t xml:space="preserve">:  Повербанк, знімні сонячні панелі;
</t>
    </r>
    <r>
      <rPr>
        <b/>
        <i/>
        <sz val="12"/>
        <color theme="1"/>
        <rFont val="Times New Roman"/>
        <family val="1"/>
        <charset val="204"/>
      </rPr>
      <t>Водонепроникний</t>
    </r>
    <r>
      <rPr>
        <i/>
        <sz val="12"/>
        <color theme="1"/>
        <rFont val="Times New Roman"/>
        <family val="1"/>
        <charset val="204"/>
      </rPr>
      <t xml:space="preserve">:  IP 67 ;
</t>
    </r>
    <r>
      <rPr>
        <b/>
        <i/>
        <sz val="12"/>
        <color theme="1"/>
        <rFont val="Times New Roman"/>
        <family val="1"/>
        <charset val="204"/>
      </rPr>
      <t>Пиленепроникний</t>
    </r>
    <r>
      <rPr>
        <i/>
        <sz val="12"/>
        <color theme="1"/>
        <rFont val="Times New Roman"/>
        <family val="1"/>
        <charset val="204"/>
      </rPr>
      <t xml:space="preserve">: Не боїться бруду, піску, пилу та інших принад активного відпочинку;
</t>
    </r>
    <r>
      <rPr>
        <b/>
        <i/>
        <sz val="12"/>
        <color theme="1"/>
        <rFont val="Times New Roman"/>
        <family val="1"/>
        <charset val="204"/>
      </rPr>
      <t>Мультифункціональний LED ліхтар.</t>
    </r>
  </si>
  <si>
    <r>
      <rPr>
        <b/>
        <i/>
        <sz val="12"/>
        <color theme="1"/>
        <rFont val="Times New Roman"/>
        <family val="1"/>
        <charset val="204"/>
      </rPr>
      <t>Тип товару</t>
    </r>
    <r>
      <rPr>
        <i/>
        <sz val="12"/>
        <color theme="1"/>
        <rFont val="Times New Roman"/>
        <family val="1"/>
        <charset val="204"/>
      </rPr>
      <t xml:space="preserve">: лампочка на акумуляторі;
</t>
    </r>
    <r>
      <rPr>
        <b/>
        <i/>
        <sz val="12"/>
        <color theme="1"/>
        <rFont val="Times New Roman"/>
        <family val="1"/>
        <charset val="204"/>
      </rPr>
      <t>Потужність</t>
    </r>
    <r>
      <rPr>
        <i/>
        <sz val="12"/>
        <color theme="1"/>
        <rFont val="Times New Roman"/>
        <family val="1"/>
        <charset val="204"/>
      </rPr>
      <t xml:space="preserve">: 60 Вт;
</t>
    </r>
    <r>
      <rPr>
        <b/>
        <i/>
        <sz val="12"/>
        <color theme="1"/>
        <rFont val="Times New Roman"/>
        <family val="1"/>
        <charset val="204"/>
      </rPr>
      <t>Живлення</t>
    </r>
    <r>
      <rPr>
        <i/>
        <sz val="12"/>
        <color theme="1"/>
        <rFont val="Times New Roman"/>
        <family val="1"/>
        <charset val="204"/>
      </rPr>
      <t xml:space="preserve">: вбудований акумулятор;
</t>
    </r>
    <r>
      <rPr>
        <b/>
        <i/>
        <sz val="12"/>
        <color theme="1"/>
        <rFont val="Times New Roman"/>
        <family val="1"/>
        <charset val="204"/>
      </rPr>
      <t>Кількість режимів</t>
    </r>
    <r>
      <rPr>
        <i/>
        <sz val="12"/>
        <color theme="1"/>
        <rFont val="Times New Roman"/>
        <family val="1"/>
        <charset val="204"/>
      </rPr>
      <t xml:space="preserve">: 3 (максимальний/середній/аварійний);
</t>
    </r>
    <r>
      <rPr>
        <b/>
        <i/>
        <sz val="12"/>
        <color theme="1"/>
        <rFont val="Times New Roman"/>
        <family val="1"/>
        <charset val="204"/>
      </rPr>
      <t>Світловий потік</t>
    </r>
    <r>
      <rPr>
        <i/>
        <sz val="12"/>
        <color theme="1"/>
        <rFont val="Times New Roman"/>
        <family val="1"/>
        <charset val="204"/>
      </rPr>
      <t xml:space="preserve">: 400 лм;
</t>
    </r>
    <r>
      <rPr>
        <b/>
        <i/>
        <sz val="12"/>
        <color theme="1"/>
        <rFont val="Times New Roman"/>
        <family val="1"/>
        <charset val="204"/>
      </rPr>
      <t>Індекс кольору</t>
    </r>
    <r>
      <rPr>
        <i/>
        <sz val="12"/>
        <color theme="1"/>
        <rFont val="Times New Roman"/>
        <family val="1"/>
        <charset val="204"/>
      </rPr>
      <t xml:space="preserve">: 70 – 80;
</t>
    </r>
    <r>
      <rPr>
        <b/>
        <i/>
        <sz val="12"/>
        <color theme="1"/>
        <rFont val="Times New Roman"/>
        <family val="1"/>
        <charset val="204"/>
      </rPr>
      <t>Матеріал корпусу</t>
    </r>
    <r>
      <rPr>
        <i/>
        <sz val="12"/>
        <color theme="1"/>
        <rFont val="Times New Roman"/>
        <family val="1"/>
        <charset val="204"/>
      </rPr>
      <t xml:space="preserve">: АБС-пластик;
</t>
    </r>
    <r>
      <rPr>
        <b/>
        <i/>
        <sz val="12"/>
        <color theme="1"/>
        <rFont val="Times New Roman"/>
        <family val="1"/>
        <charset val="204"/>
      </rPr>
      <t>Термін служби</t>
    </r>
    <r>
      <rPr>
        <i/>
        <sz val="12"/>
        <color theme="1"/>
        <rFont val="Times New Roman"/>
        <family val="1"/>
        <charset val="204"/>
      </rPr>
      <t xml:space="preserve">: 35000 годин;
</t>
    </r>
    <r>
      <rPr>
        <b/>
        <i/>
        <sz val="12"/>
        <color theme="1"/>
        <rFont val="Times New Roman"/>
        <family val="1"/>
        <charset val="204"/>
      </rPr>
      <t>Рівень захисту</t>
    </r>
    <r>
      <rPr>
        <i/>
        <sz val="12"/>
        <color theme="1"/>
        <rFont val="Times New Roman"/>
        <family val="1"/>
        <charset val="204"/>
      </rPr>
      <t xml:space="preserve">: IP30;
</t>
    </r>
    <r>
      <rPr>
        <b/>
        <i/>
        <sz val="12"/>
        <color theme="1"/>
        <rFont val="Times New Roman"/>
        <family val="1"/>
        <charset val="204"/>
      </rPr>
      <t>Час роботи</t>
    </r>
    <r>
      <rPr>
        <i/>
        <sz val="12"/>
        <color theme="1"/>
        <rFont val="Times New Roman"/>
        <family val="1"/>
        <charset val="204"/>
      </rPr>
      <t xml:space="preserve">: 6-8 годин;
</t>
    </r>
    <r>
      <rPr>
        <b/>
        <i/>
        <sz val="12"/>
        <color theme="1"/>
        <rFont val="Times New Roman"/>
        <family val="1"/>
        <charset val="204"/>
      </rPr>
      <t>Заряджається</t>
    </r>
    <r>
      <rPr>
        <i/>
        <sz val="12"/>
        <color theme="1"/>
        <rFont val="Times New Roman"/>
        <family val="1"/>
        <charset val="204"/>
      </rPr>
      <t xml:space="preserve">: від USB, 
</t>
    </r>
    <r>
      <rPr>
        <b/>
        <i/>
        <sz val="12"/>
        <color theme="1"/>
        <rFont val="Times New Roman"/>
        <family val="1"/>
        <charset val="204"/>
      </rPr>
      <t>Розмір</t>
    </r>
    <r>
      <rPr>
        <i/>
        <sz val="12"/>
        <color theme="1"/>
        <rFont val="Times New Roman"/>
        <family val="1"/>
        <charset val="204"/>
      </rPr>
      <t xml:space="preserve">: Ширина: 11см, Висота: 19 см;
</t>
    </r>
    <r>
      <rPr>
        <b/>
        <i/>
        <sz val="12"/>
        <color theme="1"/>
        <rFont val="Times New Roman"/>
        <family val="1"/>
        <charset val="204"/>
      </rPr>
      <t>Колір</t>
    </r>
    <r>
      <rPr>
        <i/>
        <sz val="12"/>
        <color theme="1"/>
        <rFont val="Times New Roman"/>
        <family val="1"/>
        <charset val="204"/>
      </rPr>
      <t xml:space="preserve">:  білий;
</t>
    </r>
    <r>
      <rPr>
        <b/>
        <i/>
        <sz val="12"/>
        <color theme="1"/>
        <rFont val="Times New Roman"/>
        <family val="1"/>
        <charset val="204"/>
      </rPr>
      <t>Комплектація</t>
    </r>
    <r>
      <rPr>
        <i/>
        <sz val="12"/>
        <color theme="1"/>
        <rFont val="Times New Roman"/>
        <family val="1"/>
        <charset val="204"/>
      </rPr>
      <t>: Акумуляторна лампочка 60W, USB кабель type-c</t>
    </r>
  </si>
  <si>
    <r>
      <rPr>
        <b/>
        <i/>
        <sz val="12"/>
        <color theme="1"/>
        <rFont val="Times New Roman"/>
        <family val="1"/>
        <charset val="204"/>
      </rPr>
      <t>Газовий обігрівач</t>
    </r>
    <r>
      <rPr>
        <i/>
        <sz val="12"/>
        <color theme="1"/>
        <rFont val="Times New Roman"/>
        <family val="1"/>
        <charset val="204"/>
      </rPr>
      <t>: 2 В 1 газ+електро (4200W +1200W),</t>
    </r>
    <r>
      <rPr>
        <b/>
        <i/>
        <sz val="12"/>
        <color theme="1"/>
        <rFont val="Times New Roman"/>
        <family val="1"/>
        <charset val="204"/>
      </rPr>
      <t xml:space="preserve"> 
у комплекті з </t>
    </r>
    <r>
      <rPr>
        <i/>
        <sz val="12"/>
        <color theme="1"/>
        <rFont val="Times New Roman"/>
        <family val="1"/>
        <charset val="204"/>
      </rPr>
      <t xml:space="preserve">регулятором та шлангом на 1 м з перехідником для СП 21,8;
</t>
    </r>
    <r>
      <rPr>
        <b/>
        <i/>
        <sz val="12"/>
        <color theme="1"/>
        <rFont val="Times New Roman"/>
        <family val="1"/>
        <charset val="204"/>
      </rPr>
      <t>Паливо</t>
    </r>
    <r>
      <rPr>
        <i/>
        <sz val="12"/>
        <color theme="1"/>
        <rFont val="Times New Roman"/>
        <family val="1"/>
        <charset val="204"/>
      </rPr>
      <t xml:space="preserve">: LPG ;
</t>
    </r>
    <r>
      <rPr>
        <b/>
        <i/>
        <sz val="12"/>
        <color theme="1"/>
        <rFont val="Times New Roman"/>
        <family val="1"/>
        <charset val="204"/>
      </rPr>
      <t>Максимальна потужність</t>
    </r>
    <r>
      <rPr>
        <i/>
        <sz val="12"/>
        <color theme="1"/>
        <rFont val="Times New Roman"/>
        <family val="1"/>
        <charset val="204"/>
      </rPr>
      <t xml:space="preserve"> газу: 4200 Вт;
</t>
    </r>
    <r>
      <rPr>
        <b/>
        <i/>
        <sz val="12"/>
        <color theme="1"/>
        <rFont val="Times New Roman"/>
        <family val="1"/>
        <charset val="204"/>
      </rPr>
      <t>Налаштування потужності</t>
    </r>
    <r>
      <rPr>
        <i/>
        <sz val="12"/>
        <color theme="1"/>
        <rFont val="Times New Roman"/>
        <family val="1"/>
        <charset val="204"/>
      </rPr>
      <t xml:space="preserve"> </t>
    </r>
    <r>
      <rPr>
        <b/>
        <i/>
        <sz val="12"/>
        <color theme="1"/>
        <rFont val="Times New Roman"/>
        <family val="1"/>
        <charset val="204"/>
      </rPr>
      <t>газу</t>
    </r>
    <r>
      <rPr>
        <i/>
        <sz val="12"/>
        <color theme="1"/>
        <rFont val="Times New Roman"/>
        <family val="1"/>
        <charset val="204"/>
      </rPr>
      <t xml:space="preserve">:
1400 Вт – 2800 Вт – 4200 Вт
</t>
    </r>
    <r>
      <rPr>
        <b/>
        <i/>
        <sz val="12"/>
        <color theme="1"/>
        <rFont val="Times New Roman"/>
        <family val="1"/>
        <charset val="204"/>
      </rPr>
      <t>Категорія газу</t>
    </r>
    <r>
      <rPr>
        <i/>
        <sz val="12"/>
        <color theme="1"/>
        <rFont val="Times New Roman"/>
        <family val="1"/>
        <charset val="204"/>
      </rPr>
      <t xml:space="preserve">: 13+ ;
</t>
    </r>
    <r>
      <rPr>
        <b/>
        <i/>
        <sz val="12"/>
        <color theme="1"/>
        <rFont val="Times New Roman"/>
        <family val="1"/>
        <charset val="204"/>
      </rPr>
      <t>Тиск газу</t>
    </r>
    <r>
      <rPr>
        <i/>
        <sz val="12"/>
        <color theme="1"/>
        <rFont val="Times New Roman"/>
        <family val="1"/>
        <charset val="204"/>
      </rPr>
      <t xml:space="preserve">: G-30 28/30 Мбар;
</t>
    </r>
    <r>
      <rPr>
        <b/>
        <i/>
        <sz val="12"/>
        <color theme="1"/>
        <rFont val="Times New Roman"/>
        <family val="1"/>
        <charset val="204"/>
      </rPr>
      <t>Витрата газу</t>
    </r>
    <r>
      <rPr>
        <i/>
        <sz val="12"/>
        <color theme="1"/>
        <rFont val="Times New Roman"/>
        <family val="1"/>
        <charset val="204"/>
      </rPr>
      <t xml:space="preserve">: 300 г/год ;
</t>
    </r>
    <r>
      <rPr>
        <b/>
        <i/>
        <sz val="12"/>
        <color theme="1"/>
        <rFont val="Times New Roman"/>
        <family val="1"/>
        <charset val="204"/>
      </rPr>
      <t>Опалювальний об'єм</t>
    </r>
    <r>
      <rPr>
        <i/>
        <sz val="12"/>
        <color theme="1"/>
        <rFont val="Times New Roman"/>
        <family val="1"/>
        <charset val="204"/>
      </rPr>
      <t xml:space="preserve">: 120 М3 ;
</t>
    </r>
    <r>
      <rPr>
        <b/>
        <i/>
        <sz val="12"/>
        <color theme="1"/>
        <rFont val="Times New Roman"/>
        <family val="1"/>
        <charset val="204"/>
      </rPr>
      <t>Газовий балон</t>
    </r>
    <r>
      <rPr>
        <i/>
        <sz val="12"/>
        <color theme="1"/>
        <rFont val="Times New Roman"/>
        <family val="1"/>
        <charset val="204"/>
      </rPr>
      <t xml:space="preserve">: окремо ;
</t>
    </r>
    <r>
      <rPr>
        <b/>
        <i/>
        <sz val="12"/>
        <color theme="1"/>
        <rFont val="Times New Roman"/>
        <family val="1"/>
        <charset val="204"/>
      </rPr>
      <t>Максимальна електрична потужність: 1200 Вт</t>
    </r>
    <r>
      <rPr>
        <i/>
        <sz val="12"/>
        <color theme="1"/>
        <rFont val="Times New Roman"/>
        <family val="1"/>
        <charset val="204"/>
      </rPr>
      <t xml:space="preserve">;
</t>
    </r>
    <r>
      <rPr>
        <b/>
        <i/>
        <sz val="12"/>
        <color theme="1"/>
        <rFont val="Times New Roman"/>
        <family val="1"/>
        <charset val="204"/>
      </rPr>
      <t>Налаштування електричної потужності</t>
    </r>
    <r>
      <rPr>
        <i/>
        <sz val="12"/>
        <color theme="1"/>
        <rFont val="Times New Roman"/>
        <family val="1"/>
        <charset val="204"/>
      </rPr>
      <t>: 
400 Вт+800 Вт+1200 Вт.</t>
    </r>
  </si>
  <si>
    <r>
      <rPr>
        <b/>
        <i/>
        <sz val="12"/>
        <color theme="1"/>
        <rFont val="Times New Roman"/>
        <family val="1"/>
        <charset val="204"/>
      </rPr>
      <t>Композитний газовий балон 24 л</t>
    </r>
    <r>
      <rPr>
        <i/>
        <sz val="12"/>
        <color theme="1"/>
        <rFont val="Times New Roman"/>
        <family val="1"/>
        <charset val="204"/>
      </rPr>
      <t xml:space="preserve">
</t>
    </r>
    <r>
      <rPr>
        <b/>
        <i/>
        <sz val="12"/>
        <color theme="1"/>
        <rFont val="Times New Roman"/>
        <family val="1"/>
        <charset val="204"/>
      </rPr>
      <t>Об'єм</t>
    </r>
    <r>
      <rPr>
        <i/>
        <sz val="12"/>
        <color theme="1"/>
        <rFont val="Times New Roman"/>
        <family val="1"/>
        <charset val="204"/>
      </rPr>
      <t xml:space="preserve">: 24 л;
</t>
    </r>
    <r>
      <rPr>
        <b/>
        <i/>
        <sz val="12"/>
        <color theme="1"/>
        <rFont val="Times New Roman"/>
        <family val="1"/>
        <charset val="204"/>
      </rPr>
      <t>Загальна вага</t>
    </r>
    <r>
      <rPr>
        <i/>
        <sz val="12"/>
        <color theme="1"/>
        <rFont val="Times New Roman"/>
        <family val="1"/>
        <charset val="204"/>
      </rPr>
      <t xml:space="preserve">: 6,8 кг;
</t>
    </r>
    <r>
      <rPr>
        <b/>
        <i/>
        <sz val="12"/>
        <color theme="1"/>
        <rFont val="Times New Roman"/>
        <family val="1"/>
        <charset val="204"/>
      </rPr>
      <t>Розмір</t>
    </r>
    <r>
      <rPr>
        <i/>
        <sz val="12"/>
        <color theme="1"/>
        <rFont val="Times New Roman"/>
        <family val="1"/>
        <charset val="204"/>
      </rPr>
      <t xml:space="preserve">: Висота: 603 мм, Діаметр: 306 мм;
</t>
    </r>
    <r>
      <rPr>
        <b/>
        <i/>
        <sz val="12"/>
        <color theme="1"/>
        <rFont val="Times New Roman"/>
        <family val="1"/>
        <charset val="204"/>
      </rPr>
      <t>Різьблення</t>
    </r>
    <r>
      <rPr>
        <i/>
        <sz val="12"/>
        <color theme="1"/>
        <rFont val="Times New Roman"/>
        <family val="1"/>
        <charset val="204"/>
      </rPr>
      <t xml:space="preserve">: E25;
</t>
    </r>
    <r>
      <rPr>
        <b/>
        <i/>
        <sz val="12"/>
        <color theme="1"/>
        <rFont val="Times New Roman"/>
        <family val="1"/>
        <charset val="204"/>
      </rPr>
      <t>Робочий тиск</t>
    </r>
    <r>
      <rPr>
        <i/>
        <sz val="12"/>
        <color theme="1"/>
        <rFont val="Times New Roman"/>
        <family val="1"/>
        <charset val="204"/>
      </rPr>
      <t xml:space="preserve">: 20 бар;
</t>
    </r>
    <r>
      <rPr>
        <b/>
        <i/>
        <sz val="12"/>
        <color theme="1"/>
        <rFont val="Times New Roman"/>
        <family val="1"/>
        <charset val="204"/>
      </rPr>
      <t>Робоча температура</t>
    </r>
    <r>
      <rPr>
        <i/>
        <sz val="12"/>
        <color theme="1"/>
        <rFont val="Times New Roman"/>
        <family val="1"/>
        <charset val="204"/>
      </rPr>
      <t xml:space="preserve">: -40/+50 ;
</t>
    </r>
    <r>
      <rPr>
        <b/>
        <i/>
        <sz val="12"/>
        <color theme="1"/>
        <rFont val="Times New Roman"/>
        <family val="1"/>
        <charset val="204"/>
      </rPr>
      <t>Випробувальний тиск</t>
    </r>
    <r>
      <rPr>
        <i/>
        <sz val="12"/>
        <color theme="1"/>
        <rFont val="Times New Roman"/>
        <family val="1"/>
        <charset val="204"/>
      </rPr>
      <t xml:space="preserve">: 30 бар;
</t>
    </r>
    <r>
      <rPr>
        <b/>
        <i/>
        <sz val="12"/>
        <color theme="1"/>
        <rFont val="Times New Roman"/>
        <family val="1"/>
        <charset val="204"/>
      </rPr>
      <t>Тиск розриву</t>
    </r>
    <r>
      <rPr>
        <i/>
        <sz val="12"/>
        <color theme="1"/>
        <rFont val="Times New Roman"/>
        <family val="1"/>
        <charset val="204"/>
      </rPr>
      <t xml:space="preserve">: &gt; 90 бар
</t>
    </r>
    <r>
      <rPr>
        <b/>
        <i/>
        <sz val="12"/>
        <color theme="1"/>
        <rFont val="Times New Roman"/>
        <family val="1"/>
        <charset val="204"/>
      </rPr>
      <t>Шланг:</t>
    </r>
    <r>
      <rPr>
        <i/>
        <sz val="12"/>
        <color theme="1"/>
        <rFont val="Times New Roman"/>
        <family val="1"/>
        <charset val="204"/>
      </rPr>
      <t xml:space="preserve"> довжиною 2 метри + розподільчий прилад (</t>
    </r>
    <r>
      <rPr>
        <b/>
        <i/>
        <sz val="12"/>
        <color theme="1"/>
        <rFont val="Times New Roman"/>
        <family val="1"/>
        <charset val="204"/>
      </rPr>
      <t>передбачено для живлення двох приладів</t>
    </r>
    <r>
      <rPr>
        <i/>
        <sz val="12"/>
        <color theme="1"/>
        <rFont val="Times New Roman"/>
        <family val="1"/>
        <charset val="204"/>
      </rPr>
      <t>).</t>
    </r>
  </si>
  <si>
    <r>
      <rPr>
        <b/>
        <i/>
        <sz val="12"/>
        <rFont val="Times New Roman"/>
        <family val="1"/>
        <charset val="204"/>
      </rPr>
      <t>Портативна станція</t>
    </r>
    <r>
      <rPr>
        <i/>
        <sz val="12"/>
        <rFont val="Times New Roman"/>
        <family val="1"/>
        <charset val="204"/>
      </rPr>
      <t xml:space="preserve"> по 1 шт/ящ на палетах </t>
    </r>
    <r>
      <rPr>
        <b/>
        <i/>
        <sz val="12"/>
        <rFont val="Times New Roman"/>
        <family val="1"/>
        <charset val="204"/>
      </rPr>
      <t xml:space="preserve">+ </t>
    </r>
    <r>
      <rPr>
        <i/>
        <sz val="12"/>
        <rFont val="Times New Roman"/>
        <family val="1"/>
        <charset val="204"/>
      </rPr>
      <t xml:space="preserve">
</t>
    </r>
    <r>
      <rPr>
        <b/>
        <i/>
        <sz val="12"/>
        <rFont val="Times New Roman"/>
        <family val="1"/>
        <charset val="204"/>
      </rPr>
      <t>Зарядний пристрій</t>
    </r>
    <r>
      <rPr>
        <i/>
        <sz val="12"/>
        <rFont val="Times New Roman"/>
        <family val="1"/>
        <charset val="204"/>
      </rPr>
      <t xml:space="preserve"> для сонячних батарей по 1 шт/набір (4 шт /ящ)
 - </t>
    </r>
    <r>
      <rPr>
        <b/>
        <i/>
        <sz val="12"/>
        <rFont val="Times New Roman"/>
        <family val="1"/>
        <charset val="204"/>
      </rPr>
      <t>1000W 12v 220v</t>
    </r>
    <r>
      <rPr>
        <i/>
        <sz val="12"/>
        <rFont val="Times New Roman"/>
        <family val="1"/>
        <charset val="204"/>
      </rPr>
      <t xml:space="preserve"> Solar power station, 
</t>
    </r>
    <r>
      <rPr>
        <b/>
        <i/>
        <sz val="12"/>
        <rFont val="Times New Roman"/>
        <family val="1"/>
        <charset val="204"/>
      </rPr>
      <t>розмір пакування:</t>
    </r>
    <r>
      <rPr>
        <i/>
        <sz val="12"/>
        <rFont val="Times New Roman"/>
        <family val="1"/>
        <charset val="204"/>
      </rPr>
      <t xml:space="preserve">  42*28.3*28.5 см,
</t>
    </r>
    <r>
      <rPr>
        <b/>
        <i/>
        <u/>
        <sz val="12"/>
        <rFont val="Times New Roman"/>
        <family val="1"/>
        <charset val="204"/>
      </rPr>
      <t>Пакування по 1 шт/ящ</t>
    </r>
    <r>
      <rPr>
        <i/>
        <sz val="12"/>
        <rFont val="Times New Roman"/>
        <family val="1"/>
        <charset val="204"/>
      </rPr>
      <t xml:space="preserve">
вага нето - 8,6 кг, вага бруто - 10,2 кг. 
- </t>
    </r>
    <r>
      <rPr>
        <b/>
        <i/>
        <sz val="12"/>
        <rFont val="Times New Roman"/>
        <family val="1"/>
        <charset val="204"/>
      </rPr>
      <t xml:space="preserve">120W </t>
    </r>
    <r>
      <rPr>
        <i/>
        <sz val="12"/>
        <rFont val="Times New Roman"/>
        <family val="1"/>
        <charset val="204"/>
      </rPr>
      <t xml:space="preserve">Solar bag charger, 
</t>
    </r>
    <r>
      <rPr>
        <b/>
        <i/>
        <sz val="12"/>
        <rFont val="Times New Roman"/>
        <family val="1"/>
        <charset val="204"/>
      </rPr>
      <t>розмір</t>
    </r>
    <r>
      <rPr>
        <i/>
        <sz val="12"/>
        <rFont val="Times New Roman"/>
        <family val="1"/>
        <charset val="204"/>
      </rPr>
      <t xml:space="preserve">:  63,5*56,5*8  см, 
вага нето - 3,3 кг. 
</t>
    </r>
    <r>
      <rPr>
        <b/>
        <i/>
        <u/>
        <sz val="12"/>
        <rFont val="Times New Roman"/>
        <family val="1"/>
        <charset val="204"/>
      </rPr>
      <t>Пакування по 4 шт/ящ:</t>
    </r>
    <r>
      <rPr>
        <i/>
        <u/>
        <sz val="12"/>
        <rFont val="Times New Roman"/>
        <family val="1"/>
        <charset val="204"/>
      </rPr>
      <t xml:space="preserve"> </t>
    </r>
    <r>
      <rPr>
        <i/>
        <sz val="12"/>
        <rFont val="Times New Roman"/>
        <family val="1"/>
        <charset val="204"/>
      </rPr>
      <t xml:space="preserve">
</t>
    </r>
    <r>
      <rPr>
        <b/>
        <i/>
        <sz val="12"/>
        <rFont val="Times New Roman"/>
        <family val="1"/>
        <charset val="204"/>
      </rPr>
      <t>- розмір</t>
    </r>
    <r>
      <rPr>
        <i/>
        <sz val="12"/>
        <rFont val="Times New Roman"/>
        <family val="1"/>
        <charset val="204"/>
      </rPr>
      <t xml:space="preserve"> транспортного ящика 63,5*56,5*31 см, 
- вага нето - 13,00 кг, вага бруто - 17.5 кг/</t>
    </r>
  </si>
  <si>
    <r>
      <rPr>
        <b/>
        <i/>
        <sz val="14"/>
        <color theme="1"/>
        <rFont val="Times New Roman"/>
        <family val="1"/>
        <charset val="204"/>
      </rPr>
      <t>Композитний газовий балон</t>
    </r>
    <r>
      <rPr>
        <b/>
        <i/>
        <sz val="12"/>
        <color theme="1"/>
        <rFont val="Times New Roman"/>
        <family val="1"/>
        <charset val="204"/>
      </rPr>
      <t xml:space="preserve">
</t>
    </r>
    <r>
      <rPr>
        <i/>
        <sz val="12"/>
        <color theme="1"/>
        <rFont val="Times New Roman"/>
        <family val="1"/>
        <charset val="204"/>
      </rPr>
      <t>Упаковка: в заводських коробках, на палету</t>
    </r>
  </si>
  <si>
    <r>
      <rPr>
        <b/>
        <i/>
        <sz val="14"/>
        <color theme="1"/>
        <rFont val="Times New Roman"/>
        <family val="1"/>
        <charset val="204"/>
      </rPr>
      <t xml:space="preserve">Сигналізатор газу ТМ Страж C32BV </t>
    </r>
    <r>
      <rPr>
        <b/>
        <i/>
        <sz val="12"/>
        <color theme="1"/>
        <rFont val="Times New Roman"/>
        <family val="1"/>
        <charset val="204"/>
      </rPr>
      <t xml:space="preserve">
</t>
    </r>
    <r>
      <rPr>
        <i/>
        <sz val="12"/>
        <color theme="1"/>
        <rFont val="Times New Roman"/>
        <family val="1"/>
        <charset val="204"/>
      </rPr>
      <t>(Упаковка в коробку - позиція 5)</t>
    </r>
  </si>
  <si>
    <r>
      <rPr>
        <b/>
        <i/>
        <sz val="14"/>
        <color theme="1"/>
        <rFont val="Times New Roman"/>
        <family val="1"/>
        <charset val="204"/>
      </rPr>
      <t>Настільна плита</t>
    </r>
    <r>
      <rPr>
        <b/>
        <i/>
        <sz val="12"/>
        <color theme="1"/>
        <rFont val="Times New Roman"/>
        <family val="1"/>
        <charset val="204"/>
      </rPr>
      <t xml:space="preserve">
</t>
    </r>
    <r>
      <rPr>
        <i/>
        <sz val="12"/>
        <color theme="1"/>
        <rFont val="Times New Roman"/>
        <family val="1"/>
        <charset val="204"/>
      </rPr>
      <t>(Упаковка в коробку - позиція 5)</t>
    </r>
  </si>
  <si>
    <r>
      <rPr>
        <b/>
        <i/>
        <sz val="14"/>
        <color theme="1"/>
        <rFont val="Times New Roman"/>
        <family val="1"/>
        <charset val="204"/>
      </rPr>
      <t xml:space="preserve">Сонячний повербанк </t>
    </r>
    <r>
      <rPr>
        <b/>
        <i/>
        <sz val="12"/>
        <color theme="1"/>
        <rFont val="Times New Roman"/>
        <family val="1"/>
        <charset val="204"/>
      </rPr>
      <t xml:space="preserve">5 панелей BLAVOR Ultrafold 20000 mAh з бездротовою зарядкою
(або аналог) 
</t>
    </r>
    <r>
      <rPr>
        <i/>
        <sz val="12"/>
        <color theme="1"/>
        <rFont val="Times New Roman"/>
        <family val="1"/>
        <charset val="204"/>
      </rPr>
      <t>(Упаковка в коробку - позиція 5)</t>
    </r>
  </si>
  <si>
    <r>
      <rPr>
        <b/>
        <i/>
        <sz val="14"/>
        <color theme="1"/>
        <rFont val="Times New Roman"/>
        <family val="1"/>
        <charset val="204"/>
      </rPr>
      <t>Світодіодна акумуляторна кемпінгова 
підвісна лампа-світильник</t>
    </r>
    <r>
      <rPr>
        <b/>
        <i/>
        <sz val="12"/>
        <color theme="1"/>
        <rFont val="Times New Roman"/>
        <family val="1"/>
        <charset val="204"/>
      </rPr>
      <t xml:space="preserve">
</t>
    </r>
    <r>
      <rPr>
        <i/>
        <sz val="12"/>
        <color theme="1"/>
        <rFont val="Times New Roman"/>
        <family val="1"/>
        <charset val="204"/>
      </rPr>
      <t>(Упаковка в коробку - позиція 5)</t>
    </r>
  </si>
  <si>
    <r>
      <t>Всього вартість</t>
    </r>
    <r>
      <rPr>
        <b/>
        <sz val="14"/>
        <color rgb="FFFF0000"/>
        <rFont val="Times New Roman"/>
        <family val="1"/>
        <charset val="204"/>
      </rPr>
      <t xml:space="preserve"> 60 наборів</t>
    </r>
    <r>
      <rPr>
        <b/>
        <sz val="14"/>
        <color theme="1"/>
        <rFont val="Times New Roman"/>
        <family val="1"/>
        <charset val="204"/>
      </rPr>
      <t xml:space="preserve"> грн.*</t>
    </r>
  </si>
  <si>
    <r>
      <t xml:space="preserve">*** Всі товари мають бути сформовані в набори. Всього 60 наборів. </t>
    </r>
    <r>
      <rPr>
        <b/>
        <i/>
        <sz val="14"/>
        <color rgb="FFFF0000"/>
        <rFont val="Times New Roman"/>
        <family val="1"/>
        <charset val="204"/>
      </rPr>
      <t>Постачання укомплектованих наборів складених в коробку (позиції 1-4), окремо на полетах товари в заводських коробках (позиції 6-8) .</t>
    </r>
  </si>
  <si>
    <r>
      <t xml:space="preserve">Ми погоджуємось, що всі витрати, пов’язані з </t>
    </r>
    <r>
      <rPr>
        <b/>
        <sz val="11"/>
        <rFont val="Times New Roman"/>
        <family val="1"/>
        <charset val="204"/>
      </rPr>
      <t>доставкою товару, завантажувально-розвантажувальними роботами, пакуванням, маркуванням та брендуванням</t>
    </r>
    <r>
      <rPr>
        <sz val="11"/>
        <rFont val="Times New Roman"/>
        <family val="1"/>
        <charset val="204"/>
      </rPr>
      <t xml:space="preserve">, здійснюються за рахунок Постачальника за наданою адресою: м. Кропивницький </t>
    </r>
    <r>
      <rPr>
        <i/>
        <sz val="11"/>
        <rFont val="Times New Roman"/>
        <family val="1"/>
        <charset val="204"/>
      </rPr>
      <t xml:space="preserve">(точна адреса буде надана переможцю перед заключенням договору). </t>
    </r>
  </si>
  <si>
    <r>
      <t xml:space="preserve">Газово-електричний обігрівач з керамічними пластинами. 
</t>
    </r>
    <r>
      <rPr>
        <i/>
        <sz val="12"/>
        <color theme="1"/>
        <rFont val="Times New Roman"/>
        <family val="1"/>
        <charset val="204"/>
      </rPr>
      <t>Упаковка: в заводських коробках, на палету</t>
    </r>
  </si>
  <si>
    <r>
      <rPr>
        <b/>
        <i/>
        <sz val="14"/>
        <color theme="1"/>
        <rFont val="Times New Roman"/>
        <family val="1"/>
        <charset val="204"/>
      </rPr>
      <t>Portable power station S100 /
Портативна літієва станція Power Bank 1000 Вт</t>
    </r>
    <r>
      <rPr>
        <b/>
        <i/>
        <sz val="12"/>
        <color theme="1"/>
        <rFont val="Times New Roman"/>
        <family val="1"/>
        <charset val="204"/>
      </rPr>
      <t xml:space="preserve">
</t>
    </r>
    <r>
      <rPr>
        <i/>
        <sz val="12"/>
        <color theme="1"/>
        <rFont val="Times New Roman"/>
        <family val="1"/>
        <charset val="204"/>
      </rPr>
      <t>Упаковка: в заводських коробках, на палету</t>
    </r>
  </si>
  <si>
    <t>Вимоги до брендування</t>
  </si>
  <si>
    <t>відсутні</t>
  </si>
  <si>
    <t>Передбачено брендування у вигляді водостійкої наліпки</t>
  </si>
  <si>
    <t xml:space="preserve">Передбачено брендування у вигляді водостійкої наліпки </t>
  </si>
  <si>
    <r>
      <rPr>
        <b/>
        <i/>
        <sz val="12"/>
        <color theme="1"/>
        <rFont val="Times New Roman"/>
        <family val="1"/>
        <charset val="204"/>
      </rPr>
      <t xml:space="preserve">Розмір коробки: підбирається відповідно до наповнення набору </t>
    </r>
    <r>
      <rPr>
        <i/>
        <sz val="12"/>
        <color theme="1"/>
        <rFont val="Times New Roman"/>
        <family val="1"/>
        <charset val="204"/>
      </rPr>
      <t>(позиції 1-4).</t>
    </r>
    <r>
      <rPr>
        <b/>
        <i/>
        <sz val="12"/>
        <color theme="1"/>
        <rFont val="Times New Roman"/>
        <family val="1"/>
        <charset val="204"/>
      </rPr>
      <t xml:space="preserve">
 </t>
    </r>
    <r>
      <rPr>
        <i/>
        <sz val="12"/>
        <color theme="1"/>
        <rFont val="Times New Roman"/>
        <family val="1"/>
        <charset val="204"/>
      </rPr>
      <t xml:space="preserve">
</t>
    </r>
    <r>
      <rPr>
        <b/>
        <i/>
        <u/>
        <sz val="12"/>
        <color rgb="FF7030A0"/>
        <rFont val="Times New Roman"/>
        <family val="1"/>
        <charset val="204"/>
      </rPr>
      <t>В коробку не пакуються:</t>
    </r>
    <r>
      <rPr>
        <b/>
        <i/>
        <sz val="12"/>
        <color rgb="FF7030A0"/>
        <rFont val="Times New Roman"/>
        <family val="1"/>
        <charset val="204"/>
      </rPr>
      <t xml:space="preserve"> п.5 газово-електричний обігрівач, п.6 газовий балон, п.7 портативна літієва станція.</t>
    </r>
    <r>
      <rPr>
        <i/>
        <sz val="12"/>
        <color theme="1"/>
        <rFont val="Times New Roman"/>
        <family val="1"/>
        <charset val="204"/>
      </rPr>
      <t xml:space="preserve">
</t>
    </r>
    <r>
      <rPr>
        <b/>
        <i/>
        <sz val="12"/>
        <color theme="1"/>
        <rFont val="Times New Roman"/>
        <family val="1"/>
        <charset val="204"/>
      </rPr>
      <t>Фарбованість нанесення на коробку: 4+0 ;</t>
    </r>
    <r>
      <rPr>
        <sz val="12"/>
        <color rgb="FFFF0000"/>
        <rFont val="Times New Roman"/>
        <family val="1"/>
        <charset val="204"/>
      </rPr>
      <t xml:space="preserve"> (не наліпка, не папірець)</t>
    </r>
    <r>
      <rPr>
        <i/>
        <sz val="12"/>
        <color theme="1"/>
        <rFont val="Times New Roman"/>
        <family val="1"/>
        <charset val="204"/>
      </rPr>
      <t xml:space="preserve">
</t>
    </r>
    <r>
      <rPr>
        <b/>
        <i/>
        <u/>
        <sz val="12"/>
        <color theme="1"/>
        <rFont val="Times New Roman"/>
        <family val="1"/>
        <charset val="204"/>
      </rPr>
      <t xml:space="preserve">Передбачено друк з двох сторін </t>
    </r>
    <r>
      <rPr>
        <i/>
        <sz val="12"/>
        <color theme="1"/>
        <rFont val="Times New Roman"/>
        <family val="1"/>
        <charset val="204"/>
      </rPr>
      <t xml:space="preserve">логотипу Червоного Хреста з назвою набору, які відцентровані відносно сторін коробки;
</t>
    </r>
    <r>
      <rPr>
        <b/>
        <i/>
        <sz val="12"/>
        <color theme="1"/>
        <rFont val="Times New Roman"/>
        <family val="1"/>
        <charset val="204"/>
      </rPr>
      <t>Назва набору прописується під логотипами</t>
    </r>
    <r>
      <rPr>
        <i/>
        <sz val="12"/>
        <color theme="1"/>
        <rFont val="Times New Roman"/>
        <family val="1"/>
        <charset val="204"/>
      </rPr>
      <t xml:space="preserve">. З інших двох сторін розміщується склад набору.
</t>
    </r>
    <r>
      <rPr>
        <b/>
        <i/>
        <sz val="12"/>
        <color theme="1"/>
        <rFont val="Times New Roman"/>
        <family val="1"/>
        <charset val="204"/>
      </rPr>
      <t>Написи на коробці</t>
    </r>
    <r>
      <rPr>
        <i/>
        <sz val="12"/>
        <color theme="1"/>
        <rFont val="Times New Roman"/>
        <family val="1"/>
        <charset val="204"/>
      </rPr>
      <t xml:space="preserve">: українська, англійська. 
</t>
    </r>
    <r>
      <rPr>
        <b/>
        <i/>
        <sz val="12"/>
        <color theme="1"/>
        <rFont val="Times New Roman"/>
        <family val="1"/>
        <charset val="204"/>
      </rPr>
      <t>Шрифт</t>
    </r>
    <r>
      <rPr>
        <i/>
        <sz val="12"/>
        <color theme="1"/>
        <rFont val="Times New Roman"/>
        <family val="1"/>
        <charset val="204"/>
      </rPr>
      <t>:</t>
    </r>
    <r>
      <rPr>
        <b/>
        <i/>
        <sz val="12"/>
        <color theme="1"/>
        <rFont val="Times New Roman"/>
        <family val="1"/>
        <charset val="204"/>
      </rPr>
      <t xml:space="preserve"> </t>
    </r>
    <r>
      <rPr>
        <i/>
        <sz val="12"/>
        <color theme="1"/>
        <rFont val="Times New Roman"/>
        <family val="1"/>
        <charset val="204"/>
      </rPr>
      <t xml:space="preserve">Roboto Bold; 
</t>
    </r>
    <r>
      <rPr>
        <b/>
        <i/>
        <sz val="12"/>
        <color theme="1"/>
        <rFont val="Times New Roman"/>
        <family val="1"/>
        <charset val="204"/>
      </rPr>
      <t>Кольори</t>
    </r>
    <r>
      <rPr>
        <i/>
        <sz val="12"/>
        <color theme="1"/>
        <rFont val="Times New Roman"/>
        <family val="1"/>
        <charset val="204"/>
      </rPr>
      <t xml:space="preserve">: червоний, чорний, білий.
</t>
    </r>
  </si>
  <si>
    <t>З інших двох сторін розміщується склад набору.</t>
  </si>
  <si>
    <t>Кількість,  
в одному наборі</t>
  </si>
  <si>
    <r>
      <rPr>
        <b/>
        <i/>
        <sz val="12"/>
        <color theme="1"/>
        <rFont val="Times New Roman"/>
        <family val="1"/>
        <charset val="204"/>
      </rPr>
      <t xml:space="preserve">              з брендуванням</t>
    </r>
    <r>
      <rPr>
        <i/>
        <sz val="12"/>
        <color theme="1"/>
        <rFont val="Times New Roman"/>
        <family val="1"/>
        <charset val="204"/>
      </rPr>
      <t xml:space="preserve">
Фарбованість нанесення: 4+0":
Коробка повинна містити з двох сторін логотип Червоного Хреста з назвою набору, які відцентровані відносно сторін коробки. Назва набору прописується під логотипами. З інших двох сторін розміщується склад набору.
Написи на коробці: українська, англійська.
Шрифт - Roboto Bold.
Кольори: червоний, чорний, білий.
</t>
    </r>
    <r>
      <rPr>
        <i/>
        <sz val="12"/>
        <color rgb="FFFF0000"/>
        <rFont val="Times New Roman"/>
        <family val="1"/>
        <charset val="204"/>
      </rPr>
      <t>Макет: розробляється постачальником на основі поданого прикладу візуалізації (переможцю закупівлі) та надається на погодження Ініціатору закупівлі.</t>
    </r>
  </si>
  <si>
    <t>Назва (вказати модель (торгову марку)</t>
  </si>
  <si>
    <t xml:space="preserve"> Характеристики (вказати виробника, параметри та характеристики продукції) </t>
  </si>
  <si>
    <r>
      <t xml:space="preserve">Візуалізація
</t>
    </r>
    <r>
      <rPr>
        <b/>
        <i/>
        <sz val="12"/>
        <color rgb="FFFF0000"/>
        <rFont val="Times New Roman"/>
        <family val="1"/>
        <charset val="204"/>
      </rPr>
      <t>(фото обов'язково)</t>
    </r>
  </si>
  <si>
    <r>
      <rPr>
        <b/>
        <i/>
        <sz val="16"/>
        <color rgb="FFFF0000"/>
        <rFont val="Times New Roman"/>
        <family val="1"/>
        <charset val="204"/>
      </rPr>
      <t>Увага! Додаткові вимоги:</t>
    </r>
    <r>
      <rPr>
        <b/>
        <i/>
        <sz val="14"/>
        <color rgb="FFFF0000"/>
        <rFont val="Times New Roman"/>
        <family val="1"/>
        <charset val="204"/>
      </rPr>
      <t xml:space="preserve">
</t>
    </r>
    <r>
      <rPr>
        <b/>
        <i/>
        <sz val="14"/>
        <rFont val="Times New Roman"/>
        <family val="1"/>
        <charset val="204"/>
      </rPr>
      <t xml:space="preserve">
Позиції 1-4 пакувати разом в коробку (позиція5);
Позиції 6-8 у заводських коробках, окремо на полетах.
1. Технічні та функціональні вимоги вказані у додатку №1. Матеріали, що поставляються, повинні відповідати вимогам, що до них пред'являються. Допускаються більші технічні та функціональні можливості, але не менші.
2.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(у разі пропозиції аналогу) та обов’язково надати фото.
3. Вартість доставки, розвантаження та завантаження товару, пакування, маркування та брендування мають бути включеними у вартість набору.
4.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5. Постачальник повинен надати документи якості на запропонований товар.  
6.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7.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</si>
</sst>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b/>
      <i/>
      <sz val="12"/>
      <color rgb="FFFF0000"/>
      <name val="Times New Roman"/>
      <family val="1"/>
      <charset val="204"/>
    </font>
    <font>
      <sz val="14"/>
      <color theme="1"/>
      <name val="Times New Roman"/>
      <family val="1"/>
      <charset val="204"/>
    </font>
    <font>
      <b/>
      <sz val="14"/>
      <color theme="1"/>
      <name val="Times New Roman"/>
      <family val="1"/>
      <charset val="204"/>
    </font>
    <font>
      <b/>
      <sz val="11"/>
      <name val="Times New Roman"/>
      <family val="1"/>
      <charset val="204"/>
    </font>
    <font>
      <b/>
      <i/>
      <sz val="14"/>
      <color theme="1"/>
      <name val="Times New Roman"/>
      <family val="1"/>
      <charset val="204"/>
    </font>
    <font>
      <i/>
      <sz val="14"/>
      <color theme="1"/>
      <name val="Times New Roman"/>
      <family val="1"/>
      <charset val="204"/>
    </font>
    <font>
      <b/>
      <sz val="14"/>
      <name val="Times New Roman"/>
      <family val="1"/>
      <charset val="204"/>
    </font>
    <font>
      <b/>
      <i/>
      <u/>
      <sz val="12"/>
      <color rgb="FF7030A0"/>
      <name val="Times New Roman"/>
      <family val="1"/>
      <charset val="204"/>
    </font>
    <font>
      <b/>
      <i/>
      <sz val="12"/>
      <color rgb="FF7030A0"/>
      <name val="Times New Roman"/>
      <family val="1"/>
      <charset val="204"/>
    </font>
    <font>
      <sz val="14"/>
      <name val="Times New Roman"/>
      <family val="1"/>
      <charset val="204"/>
    </font>
    <font>
      <b/>
      <i/>
      <sz val="16"/>
      <color rgb="FF7030A0"/>
      <name val="Times New Roman"/>
      <family val="1"/>
      <charset val="204"/>
    </font>
    <font>
      <b/>
      <i/>
      <sz val="12"/>
      <name val="Times New Roman"/>
      <family val="1"/>
      <charset val="204"/>
    </font>
    <font>
      <b/>
      <i/>
      <sz val="14"/>
      <name val="Times New Roman"/>
      <family val="1"/>
      <charset val="204"/>
    </font>
    <font>
      <i/>
      <sz val="14"/>
      <name val="Times New Roman"/>
      <family val="1"/>
      <charset val="204"/>
    </font>
    <font>
      <b/>
      <i/>
      <u/>
      <sz val="12"/>
      <color theme="1"/>
      <name val="Times New Roman"/>
      <family val="1"/>
      <charset val="204"/>
    </font>
    <font>
      <b/>
      <i/>
      <sz val="14"/>
      <color rgb="FFFF0000"/>
      <name val="Times New Roman"/>
      <family val="1"/>
      <charset val="204"/>
    </font>
    <font>
      <i/>
      <sz val="12"/>
      <color rgb="FFFF0000"/>
      <name val="Times New Roman"/>
      <family val="1"/>
      <charset val="204"/>
    </font>
    <font>
      <sz val="12"/>
      <color rgb="FFFF0000"/>
      <name val="Times New Roman"/>
      <family val="1"/>
      <charset val="204"/>
    </font>
    <font>
      <i/>
      <sz val="12"/>
      <name val="Times New Roman"/>
      <family val="1"/>
      <charset val="204"/>
    </font>
    <font>
      <b/>
      <i/>
      <u/>
      <sz val="12"/>
      <name val="Times New Roman"/>
      <family val="1"/>
      <charset val="204"/>
    </font>
    <font>
      <i/>
      <u/>
      <sz val="12"/>
      <name val="Times New Roman"/>
      <family val="1"/>
      <charset val="204"/>
    </font>
    <font>
      <b/>
      <sz val="14"/>
      <color rgb="FFFF0000"/>
      <name val="Times New Roman"/>
      <family val="1"/>
      <charset val="204"/>
    </font>
    <font>
      <i/>
      <sz val="11"/>
      <name val="Times New Roman"/>
      <family val="1"/>
      <charset val="204"/>
    </font>
    <font>
      <b/>
      <i/>
      <sz val="16"/>
      <color rgb="FFFF0000"/>
      <name val="Times New Roman"/>
      <family val="1"/>
      <charset val="204"/>
    </font>
  </fonts>
  <fills count="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s>
  <borders count="43">
    <border>
      <left/>
      <right/>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1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7" fillId="0" borderId="0" xfId="0" applyFont="1"/>
    <xf numFmtId="0" fontId="13" fillId="4" borderId="12" xfId="0" applyFont="1" applyFill="1" applyBorder="1" applyAlignment="1">
      <alignment horizontal="center" vertical="center" wrapText="1"/>
    </xf>
    <xf numFmtId="0" fontId="4" fillId="2" borderId="10" xfId="0" applyFont="1" applyFill="1" applyBorder="1" applyAlignment="1">
      <alignment horizontal="left" vertical="center" wrapText="1"/>
    </xf>
    <xf numFmtId="0" fontId="7" fillId="3" borderId="0" xfId="0" applyFont="1" applyFill="1" applyAlignment="1">
      <alignment horizontal="left" vertical="center" wrapText="1"/>
    </xf>
    <xf numFmtId="1" fontId="13" fillId="0" borderId="10" xfId="0" applyNumberFormat="1" applyFont="1" applyBorder="1" applyAlignment="1">
      <alignment horizontal="center" vertical="center" wrapText="1"/>
    </xf>
    <xf numFmtId="1" fontId="13" fillId="0" borderId="21"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4" fontId="13" fillId="0" borderId="18" xfId="0" applyNumberFormat="1" applyFont="1" applyBorder="1" applyAlignment="1">
      <alignment horizontal="center" vertical="center" wrapText="1"/>
    </xf>
    <xf numFmtId="4" fontId="13" fillId="0" borderId="21" xfId="0" applyNumberFormat="1" applyFont="1" applyBorder="1" applyAlignment="1">
      <alignment horizontal="center" vertical="center" wrapText="1"/>
    </xf>
    <xf numFmtId="4" fontId="13" fillId="0" borderId="20" xfId="0" applyNumberFormat="1" applyFont="1" applyBorder="1" applyAlignment="1">
      <alignment horizontal="center" vertical="center" wrapText="1"/>
    </xf>
    <xf numFmtId="0" fontId="34" fillId="2" borderId="21" xfId="0" applyFont="1" applyFill="1" applyBorder="1" applyAlignment="1">
      <alignment horizontal="left" vertical="center" wrapText="1"/>
    </xf>
    <xf numFmtId="0" fontId="20" fillId="6" borderId="0" xfId="0" applyFont="1" applyFill="1" applyAlignment="1">
      <alignment horizontal="left" vertical="center"/>
    </xf>
    <xf numFmtId="0" fontId="28" fillId="6" borderId="0" xfId="0" applyFont="1" applyFill="1" applyAlignment="1">
      <alignment horizontal="left" vertical="center" wrapText="1"/>
    </xf>
    <xf numFmtId="0" fontId="29" fillId="6" borderId="0" xfId="0" applyFont="1" applyFill="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4" fillId="3" borderId="0" xfId="0" applyFont="1" applyFill="1" applyAlignment="1">
      <alignment horizontal="right"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21" fillId="3" borderId="2" xfId="0" applyFont="1" applyFill="1" applyBorder="1" applyAlignment="1">
      <alignment horizontal="center" vertical="center" wrapText="1"/>
    </xf>
    <xf numFmtId="0" fontId="15" fillId="0" borderId="0" xfId="0" applyFont="1" applyAlignment="1">
      <alignment horizontal="left" vertical="center"/>
    </xf>
    <xf numFmtId="0" fontId="7" fillId="0" borderId="0" xfId="0" applyFont="1" applyAlignment="1">
      <alignment horizontal="left" vertical="center"/>
    </xf>
    <xf numFmtId="0" fontId="13" fillId="0" borderId="0" xfId="0" applyFont="1" applyAlignment="1">
      <alignment horizontal="left" vertical="center" wrapText="1"/>
    </xf>
    <xf numFmtId="0" fontId="4" fillId="0" borderId="0" xfId="0" applyFont="1" applyAlignment="1">
      <alignment horizontal="left" vertical="center"/>
    </xf>
    <xf numFmtId="0" fontId="18" fillId="5" borderId="7" xfId="0" applyFont="1" applyFill="1" applyBorder="1" applyAlignment="1">
      <alignment horizontal="right" vertical="center"/>
    </xf>
    <xf numFmtId="0" fontId="18" fillId="5" borderId="8" xfId="0" applyFont="1" applyFill="1" applyBorder="1" applyAlignment="1">
      <alignment horizontal="right" vertical="center"/>
    </xf>
    <xf numFmtId="4" fontId="20" fillId="5" borderId="7" xfId="0" applyNumberFormat="1" applyFont="1" applyFill="1" applyBorder="1" applyAlignment="1">
      <alignment horizontal="center" vertical="center" wrapText="1"/>
    </xf>
    <xf numFmtId="4" fontId="20" fillId="5" borderId="13" xfId="0" applyNumberFormat="1" applyFont="1" applyFill="1" applyBorder="1" applyAlignment="1">
      <alignment horizontal="center" vertical="center" wrapText="1"/>
    </xf>
    <xf numFmtId="0" fontId="5" fillId="0" borderId="0" xfId="0" applyFont="1" applyAlignment="1">
      <alignment horizontal="center" vertical="center"/>
    </xf>
    <xf numFmtId="0" fontId="14" fillId="6" borderId="0" xfId="0" applyFont="1" applyFill="1" applyAlignment="1">
      <alignment horizontal="center" vertical="center"/>
    </xf>
    <xf numFmtId="0" fontId="3" fillId="0" borderId="24" xfId="0" applyFont="1" applyBorder="1" applyAlignment="1">
      <alignment horizontal="center" vertical="center" wrapText="1"/>
    </xf>
    <xf numFmtId="4" fontId="3" fillId="0" borderId="22" xfId="0" applyNumberFormat="1" applyFont="1" applyBorder="1" applyAlignment="1">
      <alignment horizontal="center" vertical="center" wrapText="1"/>
    </xf>
    <xf numFmtId="4" fontId="3" fillId="0" borderId="23" xfId="0" applyNumberFormat="1" applyFont="1" applyBorder="1" applyAlignment="1">
      <alignment horizontal="center" vertical="center" wrapText="1"/>
    </xf>
    <xf numFmtId="4" fontId="3" fillId="0" borderId="26"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10" fillId="6" borderId="0" xfId="0" applyFont="1" applyFill="1" applyAlignment="1">
      <alignment horizontal="left" vertical="center" wrapText="1"/>
    </xf>
    <xf numFmtId="0" fontId="6" fillId="0" borderId="9" xfId="0" applyFont="1" applyBorder="1" applyAlignment="1">
      <alignment horizontal="left" vertical="center"/>
    </xf>
    <xf numFmtId="4" fontId="20" fillId="4" borderId="15" xfId="0" applyNumberFormat="1" applyFont="1" applyFill="1" applyBorder="1" applyAlignment="1">
      <alignment horizontal="center" vertical="center" wrapText="1"/>
    </xf>
    <xf numFmtId="4" fontId="20" fillId="4" borderId="16" xfId="0" applyNumberFormat="1" applyFont="1" applyFill="1" applyBorder="1" applyAlignment="1">
      <alignment horizontal="center" vertical="center" wrapText="1"/>
    </xf>
    <xf numFmtId="0" fontId="3" fillId="4" borderId="15" xfId="0" applyFont="1" applyFill="1" applyBorder="1" applyAlignment="1">
      <alignment horizontal="right" vertical="center"/>
    </xf>
    <xf numFmtId="0" fontId="3" fillId="4" borderId="11" xfId="0" applyFont="1" applyFill="1" applyBorder="1" applyAlignment="1">
      <alignment horizontal="right" vertical="center"/>
    </xf>
    <xf numFmtId="0" fontId="26" fillId="3" borderId="0" xfId="0" applyFont="1" applyFill="1" applyAlignment="1">
      <alignment horizontal="left" vertical="center" wrapText="1"/>
    </xf>
    <xf numFmtId="0" fontId="20" fillId="3" borderId="0" xfId="0" applyFont="1" applyFill="1" applyAlignment="1">
      <alignment horizontal="left" vertical="center" wrapText="1"/>
    </xf>
    <xf numFmtId="0" fontId="20" fillId="3" borderId="0" xfId="0" applyFont="1" applyFill="1" applyAlignment="1">
      <alignment horizontal="left" vertical="center"/>
    </xf>
    <xf numFmtId="0" fontId="4" fillId="2" borderId="10" xfId="0" applyFont="1" applyFill="1" applyBorder="1" applyAlignment="1">
      <alignment horizontal="center" vertical="center" wrapText="1"/>
    </xf>
    <xf numFmtId="0" fontId="4" fillId="2" borderId="10" xfId="0" applyFont="1" applyFill="1" applyBorder="1" applyAlignment="1">
      <alignment horizontal="center" vertical="top" wrapText="1"/>
    </xf>
    <xf numFmtId="0" fontId="34" fillId="2" borderId="21" xfId="0" applyFont="1" applyFill="1" applyBorder="1" applyAlignment="1">
      <alignment horizontal="center" vertical="top"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28" fillId="6" borderId="7" xfId="0" applyFont="1" applyFill="1" applyBorder="1" applyAlignment="1">
      <alignment horizontal="left" vertical="top" wrapText="1"/>
    </xf>
    <xf numFmtId="0" fontId="28" fillId="6" borderId="8" xfId="0" applyFont="1" applyFill="1" applyBorder="1" applyAlignment="1">
      <alignment horizontal="left" vertical="top" wrapText="1"/>
    </xf>
    <xf numFmtId="0" fontId="28" fillId="6" borderId="13" xfId="0" applyFont="1" applyFill="1" applyBorder="1" applyAlignment="1">
      <alignment horizontal="left" vertical="top" wrapText="1"/>
    </xf>
    <xf numFmtId="0" fontId="3" fillId="0" borderId="23"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18" fillId="7" borderId="25" xfId="0" applyFont="1" applyFill="1" applyBorder="1" applyAlignment="1">
      <alignment horizontal="center" vertical="center" wrapText="1"/>
    </xf>
    <xf numFmtId="0" fontId="18" fillId="7"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3" fillId="0" borderId="17" xfId="0" applyFont="1" applyBorder="1" applyAlignment="1">
      <alignment horizontal="center" vertical="top" wrapText="1"/>
    </xf>
    <xf numFmtId="0" fontId="4" fillId="2" borderId="18" xfId="0" applyFont="1" applyFill="1" applyBorder="1" applyAlignment="1">
      <alignment horizontal="center" vertical="center" wrapText="1"/>
    </xf>
    <xf numFmtId="0" fontId="13" fillId="0" borderId="6" xfId="0" applyFont="1" applyBorder="1" applyAlignment="1">
      <alignment horizontal="center" vertical="top" wrapText="1"/>
    </xf>
    <xf numFmtId="0" fontId="4" fillId="2" borderId="18" xfId="0" applyFont="1" applyFill="1" applyBorder="1" applyAlignment="1">
      <alignment horizontal="center" vertical="top" wrapText="1"/>
    </xf>
    <xf numFmtId="0" fontId="4" fillId="2" borderId="18" xfId="0" applyFont="1" applyFill="1" applyBorder="1" applyAlignment="1">
      <alignment horizontal="left" vertical="center" wrapText="1"/>
    </xf>
    <xf numFmtId="0" fontId="13" fillId="0" borderId="19" xfId="0" applyFont="1" applyBorder="1" applyAlignment="1">
      <alignment horizontal="center" vertical="top" wrapText="1"/>
    </xf>
    <xf numFmtId="0" fontId="34" fillId="2" borderId="20" xfId="0" applyFont="1" applyFill="1" applyBorder="1" applyAlignment="1">
      <alignment horizontal="center" vertical="top" wrapText="1"/>
    </xf>
    <xf numFmtId="0" fontId="6" fillId="3" borderId="39" xfId="0" applyFont="1" applyFill="1" applyBorder="1" applyAlignment="1">
      <alignment horizontal="center" vertical="center" wrapText="1"/>
    </xf>
    <xf numFmtId="0" fontId="6" fillId="3" borderId="40" xfId="0" applyFont="1" applyFill="1" applyBorder="1" applyAlignment="1">
      <alignment horizontal="center" vertical="center" wrapText="1"/>
    </xf>
    <xf numFmtId="1" fontId="13" fillId="0" borderId="5" xfId="0" applyNumberFormat="1" applyFont="1" applyBorder="1" applyAlignment="1">
      <alignment horizontal="center" vertical="center" wrapText="1"/>
    </xf>
    <xf numFmtId="1" fontId="13" fillId="0" borderId="33" xfId="0" applyNumberFormat="1" applyFont="1" applyBorder="1" applyAlignment="1">
      <alignment horizontal="center" vertical="center" wrapText="1"/>
    </xf>
    <xf numFmtId="0" fontId="13" fillId="5" borderId="35"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5" borderId="31"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4" fillId="2" borderId="6" xfId="0" applyFont="1" applyFill="1" applyBorder="1" applyAlignment="1">
      <alignment horizontal="center" vertical="top" wrapText="1"/>
    </xf>
    <xf numFmtId="0" fontId="4" fillId="0" borderId="18" xfId="0" applyFont="1" applyBorder="1" applyAlignment="1">
      <alignment wrapText="1"/>
    </xf>
    <xf numFmtId="0" fontId="5" fillId="0" borderId="18" xfId="0" applyFont="1" applyBorder="1" applyAlignment="1">
      <alignment wrapText="1"/>
    </xf>
    <xf numFmtId="0" fontId="4" fillId="2" borderId="6" xfId="0" applyFont="1" applyFill="1" applyBorder="1" applyAlignment="1">
      <alignment horizontal="left" vertical="center" wrapText="1"/>
    </xf>
    <xf numFmtId="0" fontId="34" fillId="2" borderId="19" xfId="0" applyFont="1" applyFill="1" applyBorder="1" applyAlignment="1">
      <alignment horizontal="center" vertical="top" wrapText="1"/>
    </xf>
    <xf numFmtId="0" fontId="5" fillId="0" borderId="20" xfId="0" applyFont="1" applyBorder="1" applyAlignment="1">
      <alignment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3"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358140</xdr:colOff>
      <xdr:row>12</xdr:row>
      <xdr:rowOff>701040</xdr:rowOff>
    </xdr:from>
    <xdr:to>
      <xdr:col>1</xdr:col>
      <xdr:colOff>2809240</xdr:colOff>
      <xdr:row>12</xdr:row>
      <xdr:rowOff>2690202</xdr:rowOff>
    </xdr:to>
    <xdr:pic>
      <xdr:nvPicPr>
        <xdr:cNvPr id="6" name="Рисунок 5">
          <a:extLst>
            <a:ext uri="{FF2B5EF4-FFF2-40B4-BE49-F238E27FC236}">
              <a16:creationId xmlns:a16="http://schemas.microsoft.com/office/drawing/2014/main" id="{B7C7CDDD-5C2D-D15E-2AB9-A188BE14B68D}"/>
            </a:ext>
          </a:extLst>
        </xdr:cNvPr>
        <xdr:cNvPicPr>
          <a:picLocks noChangeAspect="1"/>
        </xdr:cNvPicPr>
      </xdr:nvPicPr>
      <xdr:blipFill>
        <a:blip xmlns:r="http://schemas.openxmlformats.org/officeDocument/2006/relationships" r:embed="rId1"/>
        <a:stretch>
          <a:fillRect/>
        </a:stretch>
      </xdr:blipFill>
      <xdr:spPr>
        <a:xfrm>
          <a:off x="723900" y="8564880"/>
          <a:ext cx="2451100" cy="1989162"/>
        </a:xfrm>
        <a:prstGeom prst="rect">
          <a:avLst/>
        </a:prstGeom>
      </xdr:spPr>
    </xdr:pic>
    <xdr:clientData/>
  </xdr:twoCellAnchor>
  <xdr:twoCellAnchor editAs="oneCell">
    <xdr:from>
      <xdr:col>1</xdr:col>
      <xdr:colOff>622300</xdr:colOff>
      <xdr:row>13</xdr:row>
      <xdr:rowOff>558800</xdr:rowOff>
    </xdr:from>
    <xdr:to>
      <xdr:col>1</xdr:col>
      <xdr:colOff>2621280</xdr:colOff>
      <xdr:row>13</xdr:row>
      <xdr:rowOff>2433060</xdr:rowOff>
    </xdr:to>
    <xdr:pic>
      <xdr:nvPicPr>
        <xdr:cNvPr id="7" name="Рисунок 6">
          <a:extLst>
            <a:ext uri="{FF2B5EF4-FFF2-40B4-BE49-F238E27FC236}">
              <a16:creationId xmlns:a16="http://schemas.microsoft.com/office/drawing/2014/main" id="{76257019-4A2A-3DEA-90F8-0A19A923E397}"/>
            </a:ext>
          </a:extLst>
        </xdr:cNvPr>
        <xdr:cNvPicPr>
          <a:picLocks noChangeAspect="1"/>
        </xdr:cNvPicPr>
      </xdr:nvPicPr>
      <xdr:blipFill>
        <a:blip xmlns:r="http://schemas.openxmlformats.org/officeDocument/2006/relationships" r:embed="rId2"/>
        <a:stretch>
          <a:fillRect/>
        </a:stretch>
      </xdr:blipFill>
      <xdr:spPr>
        <a:xfrm>
          <a:off x="988060" y="11470640"/>
          <a:ext cx="1998980" cy="1874260"/>
        </a:xfrm>
        <a:prstGeom prst="rect">
          <a:avLst/>
        </a:prstGeom>
      </xdr:spPr>
    </xdr:pic>
    <xdr:clientData/>
  </xdr:twoCellAnchor>
  <xdr:twoCellAnchor editAs="oneCell">
    <xdr:from>
      <xdr:col>3</xdr:col>
      <xdr:colOff>386080</xdr:colOff>
      <xdr:row>13</xdr:row>
      <xdr:rowOff>726440</xdr:rowOff>
    </xdr:from>
    <xdr:to>
      <xdr:col>3</xdr:col>
      <xdr:colOff>1722120</xdr:colOff>
      <xdr:row>13</xdr:row>
      <xdr:rowOff>2229486</xdr:rowOff>
    </xdr:to>
    <xdr:pic>
      <xdr:nvPicPr>
        <xdr:cNvPr id="8" name="Рисунок 7">
          <a:extLst>
            <a:ext uri="{FF2B5EF4-FFF2-40B4-BE49-F238E27FC236}">
              <a16:creationId xmlns:a16="http://schemas.microsoft.com/office/drawing/2014/main" id="{90BA3FA6-7FD6-DFBB-0013-66CAAE69E967}"/>
            </a:ext>
          </a:extLst>
        </xdr:cNvPr>
        <xdr:cNvPicPr>
          <a:picLocks noChangeAspect="1"/>
        </xdr:cNvPicPr>
      </xdr:nvPicPr>
      <xdr:blipFill>
        <a:blip xmlns:r="http://schemas.openxmlformats.org/officeDocument/2006/relationships" r:embed="rId3"/>
        <a:stretch>
          <a:fillRect/>
        </a:stretch>
      </xdr:blipFill>
      <xdr:spPr>
        <a:xfrm>
          <a:off x="8676640" y="11638280"/>
          <a:ext cx="1336040" cy="1503046"/>
        </a:xfrm>
        <a:prstGeom prst="rect">
          <a:avLst/>
        </a:prstGeom>
      </xdr:spPr>
    </xdr:pic>
    <xdr:clientData/>
  </xdr:twoCellAnchor>
  <xdr:twoCellAnchor editAs="oneCell">
    <xdr:from>
      <xdr:col>1</xdr:col>
      <xdr:colOff>228600</xdr:colOff>
      <xdr:row>14</xdr:row>
      <xdr:rowOff>977900</xdr:rowOff>
    </xdr:from>
    <xdr:to>
      <xdr:col>1</xdr:col>
      <xdr:colOff>3224717</xdr:colOff>
      <xdr:row>14</xdr:row>
      <xdr:rowOff>2575560</xdr:rowOff>
    </xdr:to>
    <xdr:pic>
      <xdr:nvPicPr>
        <xdr:cNvPr id="9" name="Рисунок 8">
          <a:extLst>
            <a:ext uri="{FF2B5EF4-FFF2-40B4-BE49-F238E27FC236}">
              <a16:creationId xmlns:a16="http://schemas.microsoft.com/office/drawing/2014/main" id="{703B830F-5D80-EC5B-4A84-FAEA5A7FCBE8}"/>
            </a:ext>
          </a:extLst>
        </xdr:cNvPr>
        <xdr:cNvPicPr>
          <a:picLocks noChangeAspect="1"/>
        </xdr:cNvPicPr>
      </xdr:nvPicPr>
      <xdr:blipFill>
        <a:blip xmlns:r="http://schemas.openxmlformats.org/officeDocument/2006/relationships" r:embed="rId4"/>
        <a:stretch>
          <a:fillRect/>
        </a:stretch>
      </xdr:blipFill>
      <xdr:spPr>
        <a:xfrm>
          <a:off x="594360" y="14602460"/>
          <a:ext cx="2996117" cy="1597660"/>
        </a:xfrm>
        <a:prstGeom prst="rect">
          <a:avLst/>
        </a:prstGeom>
      </xdr:spPr>
    </xdr:pic>
    <xdr:clientData/>
  </xdr:twoCellAnchor>
  <xdr:twoCellAnchor editAs="oneCell">
    <xdr:from>
      <xdr:col>3</xdr:col>
      <xdr:colOff>350519</xdr:colOff>
      <xdr:row>14</xdr:row>
      <xdr:rowOff>1130300</xdr:rowOff>
    </xdr:from>
    <xdr:to>
      <xdr:col>3</xdr:col>
      <xdr:colOff>1674378</xdr:colOff>
      <xdr:row>14</xdr:row>
      <xdr:rowOff>2438400</xdr:rowOff>
    </xdr:to>
    <xdr:pic>
      <xdr:nvPicPr>
        <xdr:cNvPr id="10" name="Рисунок 9">
          <a:extLst>
            <a:ext uri="{FF2B5EF4-FFF2-40B4-BE49-F238E27FC236}">
              <a16:creationId xmlns:a16="http://schemas.microsoft.com/office/drawing/2014/main" id="{04032AF2-6AC0-FB47-9B2E-07FBF1CF53C6}"/>
            </a:ext>
          </a:extLst>
        </xdr:cNvPr>
        <xdr:cNvPicPr>
          <a:picLocks noChangeAspect="1"/>
        </xdr:cNvPicPr>
      </xdr:nvPicPr>
      <xdr:blipFill>
        <a:blip xmlns:r="http://schemas.openxmlformats.org/officeDocument/2006/relationships" r:embed="rId5"/>
        <a:stretch>
          <a:fillRect/>
        </a:stretch>
      </xdr:blipFill>
      <xdr:spPr>
        <a:xfrm>
          <a:off x="8641079" y="14754860"/>
          <a:ext cx="1323859" cy="1308100"/>
        </a:xfrm>
        <a:prstGeom prst="rect">
          <a:avLst/>
        </a:prstGeom>
      </xdr:spPr>
    </xdr:pic>
    <xdr:clientData/>
  </xdr:twoCellAnchor>
  <xdr:twoCellAnchor editAs="oneCell">
    <xdr:from>
      <xdr:col>1</xdr:col>
      <xdr:colOff>313871</xdr:colOff>
      <xdr:row>15</xdr:row>
      <xdr:rowOff>1023257</xdr:rowOff>
    </xdr:from>
    <xdr:to>
      <xdr:col>1</xdr:col>
      <xdr:colOff>3224012</xdr:colOff>
      <xdr:row>15</xdr:row>
      <xdr:rowOff>2383971</xdr:rowOff>
    </xdr:to>
    <xdr:pic>
      <xdr:nvPicPr>
        <xdr:cNvPr id="11" name="Рисунок 10">
          <a:extLst>
            <a:ext uri="{FF2B5EF4-FFF2-40B4-BE49-F238E27FC236}">
              <a16:creationId xmlns:a16="http://schemas.microsoft.com/office/drawing/2014/main" id="{B0CD5158-8206-B9CF-5D32-A4CF32E002DA}"/>
            </a:ext>
          </a:extLst>
        </xdr:cNvPr>
        <xdr:cNvPicPr>
          <a:picLocks noChangeAspect="1"/>
        </xdr:cNvPicPr>
      </xdr:nvPicPr>
      <xdr:blipFill>
        <a:blip xmlns:r="http://schemas.openxmlformats.org/officeDocument/2006/relationships" r:embed="rId6"/>
        <a:stretch>
          <a:fillRect/>
        </a:stretch>
      </xdr:blipFill>
      <xdr:spPr>
        <a:xfrm>
          <a:off x="683985" y="18211800"/>
          <a:ext cx="2910141" cy="1360714"/>
        </a:xfrm>
        <a:prstGeom prst="rect">
          <a:avLst/>
        </a:prstGeom>
      </xdr:spPr>
    </xdr:pic>
    <xdr:clientData/>
  </xdr:twoCellAnchor>
  <xdr:twoCellAnchor editAs="oneCell">
    <xdr:from>
      <xdr:col>1</xdr:col>
      <xdr:colOff>732972</xdr:colOff>
      <xdr:row>16</xdr:row>
      <xdr:rowOff>442042</xdr:rowOff>
    </xdr:from>
    <xdr:to>
      <xdr:col>1</xdr:col>
      <xdr:colOff>2819399</xdr:colOff>
      <xdr:row>16</xdr:row>
      <xdr:rowOff>4447982</xdr:rowOff>
    </xdr:to>
    <xdr:pic>
      <xdr:nvPicPr>
        <xdr:cNvPr id="12" name="Рисунок 11">
          <a:extLst>
            <a:ext uri="{FF2B5EF4-FFF2-40B4-BE49-F238E27FC236}">
              <a16:creationId xmlns:a16="http://schemas.microsoft.com/office/drawing/2014/main" id="{AB405B9D-5449-71DE-6DBF-5B1D4F85D3A9}"/>
            </a:ext>
          </a:extLst>
        </xdr:cNvPr>
        <xdr:cNvPicPr>
          <a:picLocks noChangeAspect="1"/>
        </xdr:cNvPicPr>
      </xdr:nvPicPr>
      <xdr:blipFill>
        <a:blip xmlns:r="http://schemas.openxmlformats.org/officeDocument/2006/relationships" r:embed="rId7"/>
        <a:stretch>
          <a:fillRect/>
        </a:stretch>
      </xdr:blipFill>
      <xdr:spPr>
        <a:xfrm>
          <a:off x="1098732" y="20680762"/>
          <a:ext cx="2086427" cy="4005940"/>
        </a:xfrm>
        <a:prstGeom prst="rect">
          <a:avLst/>
        </a:prstGeom>
      </xdr:spPr>
    </xdr:pic>
    <xdr:clientData/>
  </xdr:twoCellAnchor>
  <xdr:twoCellAnchor editAs="oneCell">
    <xdr:from>
      <xdr:col>1</xdr:col>
      <xdr:colOff>876300</xdr:colOff>
      <xdr:row>17</xdr:row>
      <xdr:rowOff>815340</xdr:rowOff>
    </xdr:from>
    <xdr:to>
      <xdr:col>1</xdr:col>
      <xdr:colOff>2633320</xdr:colOff>
      <xdr:row>17</xdr:row>
      <xdr:rowOff>3215640</xdr:rowOff>
    </xdr:to>
    <xdr:pic>
      <xdr:nvPicPr>
        <xdr:cNvPr id="13" name="Рисунок 12">
          <a:extLst>
            <a:ext uri="{FF2B5EF4-FFF2-40B4-BE49-F238E27FC236}">
              <a16:creationId xmlns:a16="http://schemas.microsoft.com/office/drawing/2014/main" id="{7CDDBD1D-8AED-930F-257A-FEFC78574944}"/>
            </a:ext>
          </a:extLst>
        </xdr:cNvPr>
        <xdr:cNvPicPr>
          <a:picLocks noChangeAspect="1"/>
        </xdr:cNvPicPr>
      </xdr:nvPicPr>
      <xdr:blipFill>
        <a:blip xmlns:r="http://schemas.openxmlformats.org/officeDocument/2006/relationships" r:embed="rId8"/>
        <a:stretch>
          <a:fillRect/>
        </a:stretch>
      </xdr:blipFill>
      <xdr:spPr>
        <a:xfrm>
          <a:off x="1242060" y="25946100"/>
          <a:ext cx="1757020" cy="2400300"/>
        </a:xfrm>
        <a:prstGeom prst="rect">
          <a:avLst/>
        </a:prstGeom>
      </xdr:spPr>
    </xdr:pic>
    <xdr:clientData/>
  </xdr:twoCellAnchor>
  <xdr:twoCellAnchor editAs="oneCell">
    <xdr:from>
      <xdr:col>3</xdr:col>
      <xdr:colOff>287019</xdr:colOff>
      <xdr:row>17</xdr:row>
      <xdr:rowOff>965200</xdr:rowOff>
    </xdr:from>
    <xdr:to>
      <xdr:col>3</xdr:col>
      <xdr:colOff>1795282</xdr:colOff>
      <xdr:row>17</xdr:row>
      <xdr:rowOff>2636520</xdr:rowOff>
    </xdr:to>
    <xdr:pic>
      <xdr:nvPicPr>
        <xdr:cNvPr id="14" name="Рисунок 13">
          <a:extLst>
            <a:ext uri="{FF2B5EF4-FFF2-40B4-BE49-F238E27FC236}">
              <a16:creationId xmlns:a16="http://schemas.microsoft.com/office/drawing/2014/main" id="{86E65EAB-287A-12B9-4BFF-134FB83A881E}"/>
            </a:ext>
          </a:extLst>
        </xdr:cNvPr>
        <xdr:cNvPicPr>
          <a:picLocks noChangeAspect="1"/>
        </xdr:cNvPicPr>
      </xdr:nvPicPr>
      <xdr:blipFill>
        <a:blip xmlns:r="http://schemas.openxmlformats.org/officeDocument/2006/relationships" r:embed="rId9"/>
        <a:stretch>
          <a:fillRect/>
        </a:stretch>
      </xdr:blipFill>
      <xdr:spPr>
        <a:xfrm>
          <a:off x="8089899" y="26797000"/>
          <a:ext cx="1508263" cy="1671320"/>
        </a:xfrm>
        <a:prstGeom prst="rect">
          <a:avLst/>
        </a:prstGeom>
      </xdr:spPr>
    </xdr:pic>
    <xdr:clientData/>
  </xdr:twoCellAnchor>
  <xdr:twoCellAnchor editAs="oneCell">
    <xdr:from>
      <xdr:col>1</xdr:col>
      <xdr:colOff>1257300</xdr:colOff>
      <xdr:row>18</xdr:row>
      <xdr:rowOff>695959</xdr:rowOff>
    </xdr:from>
    <xdr:to>
      <xdr:col>1</xdr:col>
      <xdr:colOff>2331720</xdr:colOff>
      <xdr:row>18</xdr:row>
      <xdr:rowOff>2913562</xdr:rowOff>
    </xdr:to>
    <xdr:pic>
      <xdr:nvPicPr>
        <xdr:cNvPr id="15" name="Рисунок 14">
          <a:extLst>
            <a:ext uri="{FF2B5EF4-FFF2-40B4-BE49-F238E27FC236}">
              <a16:creationId xmlns:a16="http://schemas.microsoft.com/office/drawing/2014/main" id="{B3B54BA7-CF7D-7101-0A3B-0189518EA467}"/>
            </a:ext>
          </a:extLst>
        </xdr:cNvPr>
        <xdr:cNvPicPr>
          <a:picLocks noChangeAspect="1"/>
        </xdr:cNvPicPr>
      </xdr:nvPicPr>
      <xdr:blipFill>
        <a:blip xmlns:r="http://schemas.openxmlformats.org/officeDocument/2006/relationships" r:embed="rId10"/>
        <a:stretch>
          <a:fillRect/>
        </a:stretch>
      </xdr:blipFill>
      <xdr:spPr>
        <a:xfrm>
          <a:off x="1623060" y="29377639"/>
          <a:ext cx="1074420" cy="2217603"/>
        </a:xfrm>
        <a:prstGeom prst="rect">
          <a:avLst/>
        </a:prstGeom>
      </xdr:spPr>
    </xdr:pic>
    <xdr:clientData/>
  </xdr:twoCellAnchor>
  <xdr:twoCellAnchor editAs="oneCell">
    <xdr:from>
      <xdr:col>3</xdr:col>
      <xdr:colOff>447040</xdr:colOff>
      <xdr:row>18</xdr:row>
      <xdr:rowOff>800100</xdr:rowOff>
    </xdr:from>
    <xdr:to>
      <xdr:col>3</xdr:col>
      <xdr:colOff>1939260</xdr:colOff>
      <xdr:row>18</xdr:row>
      <xdr:rowOff>2453640</xdr:rowOff>
    </xdr:to>
    <xdr:pic>
      <xdr:nvPicPr>
        <xdr:cNvPr id="16" name="Рисунок 15">
          <a:extLst>
            <a:ext uri="{FF2B5EF4-FFF2-40B4-BE49-F238E27FC236}">
              <a16:creationId xmlns:a16="http://schemas.microsoft.com/office/drawing/2014/main" id="{6E32BC50-AA42-F8A8-552C-EF7967B39A90}"/>
            </a:ext>
          </a:extLst>
        </xdr:cNvPr>
        <xdr:cNvPicPr>
          <a:picLocks noChangeAspect="1"/>
        </xdr:cNvPicPr>
      </xdr:nvPicPr>
      <xdr:blipFill>
        <a:blip xmlns:r="http://schemas.openxmlformats.org/officeDocument/2006/relationships" r:embed="rId9"/>
        <a:stretch>
          <a:fillRect/>
        </a:stretch>
      </xdr:blipFill>
      <xdr:spPr>
        <a:xfrm>
          <a:off x="8737600" y="29481780"/>
          <a:ext cx="1492220" cy="1653540"/>
        </a:xfrm>
        <a:prstGeom prst="rect">
          <a:avLst/>
        </a:prstGeom>
      </xdr:spPr>
    </xdr:pic>
    <xdr:clientData/>
  </xdr:twoCellAnchor>
  <xdr:twoCellAnchor editAs="oneCell">
    <xdr:from>
      <xdr:col>1</xdr:col>
      <xdr:colOff>177800</xdr:colOff>
      <xdr:row>19</xdr:row>
      <xdr:rowOff>990599</xdr:rowOff>
    </xdr:from>
    <xdr:to>
      <xdr:col>1</xdr:col>
      <xdr:colOff>1386840</xdr:colOff>
      <xdr:row>19</xdr:row>
      <xdr:rowOff>2080832</xdr:rowOff>
    </xdr:to>
    <xdr:pic>
      <xdr:nvPicPr>
        <xdr:cNvPr id="17" name="Рисунок 16">
          <a:extLst>
            <a:ext uri="{FF2B5EF4-FFF2-40B4-BE49-F238E27FC236}">
              <a16:creationId xmlns:a16="http://schemas.microsoft.com/office/drawing/2014/main" id="{091053E9-1D90-C1C2-FCC5-969C5C2CAAFF}"/>
            </a:ext>
          </a:extLst>
        </xdr:cNvPr>
        <xdr:cNvPicPr>
          <a:picLocks noChangeAspect="1"/>
        </xdr:cNvPicPr>
      </xdr:nvPicPr>
      <xdr:blipFill>
        <a:blip xmlns:r="http://schemas.openxmlformats.org/officeDocument/2006/relationships" r:embed="rId11"/>
        <a:stretch>
          <a:fillRect/>
        </a:stretch>
      </xdr:blipFill>
      <xdr:spPr>
        <a:xfrm>
          <a:off x="543560" y="32903159"/>
          <a:ext cx="1209040" cy="1090233"/>
        </a:xfrm>
        <a:prstGeom prst="rect">
          <a:avLst/>
        </a:prstGeom>
      </xdr:spPr>
    </xdr:pic>
    <xdr:clientData/>
  </xdr:twoCellAnchor>
  <xdr:twoCellAnchor editAs="oneCell">
    <xdr:from>
      <xdr:col>1</xdr:col>
      <xdr:colOff>1846580</xdr:colOff>
      <xdr:row>19</xdr:row>
      <xdr:rowOff>1028700</xdr:rowOff>
    </xdr:from>
    <xdr:to>
      <xdr:col>1</xdr:col>
      <xdr:colOff>3297866</xdr:colOff>
      <xdr:row>19</xdr:row>
      <xdr:rowOff>2209800</xdr:rowOff>
    </xdr:to>
    <xdr:pic>
      <xdr:nvPicPr>
        <xdr:cNvPr id="18" name="Рисунок 17">
          <a:extLst>
            <a:ext uri="{FF2B5EF4-FFF2-40B4-BE49-F238E27FC236}">
              <a16:creationId xmlns:a16="http://schemas.microsoft.com/office/drawing/2014/main" id="{7274FAFF-ACCC-55F2-1C24-BB6F293A674F}"/>
            </a:ext>
          </a:extLst>
        </xdr:cNvPr>
        <xdr:cNvPicPr>
          <a:picLocks noChangeAspect="1"/>
        </xdr:cNvPicPr>
      </xdr:nvPicPr>
      <xdr:blipFill>
        <a:blip xmlns:r="http://schemas.openxmlformats.org/officeDocument/2006/relationships" r:embed="rId12"/>
        <a:stretch>
          <a:fillRect/>
        </a:stretch>
      </xdr:blipFill>
      <xdr:spPr>
        <a:xfrm>
          <a:off x="2212340" y="32941260"/>
          <a:ext cx="1451286" cy="1181100"/>
        </a:xfrm>
        <a:prstGeom prst="rect">
          <a:avLst/>
        </a:prstGeom>
      </xdr:spPr>
    </xdr:pic>
    <xdr:clientData/>
  </xdr:twoCellAnchor>
  <xdr:twoCellAnchor editAs="oneCell">
    <xdr:from>
      <xdr:col>1</xdr:col>
      <xdr:colOff>604520</xdr:colOff>
      <xdr:row>19</xdr:row>
      <xdr:rowOff>2352040</xdr:rowOff>
    </xdr:from>
    <xdr:to>
      <xdr:col>1</xdr:col>
      <xdr:colOff>2499946</xdr:colOff>
      <xdr:row>19</xdr:row>
      <xdr:rowOff>3566160</xdr:rowOff>
    </xdr:to>
    <xdr:pic>
      <xdr:nvPicPr>
        <xdr:cNvPr id="19" name="Рисунок 18">
          <a:extLst>
            <a:ext uri="{FF2B5EF4-FFF2-40B4-BE49-F238E27FC236}">
              <a16:creationId xmlns:a16="http://schemas.microsoft.com/office/drawing/2014/main" id="{F9AE50EC-8193-5BC7-A0B1-1D0A84706ED9}"/>
            </a:ext>
          </a:extLst>
        </xdr:cNvPr>
        <xdr:cNvPicPr>
          <a:picLocks noChangeAspect="1"/>
        </xdr:cNvPicPr>
      </xdr:nvPicPr>
      <xdr:blipFill>
        <a:blip xmlns:r="http://schemas.openxmlformats.org/officeDocument/2006/relationships" r:embed="rId13"/>
        <a:stretch>
          <a:fillRect/>
        </a:stretch>
      </xdr:blipFill>
      <xdr:spPr>
        <a:xfrm>
          <a:off x="970280" y="34264600"/>
          <a:ext cx="1895426" cy="1214120"/>
        </a:xfrm>
        <a:prstGeom prst="rect">
          <a:avLst/>
        </a:prstGeom>
      </xdr:spPr>
    </xdr:pic>
    <xdr:clientData/>
  </xdr:twoCellAnchor>
  <xdr:twoCellAnchor editAs="oneCell">
    <xdr:from>
      <xdr:col>3</xdr:col>
      <xdr:colOff>370840</xdr:colOff>
      <xdr:row>19</xdr:row>
      <xdr:rowOff>1010920</xdr:rowOff>
    </xdr:from>
    <xdr:to>
      <xdr:col>3</xdr:col>
      <xdr:colOff>1798320</xdr:colOff>
      <xdr:row>19</xdr:row>
      <xdr:rowOff>2592722</xdr:rowOff>
    </xdr:to>
    <xdr:pic>
      <xdr:nvPicPr>
        <xdr:cNvPr id="20" name="Рисунок 19">
          <a:extLst>
            <a:ext uri="{FF2B5EF4-FFF2-40B4-BE49-F238E27FC236}">
              <a16:creationId xmlns:a16="http://schemas.microsoft.com/office/drawing/2014/main" id="{7ABD2798-CF7B-9518-2252-070A3767D617}"/>
            </a:ext>
          </a:extLst>
        </xdr:cNvPr>
        <xdr:cNvPicPr>
          <a:picLocks noChangeAspect="1"/>
        </xdr:cNvPicPr>
      </xdr:nvPicPr>
      <xdr:blipFill>
        <a:blip xmlns:r="http://schemas.openxmlformats.org/officeDocument/2006/relationships" r:embed="rId9"/>
        <a:stretch>
          <a:fillRect/>
        </a:stretch>
      </xdr:blipFill>
      <xdr:spPr>
        <a:xfrm>
          <a:off x="8661400" y="32923480"/>
          <a:ext cx="1427480" cy="158180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JA77"/>
  <sheetViews>
    <sheetView showGridLines="0" tabSelected="1" view="pageBreakPreview" zoomScale="50" zoomScaleNormal="80" zoomScaleSheetLayoutView="50" zoomScalePageLayoutView="70" workbookViewId="0">
      <selection activeCell="A9" sqref="A9:K9"/>
    </sheetView>
  </sheetViews>
  <sheetFormatPr defaultColWidth="9.109375" defaultRowHeight="21" x14ac:dyDescent="0.4"/>
  <cols>
    <col min="1" max="1" width="5.33203125" style="2" customWidth="1"/>
    <col min="2" max="2" width="50.88671875" style="2" customWidth="1"/>
    <col min="3" max="3" width="53.33203125" style="1" customWidth="1"/>
    <col min="4" max="4" width="33.5546875" style="1" customWidth="1"/>
    <col min="5" max="5" width="29.33203125" style="1" customWidth="1"/>
    <col min="6" max="6" width="27.33203125" style="1" customWidth="1"/>
    <col min="7" max="7" width="26.77734375" style="1" customWidth="1"/>
    <col min="8" max="9" width="11.6640625" style="1" customWidth="1"/>
    <col min="10" max="10" width="17.33203125" style="5" customWidth="1"/>
    <col min="11" max="11" width="18.33203125" style="5" customWidth="1"/>
    <col min="12" max="12" width="0.6640625" style="1" hidden="1" customWidth="1"/>
    <col min="13" max="13" width="8.5546875" style="1" hidden="1" customWidth="1"/>
    <col min="14" max="16" width="9.109375" style="1" hidden="1" customWidth="1"/>
    <col min="17" max="17" width="6.33203125" style="1" hidden="1" customWidth="1"/>
    <col min="18" max="18" width="9.109375" style="1" hidden="1" customWidth="1"/>
    <col min="19" max="16384" width="9.109375" style="1"/>
  </cols>
  <sheetData>
    <row r="1" spans="1:11" ht="24.6" customHeight="1" x14ac:dyDescent="0.4">
      <c r="A1" s="29" t="s">
        <v>30</v>
      </c>
      <c r="B1" s="29"/>
      <c r="C1" s="29"/>
      <c r="D1" s="29"/>
      <c r="E1" s="29"/>
      <c r="F1" s="29"/>
      <c r="G1" s="29"/>
      <c r="H1" s="29"/>
      <c r="I1" s="29"/>
      <c r="J1" s="29"/>
      <c r="K1" s="29"/>
    </row>
    <row r="2" spans="1:11" ht="25.8" customHeight="1" x14ac:dyDescent="0.4">
      <c r="A2" s="41" t="s">
        <v>27</v>
      </c>
      <c r="B2" s="41"/>
      <c r="C2" s="41"/>
      <c r="D2" s="41"/>
      <c r="E2" s="41"/>
      <c r="F2" s="41"/>
      <c r="G2" s="41"/>
      <c r="H2" s="41"/>
      <c r="I2" s="41"/>
      <c r="J2" s="41"/>
      <c r="K2" s="41"/>
    </row>
    <row r="3" spans="1:11" ht="27" customHeight="1" x14ac:dyDescent="0.4">
      <c r="A3" s="42" t="s">
        <v>0</v>
      </c>
      <c r="B3" s="42"/>
      <c r="C3" s="42"/>
      <c r="D3" s="42"/>
      <c r="E3" s="42"/>
      <c r="F3" s="42"/>
      <c r="G3" s="42"/>
      <c r="H3" s="42"/>
      <c r="I3" s="42"/>
      <c r="J3" s="42"/>
      <c r="K3" s="42"/>
    </row>
    <row r="4" spans="1:11" ht="29.25" customHeight="1" x14ac:dyDescent="0.4">
      <c r="A4" s="32" t="s">
        <v>31</v>
      </c>
      <c r="B4" s="32"/>
      <c r="C4" s="32"/>
      <c r="D4" s="32"/>
      <c r="E4" s="32"/>
      <c r="F4" s="32"/>
      <c r="G4" s="32"/>
      <c r="H4" s="32"/>
      <c r="I4" s="32"/>
      <c r="J4" s="32"/>
      <c r="K4" s="32"/>
    </row>
    <row r="5" spans="1:11" ht="22.95" customHeight="1" x14ac:dyDescent="0.4">
      <c r="A5" s="30" t="s">
        <v>1</v>
      </c>
      <c r="B5" s="30"/>
      <c r="C5" s="30"/>
      <c r="D5" s="105" t="s">
        <v>2</v>
      </c>
      <c r="E5" s="106"/>
      <c r="F5" s="106"/>
      <c r="G5" s="106"/>
      <c r="H5" s="106"/>
      <c r="I5" s="106"/>
      <c r="J5" s="106"/>
      <c r="K5" s="107"/>
    </row>
    <row r="6" spans="1:11" ht="22.95" customHeight="1" x14ac:dyDescent="0.4">
      <c r="A6" s="30"/>
      <c r="B6" s="30"/>
      <c r="C6" s="30"/>
      <c r="D6" s="105" t="s">
        <v>3</v>
      </c>
      <c r="E6" s="106"/>
      <c r="F6" s="106"/>
      <c r="G6" s="106"/>
      <c r="H6" s="106"/>
      <c r="I6" s="106"/>
      <c r="J6" s="106"/>
      <c r="K6" s="107"/>
    </row>
    <row r="7" spans="1:11" ht="22.95" customHeight="1" x14ac:dyDescent="0.4">
      <c r="A7" s="30"/>
      <c r="B7" s="30"/>
      <c r="C7" s="30"/>
      <c r="D7" s="105" t="s">
        <v>4</v>
      </c>
      <c r="E7" s="106"/>
      <c r="F7" s="106"/>
      <c r="G7" s="106"/>
      <c r="H7" s="106"/>
      <c r="I7" s="106"/>
      <c r="J7" s="106"/>
      <c r="K7" s="107"/>
    </row>
    <row r="8" spans="1:11" ht="43.8" customHeight="1" thickBot="1" x14ac:dyDescent="0.45">
      <c r="A8" s="31" t="s">
        <v>5</v>
      </c>
      <c r="B8" s="31"/>
      <c r="C8" s="31"/>
      <c r="D8" s="108" t="s">
        <v>26</v>
      </c>
      <c r="E8" s="109"/>
      <c r="F8" s="109"/>
      <c r="G8" s="109"/>
      <c r="H8" s="109"/>
      <c r="I8" s="109"/>
      <c r="J8" s="109"/>
      <c r="K8" s="110"/>
    </row>
    <row r="9" spans="1:11" ht="288" customHeight="1" thickBot="1" x14ac:dyDescent="0.45">
      <c r="A9" s="67" t="s">
        <v>63</v>
      </c>
      <c r="B9" s="68"/>
      <c r="C9" s="68"/>
      <c r="D9" s="68"/>
      <c r="E9" s="68"/>
      <c r="F9" s="68"/>
      <c r="G9" s="68"/>
      <c r="H9" s="68"/>
      <c r="I9" s="68"/>
      <c r="J9" s="68"/>
      <c r="K9" s="69"/>
    </row>
    <row r="10" spans="1:11" ht="47.4" customHeight="1" thickBot="1" x14ac:dyDescent="0.45">
      <c r="A10" s="43" t="s">
        <v>16</v>
      </c>
      <c r="B10" s="74" t="s">
        <v>19</v>
      </c>
      <c r="C10" s="74"/>
      <c r="D10" s="75"/>
      <c r="E10" s="75"/>
      <c r="F10" s="75"/>
      <c r="G10" s="75"/>
      <c r="H10" s="65" t="s">
        <v>58</v>
      </c>
      <c r="I10" s="62" t="s">
        <v>21</v>
      </c>
      <c r="J10" s="44" t="s">
        <v>6</v>
      </c>
      <c r="K10" s="46" t="s">
        <v>7</v>
      </c>
    </row>
    <row r="11" spans="1:11" s="3" customFormat="1" ht="27" customHeight="1" x14ac:dyDescent="0.4">
      <c r="A11" s="70"/>
      <c r="B11" s="76" t="s">
        <v>8</v>
      </c>
      <c r="C11" s="77"/>
      <c r="D11" s="78"/>
      <c r="E11" s="92" t="s">
        <v>9</v>
      </c>
      <c r="F11" s="93"/>
      <c r="G11" s="94"/>
      <c r="H11" s="88"/>
      <c r="I11" s="63"/>
      <c r="J11" s="45"/>
      <c r="K11" s="47"/>
    </row>
    <row r="12" spans="1:11" s="4" customFormat="1" ht="52.2" customHeight="1" x14ac:dyDescent="0.4">
      <c r="A12" s="70"/>
      <c r="B12" s="79" t="s">
        <v>17</v>
      </c>
      <c r="C12" s="13" t="s">
        <v>18</v>
      </c>
      <c r="D12" s="80" t="s">
        <v>52</v>
      </c>
      <c r="E12" s="95" t="s">
        <v>60</v>
      </c>
      <c r="F12" s="66" t="s">
        <v>62</v>
      </c>
      <c r="G12" s="96" t="s">
        <v>61</v>
      </c>
      <c r="H12" s="89"/>
      <c r="I12" s="64"/>
      <c r="J12" s="45"/>
      <c r="K12" s="47"/>
    </row>
    <row r="13" spans="1:11" s="4" customFormat="1" ht="240" customHeight="1" x14ac:dyDescent="0.4">
      <c r="A13" s="71">
        <v>1</v>
      </c>
      <c r="B13" s="81" t="s">
        <v>43</v>
      </c>
      <c r="C13" s="14" t="s">
        <v>33</v>
      </c>
      <c r="D13" s="82" t="s">
        <v>53</v>
      </c>
      <c r="E13" s="97"/>
      <c r="F13" s="59"/>
      <c r="G13" s="98"/>
      <c r="H13" s="90">
        <v>1</v>
      </c>
      <c r="I13" s="16" t="s">
        <v>22</v>
      </c>
      <c r="J13" s="18"/>
      <c r="K13" s="20">
        <f>H13*J14</f>
        <v>0</v>
      </c>
    </row>
    <row r="14" spans="1:11" s="4" customFormat="1" ht="213" customHeight="1" x14ac:dyDescent="0.4">
      <c r="A14" s="71">
        <v>2</v>
      </c>
      <c r="B14" s="83" t="s">
        <v>44</v>
      </c>
      <c r="C14" s="14" t="s">
        <v>36</v>
      </c>
      <c r="D14" s="84" t="s">
        <v>54</v>
      </c>
      <c r="E14" s="99"/>
      <c r="F14" s="60"/>
      <c r="G14" s="98"/>
      <c r="H14" s="90">
        <v>1</v>
      </c>
      <c r="I14" s="16" t="s">
        <v>22</v>
      </c>
      <c r="J14" s="18"/>
      <c r="K14" s="20"/>
    </row>
    <row r="15" spans="1:11" s="4" customFormat="1" ht="283.2" customHeight="1" x14ac:dyDescent="0.4">
      <c r="A15" s="71">
        <v>3</v>
      </c>
      <c r="B15" s="83" t="s">
        <v>45</v>
      </c>
      <c r="C15" s="14" t="s">
        <v>37</v>
      </c>
      <c r="D15" s="84" t="s">
        <v>55</v>
      </c>
      <c r="E15" s="99"/>
      <c r="F15" s="60"/>
      <c r="G15" s="100"/>
      <c r="H15" s="90">
        <v>1</v>
      </c>
      <c r="I15" s="16" t="s">
        <v>22</v>
      </c>
      <c r="J15" s="19"/>
      <c r="K15" s="20">
        <f t="shared" ref="K15:K20" si="0">H15*J15</f>
        <v>0</v>
      </c>
    </row>
    <row r="16" spans="1:11" s="4" customFormat="1" ht="292.8" customHeight="1" x14ac:dyDescent="0.4">
      <c r="A16" s="71">
        <v>4</v>
      </c>
      <c r="B16" s="83" t="s">
        <v>46</v>
      </c>
      <c r="C16" s="14" t="s">
        <v>38</v>
      </c>
      <c r="D16" s="82" t="s">
        <v>53</v>
      </c>
      <c r="E16" s="97"/>
      <c r="F16" s="59"/>
      <c r="G16" s="101"/>
      <c r="H16" s="90">
        <v>1</v>
      </c>
      <c r="I16" s="16" t="s">
        <v>22</v>
      </c>
      <c r="J16" s="19"/>
      <c r="K16" s="20">
        <f t="shared" si="0"/>
        <v>0</v>
      </c>
    </row>
    <row r="17" spans="1:13" s="4" customFormat="1" ht="384.6" customHeight="1" x14ac:dyDescent="0.4">
      <c r="A17" s="71">
        <v>5</v>
      </c>
      <c r="B17" s="83" t="s">
        <v>34</v>
      </c>
      <c r="C17" s="14" t="s">
        <v>56</v>
      </c>
      <c r="D17" s="85" t="s">
        <v>59</v>
      </c>
      <c r="E17" s="102"/>
      <c r="F17" s="14"/>
      <c r="G17" s="101"/>
      <c r="H17" s="90">
        <v>1</v>
      </c>
      <c r="I17" s="16" t="s">
        <v>22</v>
      </c>
      <c r="J17" s="19"/>
      <c r="K17" s="20">
        <f t="shared" si="0"/>
        <v>0</v>
      </c>
    </row>
    <row r="18" spans="1:13" s="4" customFormat="1" ht="292.2" customHeight="1" x14ac:dyDescent="0.4">
      <c r="A18" s="72">
        <v>6</v>
      </c>
      <c r="B18" s="81" t="s">
        <v>50</v>
      </c>
      <c r="C18" s="14" t="s">
        <v>39</v>
      </c>
      <c r="D18" s="84" t="s">
        <v>57</v>
      </c>
      <c r="E18" s="99"/>
      <c r="F18" s="60"/>
      <c r="G18" s="101"/>
      <c r="H18" s="90">
        <v>1</v>
      </c>
      <c r="I18" s="16" t="s">
        <v>22</v>
      </c>
      <c r="J18" s="19"/>
      <c r="K18" s="20">
        <f t="shared" si="0"/>
        <v>0</v>
      </c>
    </row>
    <row r="19" spans="1:13" s="4" customFormat="1" ht="254.4" customHeight="1" x14ac:dyDescent="0.4">
      <c r="A19" s="71">
        <v>7</v>
      </c>
      <c r="B19" s="83" t="s">
        <v>42</v>
      </c>
      <c r="C19" s="14" t="s">
        <v>40</v>
      </c>
      <c r="D19" s="84" t="s">
        <v>54</v>
      </c>
      <c r="E19" s="99"/>
      <c r="F19" s="60"/>
      <c r="G19" s="101"/>
      <c r="H19" s="90">
        <v>1</v>
      </c>
      <c r="I19" s="16" t="s">
        <v>22</v>
      </c>
      <c r="J19" s="19"/>
      <c r="K19" s="20">
        <f t="shared" si="0"/>
        <v>0</v>
      </c>
    </row>
    <row r="20" spans="1:13" s="4" customFormat="1" ht="301.8" customHeight="1" thickBot="1" x14ac:dyDescent="0.45">
      <c r="A20" s="73">
        <v>8</v>
      </c>
      <c r="B20" s="86" t="s">
        <v>51</v>
      </c>
      <c r="C20" s="23" t="s">
        <v>41</v>
      </c>
      <c r="D20" s="87" t="s">
        <v>54</v>
      </c>
      <c r="E20" s="103"/>
      <c r="F20" s="61"/>
      <c r="G20" s="104"/>
      <c r="H20" s="91">
        <v>1</v>
      </c>
      <c r="I20" s="17" t="s">
        <v>22</v>
      </c>
      <c r="J20" s="21"/>
      <c r="K20" s="22">
        <f t="shared" si="0"/>
        <v>0</v>
      </c>
    </row>
    <row r="21" spans="1:13" ht="31.8" customHeight="1" thickBot="1" x14ac:dyDescent="0.45">
      <c r="A21" s="54" t="s">
        <v>32</v>
      </c>
      <c r="B21" s="55"/>
      <c r="C21" s="55"/>
      <c r="D21" s="55"/>
      <c r="E21" s="55"/>
      <c r="F21" s="55"/>
      <c r="G21" s="55"/>
      <c r="H21" s="55"/>
      <c r="I21" s="55"/>
      <c r="J21" s="52">
        <f>SUM(K13:K20)</f>
        <v>0</v>
      </c>
      <c r="K21" s="53"/>
    </row>
    <row r="22" spans="1:13" ht="31.2" customHeight="1" thickBot="1" x14ac:dyDescent="0.45">
      <c r="A22" s="37" t="s">
        <v>47</v>
      </c>
      <c r="B22" s="38"/>
      <c r="C22" s="38"/>
      <c r="D22" s="38"/>
      <c r="E22" s="38"/>
      <c r="F22" s="38"/>
      <c r="G22" s="38"/>
      <c r="H22" s="38"/>
      <c r="I22" s="38"/>
      <c r="J22" s="39">
        <f>K21*60</f>
        <v>0</v>
      </c>
      <c r="K22" s="40"/>
    </row>
    <row r="23" spans="1:13" ht="22.2" customHeight="1" x14ac:dyDescent="0.4">
      <c r="A23" s="51" t="s">
        <v>10</v>
      </c>
      <c r="B23" s="51"/>
      <c r="C23" s="51"/>
      <c r="D23" s="51"/>
      <c r="E23" s="51"/>
      <c r="F23" s="51"/>
      <c r="G23" s="51"/>
      <c r="H23" s="51"/>
      <c r="I23" s="51"/>
      <c r="J23" s="51"/>
      <c r="K23" s="51"/>
    </row>
    <row r="24" spans="1:13" ht="20.399999999999999" customHeight="1" x14ac:dyDescent="0.4">
      <c r="A24" s="24" t="s">
        <v>28</v>
      </c>
      <c r="B24" s="24"/>
      <c r="C24" s="24"/>
      <c r="D24" s="24"/>
      <c r="E24" s="24"/>
      <c r="F24" s="24"/>
      <c r="G24" s="24"/>
      <c r="H24" s="24"/>
      <c r="I24" s="24"/>
      <c r="J24" s="24"/>
      <c r="K24" s="24"/>
    </row>
    <row r="25" spans="1:13" ht="29.4" customHeight="1" x14ac:dyDescent="0.4">
      <c r="A25" s="25" t="s">
        <v>48</v>
      </c>
      <c r="B25" s="26"/>
      <c r="C25" s="26"/>
      <c r="D25" s="26"/>
      <c r="E25" s="26"/>
      <c r="F25" s="26"/>
      <c r="G25" s="26"/>
      <c r="H25" s="26"/>
      <c r="I25" s="26"/>
      <c r="J25" s="26"/>
      <c r="K25" s="26"/>
    </row>
    <row r="26" spans="1:13" ht="30" customHeight="1" x14ac:dyDescent="0.4">
      <c r="A26" s="56" t="s">
        <v>29</v>
      </c>
      <c r="B26" s="57"/>
      <c r="C26" s="58"/>
      <c r="D26" s="58"/>
      <c r="E26" s="58"/>
      <c r="F26" s="58"/>
      <c r="G26" s="58"/>
      <c r="H26" s="58"/>
      <c r="I26" s="58"/>
      <c r="J26" s="58"/>
      <c r="K26" s="58"/>
    </row>
    <row r="27" spans="1:13" ht="65.400000000000006" customHeight="1" x14ac:dyDescent="0.4">
      <c r="A27" s="35" t="s">
        <v>25</v>
      </c>
      <c r="B27" s="35"/>
      <c r="C27" s="36"/>
      <c r="D27" s="36"/>
      <c r="E27" s="36"/>
      <c r="F27" s="36"/>
      <c r="G27" s="36"/>
      <c r="H27" s="36"/>
      <c r="I27" s="36"/>
      <c r="J27" s="36"/>
      <c r="K27" s="36"/>
      <c r="L27" s="36"/>
      <c r="M27" s="36"/>
    </row>
    <row r="28" spans="1:13" ht="23.4" customHeight="1" x14ac:dyDescent="0.4">
      <c r="A28" s="49" t="s">
        <v>11</v>
      </c>
      <c r="B28" s="49"/>
      <c r="C28" s="49"/>
      <c r="D28" s="49"/>
      <c r="E28" s="49"/>
      <c r="F28" s="49"/>
      <c r="G28" s="49"/>
      <c r="H28" s="49"/>
      <c r="I28" s="49"/>
      <c r="J28" s="49"/>
      <c r="K28" s="49"/>
      <c r="L28" s="49"/>
      <c r="M28" s="49"/>
    </row>
    <row r="29" spans="1:13" ht="40.200000000000003" customHeight="1" x14ac:dyDescent="0.4">
      <c r="A29" s="50" t="s">
        <v>49</v>
      </c>
      <c r="B29" s="50"/>
      <c r="C29" s="50"/>
      <c r="D29" s="50"/>
      <c r="E29" s="50"/>
      <c r="F29" s="50"/>
      <c r="G29" s="50"/>
      <c r="H29" s="50"/>
      <c r="I29" s="50"/>
      <c r="J29" s="50"/>
      <c r="K29" s="50"/>
      <c r="L29" s="50"/>
      <c r="M29" s="50"/>
    </row>
    <row r="30" spans="1:13" ht="21" customHeight="1" x14ac:dyDescent="0.4">
      <c r="A30" s="50" t="s">
        <v>35</v>
      </c>
      <c r="B30" s="50"/>
      <c r="C30" s="50"/>
      <c r="D30" s="50"/>
      <c r="E30" s="50"/>
      <c r="F30" s="50"/>
      <c r="G30" s="50"/>
      <c r="H30" s="50"/>
      <c r="I30" s="50"/>
      <c r="J30" s="50"/>
      <c r="K30" s="15"/>
      <c r="L30" s="15"/>
      <c r="M30" s="15"/>
    </row>
    <row r="31" spans="1:13" x14ac:dyDescent="0.4">
      <c r="A31" s="34" t="s">
        <v>12</v>
      </c>
      <c r="B31" s="34"/>
      <c r="C31" s="34"/>
      <c r="D31" s="34"/>
      <c r="E31" s="34"/>
      <c r="F31" s="34"/>
      <c r="G31" s="34"/>
      <c r="H31" s="34"/>
      <c r="I31" s="34"/>
      <c r="J31" s="34"/>
      <c r="K31" s="34"/>
      <c r="L31" s="34"/>
      <c r="M31" s="34"/>
    </row>
    <row r="32" spans="1:13" x14ac:dyDescent="0.4">
      <c r="A32" s="34" t="s">
        <v>13</v>
      </c>
      <c r="B32" s="34"/>
      <c r="C32" s="34"/>
      <c r="D32" s="34"/>
      <c r="E32" s="34"/>
      <c r="F32" s="34"/>
      <c r="G32" s="34"/>
      <c r="H32" s="34"/>
      <c r="I32" s="34"/>
      <c r="J32" s="34"/>
      <c r="K32" s="34"/>
      <c r="L32" s="34"/>
      <c r="M32" s="34"/>
    </row>
    <row r="33" spans="1:261" s="9" customFormat="1" ht="19.8" customHeight="1" x14ac:dyDescent="0.25">
      <c r="A33" s="48" t="s">
        <v>23</v>
      </c>
      <c r="B33" s="48"/>
      <c r="C33" s="48"/>
      <c r="D33" s="48"/>
      <c r="E33" s="48"/>
      <c r="F33" s="48"/>
      <c r="G33" s="48"/>
      <c r="H33" s="48"/>
      <c r="I33" s="48"/>
      <c r="J33" s="48"/>
      <c r="K33" s="48"/>
      <c r="L33" s="48"/>
      <c r="M33" s="4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c r="IW33" s="8"/>
      <c r="IX33" s="8"/>
      <c r="IY33" s="8"/>
      <c r="IZ33" s="8"/>
      <c r="JA33" s="8"/>
    </row>
    <row r="34" spans="1:261" ht="23.4" customHeight="1" x14ac:dyDescent="0.4">
      <c r="A34" s="34" t="s">
        <v>14</v>
      </c>
      <c r="B34" s="34"/>
      <c r="C34" s="34"/>
      <c r="D34" s="34"/>
      <c r="E34" s="34"/>
      <c r="F34" s="34"/>
      <c r="G34" s="34"/>
      <c r="H34" s="34"/>
      <c r="I34" s="34"/>
      <c r="J34" s="34"/>
      <c r="K34" s="34"/>
      <c r="L34" s="34"/>
      <c r="M34" s="34"/>
    </row>
    <row r="35" spans="1:261" x14ac:dyDescent="0.4">
      <c r="A35" s="33" t="s">
        <v>24</v>
      </c>
      <c r="B35" s="33"/>
      <c r="C35" s="33"/>
      <c r="D35" s="33"/>
      <c r="E35" s="33"/>
      <c r="F35" s="33"/>
      <c r="G35" s="33"/>
      <c r="H35" s="33"/>
      <c r="I35" s="33"/>
      <c r="J35" s="33"/>
      <c r="K35" s="33"/>
      <c r="L35" s="33"/>
      <c r="M35" s="33"/>
    </row>
    <row r="37" spans="1:261" s="9" customFormat="1" ht="14.4" customHeight="1" x14ac:dyDescent="0.25">
      <c r="A37" s="27" t="s">
        <v>15</v>
      </c>
      <c r="B37" s="27"/>
      <c r="C37" s="27"/>
      <c r="D37" s="27"/>
      <c r="E37" s="27"/>
      <c r="F37" s="27"/>
      <c r="G37" s="27"/>
      <c r="H37" s="27"/>
      <c r="I37" s="27"/>
      <c r="J37" s="27"/>
      <c r="K37" s="27"/>
      <c r="L37" s="10"/>
      <c r="M37" s="7"/>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c r="IZ37" s="8"/>
      <c r="JA37" s="8"/>
    </row>
    <row r="38" spans="1:261" s="9" customFormat="1" ht="15.6" customHeight="1" x14ac:dyDescent="0.25">
      <c r="A38" s="28" t="s">
        <v>20</v>
      </c>
      <c r="B38" s="28"/>
      <c r="C38" s="28"/>
      <c r="D38" s="28"/>
      <c r="E38" s="28"/>
      <c r="F38" s="28"/>
      <c r="G38" s="28"/>
      <c r="H38" s="28"/>
      <c r="I38" s="28"/>
      <c r="J38" s="10"/>
      <c r="K38" s="10"/>
      <c r="L38" s="10"/>
      <c r="M38" s="7"/>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c r="IX38" s="8"/>
      <c r="IY38" s="8"/>
      <c r="IZ38" s="8"/>
      <c r="JA38" s="8"/>
    </row>
    <row r="39" spans="1:261" s="9" customFormat="1" ht="13.8" x14ac:dyDescent="0.25">
      <c r="C39" s="12"/>
      <c r="D39" s="12"/>
      <c r="E39" s="12"/>
      <c r="F39" s="12"/>
      <c r="G39" s="12"/>
      <c r="H39" s="11"/>
      <c r="I39" s="11"/>
      <c r="J39" s="10"/>
      <c r="K39" s="10"/>
      <c r="L39" s="10"/>
      <c r="M39" s="7"/>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c r="IW39" s="8"/>
      <c r="IX39" s="8"/>
      <c r="IY39" s="8"/>
      <c r="IZ39" s="8"/>
      <c r="JA39" s="8"/>
    </row>
    <row r="40" spans="1:261" s="9" customFormat="1" ht="13.8" x14ac:dyDescent="0.25">
      <c r="A40" s="6"/>
      <c r="B40" s="6"/>
      <c r="C40" s="11"/>
      <c r="D40" s="11"/>
      <c r="E40" s="11"/>
      <c r="F40" s="11"/>
      <c r="G40" s="11"/>
      <c r="H40" s="11"/>
      <c r="I40" s="11"/>
      <c r="J40" s="10"/>
      <c r="K40" s="10"/>
      <c r="L40" s="10"/>
      <c r="M40" s="7"/>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c r="IW40" s="8"/>
      <c r="IX40" s="8"/>
      <c r="IY40" s="8"/>
      <c r="IZ40" s="8"/>
      <c r="JA40" s="8"/>
    </row>
    <row r="41" spans="1:261" s="9" customFormat="1" ht="13.8" x14ac:dyDescent="0.25">
      <c r="A41" s="6"/>
      <c r="B41" s="6"/>
      <c r="C41" s="11"/>
      <c r="D41" s="11"/>
      <c r="E41" s="11"/>
      <c r="F41" s="11"/>
      <c r="G41" s="11"/>
      <c r="H41" s="11"/>
      <c r="I41" s="11"/>
      <c r="J41" s="10"/>
      <c r="K41" s="10"/>
      <c r="L41" s="10"/>
      <c r="M41" s="7"/>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c r="IX41" s="8"/>
      <c r="IY41" s="8"/>
      <c r="IZ41" s="8"/>
      <c r="JA41" s="8"/>
    </row>
    <row r="42" spans="1:261" s="9" customFormat="1" ht="13.8" x14ac:dyDescent="0.25">
      <c r="A42" s="6"/>
      <c r="B42" s="6"/>
      <c r="C42" s="11"/>
      <c r="D42" s="11"/>
      <c r="E42" s="11"/>
      <c r="F42" s="11"/>
      <c r="G42" s="11"/>
      <c r="H42" s="11"/>
      <c r="I42" s="11"/>
      <c r="J42" s="10"/>
      <c r="K42" s="10"/>
      <c r="L42" s="10"/>
      <c r="M42" s="7"/>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c r="IW42" s="8"/>
      <c r="IX42" s="8"/>
      <c r="IY42" s="8"/>
      <c r="IZ42" s="8"/>
      <c r="JA42" s="8"/>
    </row>
    <row r="43" spans="1:261" x14ac:dyDescent="0.4">
      <c r="A43" s="1"/>
      <c r="B43" s="1"/>
      <c r="J43" s="1"/>
      <c r="K43" s="1"/>
    </row>
    <row r="44" spans="1:261" x14ac:dyDescent="0.4">
      <c r="A44" s="1"/>
      <c r="B44" s="1"/>
      <c r="J44" s="1"/>
      <c r="K44" s="1"/>
    </row>
    <row r="45" spans="1:261" x14ac:dyDescent="0.4">
      <c r="A45" s="1"/>
      <c r="B45" s="1"/>
      <c r="J45" s="1"/>
      <c r="K45" s="1"/>
    </row>
    <row r="46" spans="1:261" x14ac:dyDescent="0.4">
      <c r="A46" s="1"/>
      <c r="B46" s="1"/>
      <c r="J46" s="1"/>
      <c r="K46" s="1"/>
    </row>
    <row r="47" spans="1:261" x14ac:dyDescent="0.4">
      <c r="A47" s="1"/>
      <c r="B47" s="1"/>
      <c r="J47" s="1"/>
      <c r="K47" s="1"/>
    </row>
    <row r="48" spans="1:261" x14ac:dyDescent="0.4">
      <c r="A48" s="1"/>
      <c r="B48" s="1"/>
      <c r="J48" s="1"/>
      <c r="K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38">
    <mergeCell ref="D5:K5"/>
    <mergeCell ref="D6:K6"/>
    <mergeCell ref="D7:K7"/>
    <mergeCell ref="D8:K8"/>
    <mergeCell ref="A2:K2"/>
    <mergeCell ref="A3:K3"/>
    <mergeCell ref="A34:M34"/>
    <mergeCell ref="J10:J12"/>
    <mergeCell ref="K10:K12"/>
    <mergeCell ref="A33:M33"/>
    <mergeCell ref="A28:M28"/>
    <mergeCell ref="A29:M29"/>
    <mergeCell ref="A32:M32"/>
    <mergeCell ref="A23:K23"/>
    <mergeCell ref="A30:J30"/>
    <mergeCell ref="A10:A12"/>
    <mergeCell ref="J21:K21"/>
    <mergeCell ref="A21:I21"/>
    <mergeCell ref="A26:K26"/>
    <mergeCell ref="A38:I38"/>
    <mergeCell ref="A1:K1"/>
    <mergeCell ref="A9:K9"/>
    <mergeCell ref="A5:C7"/>
    <mergeCell ref="A8:C8"/>
    <mergeCell ref="A4:K4"/>
    <mergeCell ref="A35:M35"/>
    <mergeCell ref="A31:M31"/>
    <mergeCell ref="A27:M27"/>
    <mergeCell ref="A22:I22"/>
    <mergeCell ref="J22:K22"/>
    <mergeCell ref="B10:G10"/>
    <mergeCell ref="A24:K24"/>
    <mergeCell ref="A25:K25"/>
    <mergeCell ref="A37:K37"/>
    <mergeCell ref="B11:D11"/>
    <mergeCell ref="I10:I12"/>
    <mergeCell ref="H10:H12"/>
    <mergeCell ref="E11:G11"/>
  </mergeCells>
  <phoneticPr fontId="12" type="noConversion"/>
  <pageMargins left="0.11811023622047245" right="0.11811023622047245" top="0" bottom="0" header="0.31496062992125984" footer="0.31496062992125984"/>
  <pageSetup paperSize="9" scale="34" orientation="portrait" r:id="rId1"/>
  <rowBreaks count="1" manualBreakCount="1">
    <brk id="18" max="14" man="1"/>
  </rowBreaks>
  <colBreaks count="1" manualBreakCount="1">
    <brk id="11" max="3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№2 пропозиція</vt:lpstr>
      <vt:lpstr>'Додаток №2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2025-09-22T13:25:43Z</dcterms:modified>
  <cp:category/>
  <cp:contentStatus/>
</cp:coreProperties>
</file>