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39 - 15.10.2025/Тендер/YD_2287_ТР_Свердловина_Чоп/Публікація/"/>
    </mc:Choice>
  </mc:AlternateContent>
  <xr:revisionPtr revIDLastSave="50" documentId="8_{A48A77C2-D92D-449F-A543-1356227AE773}" xr6:coauthVersionLast="47" xr6:coauthVersionMax="47" xr10:uidLastSave="{42D7F3FE-52B4-46B1-90C1-1EB1F447B452}"/>
  <bookViews>
    <workbookView xWindow="28680" yWindow="-120" windowWidth="29040" windowHeight="15720" xr2:uid="{DDF64AF2-7FE7-403C-9F9C-2F695BDCF546}"/>
  </bookViews>
  <sheets>
    <sheet name="Цінова_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G28" i="1"/>
  <c r="G27" i="1"/>
  <c r="G26" i="1"/>
  <c r="G25" i="1"/>
  <c r="G24" i="1"/>
  <c r="G23" i="1"/>
  <c r="G22" i="1"/>
</calcChain>
</file>

<file path=xl/sharedStrings.xml><?xml version="1.0" encoding="utf-8"?>
<sst xmlns="http://schemas.openxmlformats.org/spreadsheetml/2006/main" count="57" uniqueCount="51">
  <si>
    <t>Фірмовий Бланк</t>
  </si>
  <si>
    <t>Додаток 2</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</si>
  <si>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</si>
  <si>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</si>
  <si>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</si>
  <si>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</si>
  <si>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</si>
  <si>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</si>
  <si>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</si>
  <si>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</si>
  <si>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</si>
  <si>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</si>
  <si>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</si>
  <si>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</si>
  <si>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</si>
  <si>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Запит</t>
  </si>
  <si>
    <t>Стаття витрат</t>
  </si>
  <si>
    <t>1. Влаштування господарської свердловини на території об'єкту ТЧХУ в м. Ходорів</t>
  </si>
  <si>
    <t>Розробка робочого проєкту (з погодженням)</t>
  </si>
  <si>
    <t>Виконання робіт з буріння свердловини до 60 м (матеріали Підрядника + роботи). При розрахунку вартості буріння грунти приймати як 2 категорію складності</t>
  </si>
  <si>
    <t>Прокачка свердловини, визначення фактичного дебіту</t>
  </si>
  <si>
    <t>Проведення лабораторних досліджень води зі свердловини.</t>
  </si>
  <si>
    <t>Сума, грн., з ПДВ</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</si>
  <si>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</si>
  <si>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</si>
  <si>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t>Строк виконання: 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</si>
  <si>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</si>
  <si>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</si>
  <si>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</si>
  <si>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</si>
  <si>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</si>
  <si>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П.І.Б. керівника</t>
  </si>
  <si>
    <t>Підпис, печатка (у разі наявності)</t>
  </si>
  <si>
    <t>Дата</t>
  </si>
  <si>
    <t>Учасник має надати в електронному вигляді цінову пропозицію у формі даного додатку з підписом та печаткою та окремо у форматі Excel.</t>
  </si>
  <si>
    <t>Примітки</t>
  </si>
  <si>
    <t>Запит (загальна характеристика послуг/робіт)</t>
  </si>
  <si>
    <t>роботи</t>
  </si>
  <si>
    <t>послуги</t>
  </si>
  <si>
    <t>Ми погоджуємося з умовами договору будівельного підряду  Замовника, який відображено у  Додатку 3  до Запиту.</t>
  </si>
  <si>
    <t>Надаючи свою пропозицію:
1. Вважається, що Підрядник повністю розуміє обсяг псолуг/робіт та гарантує, що всі необхідні основні, супутні та допоміжні роботи та матеріали включені до цінової пропозиції. Якщо Підрядник розуміє, що є прслуги/роботи,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4.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5.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6. У вартість мають бути включені роботи по захисту існуючих конструкцій (асфальтобетонне покриття) або їх відновлення у випадку пошкодження Підрядником.
7. Тимчасове електропостачання та освітлення виконується за рахунок Виконавця робіт.  
8. Вартість комунальних послуг сплачується Замовником та не включається у вартість робіт Підрядника.
9. У вартість одиничних розцінок на роботи включаються вартість витратних матеріалів.
10.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11. Вартість робіт включає в собі всі необхідні витрати на виконання робіт в осінньо-зимовий період (ускладнені погодні умови).
12.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13. Підрядник зобов'язується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14.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15. Якщо для розцінки на послуги/роботи явно не зазначені матеріали, вважати що вони входять у вартість послуг/робіт.</t>
  </si>
  <si>
    <t>Виготовлення паспорту артезінської свердловини</t>
  </si>
  <si>
    <t>Будівництво насосної камерита встановлення обладнання.</t>
  </si>
  <si>
    <t>Влаштування СЗЗ</t>
  </si>
  <si>
    <t>Адреса виконання робіт з влаштування свердловини: м. Чоп (Закарпатської області)
Склад робіт передбачених цим завданням:
1. Розробка робочий проєкт.
2. Буріння свердловини 225 та 160 мм загальною глибиною 60 м (з встановленням обсадної труби, фільтрувальна частина на глибині 50-60 м).  
3. Визначення фактичного дебіту (прокачка свердловини).
4. Проведення лабораторних досліджень води зі свердловини.
5. Будівництво насосної камери (підземної) та виконання гідравлічної обв'язки. Обладнання визначене робочим проєктом та визначене за результатами прокачки постачається Підрядником. Насосна камера виконується з ЗБ кілець розміром достатнім для обслуговування обладнання. Вхід до камери через люк на поверхні (люк з запорним пристроєм). Камера гідроізолються зовні бітумно-качуковою мастикою у два шари та оснащена природьою вентиляцією, освітленням. Внутрішні стіни та стеля фарбуються водоемульсійною фарбою. Підлога бетонована з приямком для випадкових стоків.Перекриття ЗБ плита з гідроізоляцією. Засоби обліку водолічільник з НЧ виходом, (повірений). Заземлення входить в обсяг робіт та складається з вертикальних заземлювачів та контуру
6. Виконання робіт з улаштування огородження СЗЗ. Огородження СЗЗ виконується з електрозварної сітки (вкрита порошковою фарбою) та з каліткою оснащеною замком, воротами двостулковими з навісним замком та нижніми засувами для обох стулок (ворота металевi сiтчастi висотою 1,6 м, тип ВМ1Б).
7. Виготовлення паспорту артезінської свердловини.
Межа проектування та будівництва - точка відбору питної води після запорної арматури в камері (фланець, різьба, тощо)
Параметри свердловини та місця розташування:
1. Дебіт 2 м³/годину
2. Конструкцію свердловини, врахувати відповідно до гідрогіологічних умов району робіт 
3. Передбачити заходи по охороні навколишнього середовища
Документація передається у 4 прим. на паперовому носії та один примірник на електронному носії (флешка або карта пам'яті)
Координати виконання робіт: https://maps.app.goo.gl/Vet231EUF9nFcxue6</t>
  </si>
  <si>
    <t xml:space="preserve">___________________________(Назва Учасника), надає свою цінову пропозицію щодо участі закупівлі комплексу послуг з влаштуванню експлуатаційної свердловини для водозабезпечення господарських потреб комплексу тимчасових споруд, призначених для тренінгового комплексу в м. Чоп, Закарпатської області.
</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</si>
  <si>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</si>
  <si>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t xml:space="preserve">Умови оплати: </t>
    </r>
    <r>
      <rPr>
        <sz val="14"/>
        <color theme="1"/>
        <rFont val="Times New Roman"/>
        <family val="1"/>
        <charset val="204"/>
      </rPr>
      <t xml:space="preserve">Оплата здійснюється за системою 100% після закінчення кожного етапа робіт протягом 5-ти робочих днів </t>
    </r>
  </si>
  <si>
    <r>
      <t xml:space="preserve">Місце виконання робіт: </t>
    </r>
    <r>
      <rPr>
        <sz val="14"/>
        <color theme="1"/>
        <rFont val="Times New Roman"/>
        <family val="1"/>
        <charset val="204"/>
      </rPr>
      <t>м. Чоп, обл. Закарпатська</t>
    </r>
  </si>
  <si>
    <r>
      <t xml:space="preserve">Гарантія на обладнання: </t>
    </r>
    <r>
      <rPr>
        <sz val="16"/>
        <color theme="1"/>
        <rFont val="Times New Roman"/>
        <family val="1"/>
        <charset val="204"/>
      </rPr>
      <t>2 роки</t>
    </r>
  </si>
  <si>
    <r>
      <t>Гарантія на</t>
    </r>
    <r>
      <rPr>
        <b/>
        <sz val="16"/>
        <color theme="1"/>
        <rFont val="Times New Roman"/>
        <family val="1"/>
        <charset val="204"/>
      </rPr>
      <t xml:space="preserve"> експлуатацію свердловини: </t>
    </r>
    <r>
      <rPr>
        <sz val="16"/>
        <color theme="1"/>
        <rFont val="Times New Roman"/>
        <family val="1"/>
        <charset val="204"/>
      </rPr>
      <t>2 роки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</si>
</sst>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2]_-;\-* #,##0.00\ [$₴-422]_-;_-* &quot;-&quot;??\ [$₴-422]_-;_-@_-"/>
    <numFmt numFmtId="165" formatCode="0.0"/>
  </numFmts>
  <fonts count="30" x14ac:knownFonts="1">
    <font>
      <sz val="11"/>
      <color theme="1"/>
      <name val="Aptos Narrow"/>
      <family val="2"/>
      <charset val="204"/>
      <scheme val="minor"/>
    </font>
    <font>
      <sz val="16"/>
      <color theme="1"/>
      <name val="Times New Roman"/>
      <family val="1"/>
      <charset val="204"/>
    </font>
    <font>
      <i/>
      <sz val="14"/>
      <color theme="1"/>
      <name val="Times New Roman"/>
      <family val="1"/>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2"/>
      <color theme="1"/>
      <name val="Times New Roman"/>
      <family val="1"/>
      <charset val="204"/>
    </font>
    <font>
      <i/>
      <sz val="11"/>
      <color theme="1"/>
      <name val="Aptos Narrow"/>
      <family val="2"/>
      <charset val="204"/>
      <scheme val="minor"/>
    </font>
    <font>
      <b/>
      <i/>
      <sz val="12"/>
      <color theme="1"/>
      <name val="Times New Roman"/>
      <family val="1"/>
      <charset val="204"/>
    </font>
    <font>
      <b/>
      <i/>
      <sz val="14"/>
      <color theme="1"/>
      <name val="Times New Roman"/>
      <family val="1"/>
      <charset val="204"/>
    </font>
    <font>
      <b/>
      <i/>
      <sz val="11"/>
      <color theme="1"/>
      <name val="Times New Roman"/>
      <family val="1"/>
      <charset val="204"/>
    </font>
    <font>
      <i/>
      <sz val="11"/>
      <color theme="1"/>
      <name val="Times New Roman"/>
      <family val="1"/>
      <charset val="204"/>
    </font>
    <font>
      <sz val="11"/>
      <color theme="1"/>
      <name val="Times New Roman"/>
      <family val="1"/>
      <charset val="204"/>
    </font>
    <font>
      <b/>
      <sz val="14"/>
      <color theme="1"/>
      <name val="Times New Roman"/>
      <family val="1"/>
      <charset val="204"/>
    </font>
    <font>
      <sz val="11"/>
      <color rgb="FF000000"/>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sz val="11"/>
      <color theme="1"/>
      <name val="Aptos Narrow"/>
      <family val="2"/>
      <scheme val="minor"/>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0"/>
      <color theme="1" tint="0.499984740745262"/>
      <name val="Times New Roman"/>
      <family val="1"/>
      <charset val="204"/>
    </font>
    <font>
      <i/>
      <sz val="10"/>
      <color theme="1" tint="0.499984740745262"/>
      <name val="Times New Roman"/>
      <family val="1"/>
      <charset val="204"/>
    </font>
    <font>
      <i/>
      <sz val="11"/>
      <color theme="1"/>
      <name val="Aptos Narrow"/>
      <family val="2"/>
      <scheme val="minor"/>
    </font>
    <font>
      <b/>
      <sz val="16"/>
      <color theme="1"/>
      <name val="Times New Roman"/>
      <family val="1"/>
      <charset val="204"/>
    </font>
    <font>
      <i/>
      <sz val="10"/>
      <color theme="1"/>
      <name val="Times New Roman"/>
      <family val="1"/>
      <charset val="204"/>
    </font>
    <font>
      <b/>
      <i/>
      <sz val="10"/>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9" fillId="0" borderId="0"/>
  </cellStyleXfs>
  <cellXfs count="98">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4" fontId="4" fillId="0" borderId="1" xfId="0" applyNumberFormat="1" applyFont="1" applyBorder="1" applyAlignment="1">
      <alignment horizontal="center" vertical="center" wrapText="1"/>
    </xf>
    <xf numFmtId="0" fontId="1" fillId="0" borderId="0" xfId="0" applyFont="1" applyAlignment="1">
      <alignment wrapText="1"/>
    </xf>
    <xf numFmtId="0" fontId="5" fillId="0" borderId="1" xfId="0" applyFont="1" applyBorder="1" applyAlignment="1">
      <alignment horizontal="center" vertical="center" wrapText="1"/>
    </xf>
    <xf numFmtId="0" fontId="6" fillId="0" borderId="0" xfId="0" applyFont="1" applyAlignment="1">
      <alignment wrapText="1"/>
    </xf>
    <xf numFmtId="0" fontId="8"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7" fillId="0" borderId="13"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3" fillId="0" borderId="0" xfId="0" applyFont="1" applyAlignment="1">
      <alignment horizontal="left" vertical="center" wrapText="1"/>
    </xf>
    <xf numFmtId="0" fontId="1" fillId="0" borderId="0" xfId="0" applyFont="1" applyAlignment="1">
      <alignment horizontal="center"/>
    </xf>
    <xf numFmtId="165" fontId="1" fillId="0" borderId="0" xfId="0" applyNumberFormat="1" applyFont="1" applyAlignment="1">
      <alignment horizontal="center"/>
    </xf>
    <xf numFmtId="0" fontId="14" fillId="0" borderId="0" xfId="0" applyFont="1" applyAlignment="1">
      <alignment horizontal="left" vertical="center" wrapText="1"/>
    </xf>
    <xf numFmtId="165" fontId="1" fillId="0" borderId="0" xfId="0" applyNumberFormat="1" applyFont="1" applyAlignment="1">
      <alignment horizontal="center" vertical="center"/>
    </xf>
    <xf numFmtId="0" fontId="13" fillId="0" borderId="0" xfId="0" applyFon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xf>
    <xf numFmtId="165" fontId="13" fillId="0" borderId="0" xfId="0" applyNumberFormat="1" applyFont="1" applyAlignment="1">
      <alignment horizontal="center"/>
    </xf>
    <xf numFmtId="0" fontId="15" fillId="0" borderId="0" xfId="0" applyFont="1"/>
    <xf numFmtId="0" fontId="16" fillId="0" borderId="0" xfId="0" applyFont="1" applyAlignment="1">
      <alignment vertical="center"/>
    </xf>
    <xf numFmtId="0" fontId="13" fillId="0" borderId="0" xfId="0" applyFont="1" applyAlignment="1">
      <alignment horizontal="center" vertical="center" wrapText="1"/>
    </xf>
    <xf numFmtId="4" fontId="15" fillId="0" borderId="0" xfId="0" applyNumberFormat="1" applyFont="1" applyAlignment="1">
      <alignment horizontal="right"/>
    </xf>
    <xf numFmtId="0" fontId="15" fillId="0" borderId="0" xfId="0" applyFont="1" applyAlignment="1">
      <alignment horizontal="center"/>
    </xf>
    <xf numFmtId="165" fontId="15" fillId="0" borderId="0" xfId="0" applyNumberFormat="1" applyFont="1" applyAlignment="1">
      <alignment horizontal="center"/>
    </xf>
    <xf numFmtId="4" fontId="15"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center" vertical="center"/>
    </xf>
    <xf numFmtId="0" fontId="7" fillId="0" borderId="0" xfId="0" applyFont="1"/>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6" fillId="0" borderId="0" xfId="0" applyNumberFormat="1" applyFont="1" applyAlignment="1">
      <alignment horizontal="center" vertical="top"/>
    </xf>
    <xf numFmtId="0" fontId="18" fillId="0" borderId="0" xfId="0" applyFont="1" applyAlignment="1">
      <alignment vertical="center" wrapText="1"/>
    </xf>
    <xf numFmtId="0" fontId="21" fillId="0" borderId="0" xfId="1" applyFont="1"/>
    <xf numFmtId="0" fontId="23" fillId="0" borderId="0" xfId="1" applyFont="1"/>
    <xf numFmtId="0" fontId="17" fillId="0" borderId="0" xfId="1" applyFont="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4" fontId="25" fillId="0" borderId="0" xfId="0" applyNumberFormat="1" applyFont="1" applyAlignment="1">
      <alignment horizontal="center"/>
    </xf>
    <xf numFmtId="4" fontId="25" fillId="0" borderId="0" xfId="0" applyNumberFormat="1" applyFont="1" applyAlignment="1">
      <alignment horizontal="right"/>
    </xf>
    <xf numFmtId="0" fontId="25" fillId="0" borderId="0" xfId="0" applyFont="1" applyAlignment="1">
      <alignment horizontal="center"/>
    </xf>
    <xf numFmtId="165" fontId="25" fillId="0" borderId="0" xfId="0" applyNumberFormat="1" applyFont="1" applyAlignment="1">
      <alignment horizontal="center"/>
    </xf>
    <xf numFmtId="0" fontId="25" fillId="0" borderId="0" xfId="0" applyFont="1"/>
    <xf numFmtId="0" fontId="25" fillId="0" borderId="0" xfId="0" applyFont="1" applyAlignment="1">
      <alignment vertical="center"/>
    </xf>
    <xf numFmtId="164" fontId="5" fillId="0" borderId="2" xfId="0" applyNumberFormat="1" applyFont="1" applyBorder="1" applyAlignment="1">
      <alignment horizontal="center" vertical="center" wrapText="1"/>
    </xf>
    <xf numFmtId="0" fontId="6" fillId="0" borderId="1" xfId="0" applyFont="1" applyBorder="1" applyAlignment="1">
      <alignment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5" fillId="0" borderId="12" xfId="0" applyFont="1" applyBorder="1" applyAlignment="1">
      <alignment horizontal="center"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2" borderId="0" xfId="0" applyFont="1" applyFill="1" applyAlignment="1">
      <alignment horizontal="center"/>
    </xf>
    <xf numFmtId="0" fontId="1" fillId="0" borderId="0" xfId="0" applyFont="1" applyAlignment="1">
      <alignment horizontal="right"/>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26" fillId="0" borderId="6" xfId="0" applyFont="1" applyBorder="1" applyAlignment="1">
      <alignment horizontal="left" vertical="top" wrapText="1"/>
    </xf>
    <xf numFmtId="0" fontId="26" fillId="0" borderId="8" xfId="0" applyFont="1" applyBorder="1" applyAlignment="1">
      <alignment horizontal="left" vertical="top" wrapText="1"/>
    </xf>
    <xf numFmtId="0" fontId="26"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0" xfId="0" applyFont="1" applyAlignment="1">
      <alignment horizontal="left" vertical="center"/>
    </xf>
    <xf numFmtId="0" fontId="20" fillId="0" borderId="0" xfId="1" applyFont="1" applyAlignment="1">
      <alignment horizontal="left" wrapText="1"/>
    </xf>
    <xf numFmtId="0" fontId="22" fillId="0" borderId="0" xfId="1" applyFont="1" applyAlignment="1">
      <alignment horizontal="left" wrapText="1"/>
    </xf>
    <xf numFmtId="0" fontId="7" fillId="0" borderId="10" xfId="0" applyFont="1" applyBorder="1" applyAlignment="1">
      <alignment horizontal="right" vertical="center"/>
    </xf>
    <xf numFmtId="0" fontId="7" fillId="0" borderId="13" xfId="0" applyFont="1" applyBorder="1" applyAlignment="1">
      <alignment horizontal="right" vertical="center"/>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28" fillId="0" borderId="0" xfId="0" applyFont="1" applyAlignment="1">
      <alignment horizontal="left" vertical="center" wrapText="1"/>
    </xf>
    <xf numFmtId="0" fontId="2" fillId="0" borderId="0" xfId="0" applyFont="1" applyAlignment="1">
      <alignment horizontal="left" vertical="top" wrapText="1"/>
    </xf>
    <xf numFmtId="0" fontId="10" fillId="0" borderId="0" xfId="0" applyFont="1" applyBorder="1" applyAlignment="1">
      <alignment horizontal="left" vertical="center"/>
    </xf>
    <xf numFmtId="0" fontId="27" fillId="0" borderId="9" xfId="0" applyFont="1" applyBorder="1" applyAlignment="1">
      <alignment horizontal="left" vertical="center" wrapText="1"/>
    </xf>
  </cellXfs>
  <cellStyles count="2">
    <cellStyle name="Звичайний" xfId="0" builtinId="0"/>
    <cellStyle name="Звичайний 2" xfId="1" xr:uid="{533F7A8C-AE2E-4EF2-BB66-C81061FB7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C4F-DA0D-42BF-8721-A66EC6856134}">
  <dimension ref="A1:IP57"/>
  <sheetViews>
    <sheetView tabSelected="1" zoomScale="95" zoomScaleNormal="95" workbookViewId="0">
      <selection activeCell="A36" sqref="A36:G36"/>
    </sheetView>
  </sheetViews>
  <sheetFormatPr defaultColWidth="9.109375" defaultRowHeight="21" x14ac:dyDescent="0.4"/>
  <cols>
    <col min="1" max="1" width="8.33203125" style="2" customWidth="1"/>
    <col min="2" max="2" width="97" style="1" customWidth="1"/>
    <col min="3" max="3" width="41.109375" style="1" customWidth="1"/>
    <col min="4" max="4" width="21.109375" style="1" customWidth="1"/>
    <col min="5" max="5" width="11.5546875" style="1" customWidth="1"/>
    <col min="6" max="6" width="14.44140625" style="3" customWidth="1"/>
    <col min="7" max="7" width="18.5546875" style="3" customWidth="1"/>
    <col min="8" max="8" width="15.21875" style="1" customWidth="1"/>
    <col min="9" max="9" width="13.44140625" style="1" customWidth="1"/>
    <col min="10" max="16384" width="9.109375" style="1"/>
  </cols>
  <sheetData>
    <row r="1" spans="1:9" x14ac:dyDescent="0.4">
      <c r="A1" s="65" t="s">
        <v>0</v>
      </c>
      <c r="B1" s="65"/>
      <c r="C1" s="65"/>
      <c r="D1" s="65"/>
      <c r="E1" s="65"/>
      <c r="F1" s="65"/>
      <c r="G1" s="65"/>
      <c r="H1" s="65"/>
      <c r="I1" s="65"/>
    </row>
    <row r="2" spans="1:9" x14ac:dyDescent="0.4">
      <c r="G2" s="66" t="s">
        <v>1</v>
      </c>
      <c r="H2" s="66"/>
      <c r="I2" s="66"/>
    </row>
    <row r="3" spans="1:9" x14ac:dyDescent="0.4">
      <c r="G3" s="66" t="s">
        <v>2</v>
      </c>
      <c r="H3" s="66"/>
      <c r="I3" s="66"/>
    </row>
    <row r="5" spans="1:9" x14ac:dyDescent="0.4">
      <c r="H5" s="66"/>
      <c r="I5" s="66"/>
    </row>
    <row r="7" spans="1:9" ht="46.2" customHeight="1" x14ac:dyDescent="0.4">
      <c r="A7" s="95" t="s">
        <v>45</v>
      </c>
      <c r="B7" s="95"/>
      <c r="C7" s="95"/>
      <c r="D7" s="95"/>
      <c r="E7" s="95"/>
      <c r="F7" s="95"/>
      <c r="G7" s="95"/>
      <c r="H7" s="95"/>
      <c r="I7" s="95"/>
    </row>
    <row r="8" spans="1:9" ht="39" customHeight="1" x14ac:dyDescent="0.4">
      <c r="A8" s="58" t="s">
        <v>3</v>
      </c>
      <c r="B8" s="58"/>
      <c r="C8" s="58"/>
      <c r="D8" s="59" t="s">
        <v>4</v>
      </c>
      <c r="E8" s="60"/>
      <c r="F8" s="60"/>
      <c r="G8" s="60"/>
      <c r="H8" s="60"/>
      <c r="I8" s="61"/>
    </row>
    <row r="9" spans="1:9" ht="38.4" customHeight="1" x14ac:dyDescent="0.4">
      <c r="A9" s="58"/>
      <c r="B9" s="58"/>
      <c r="C9" s="58"/>
      <c r="D9" s="62" t="s">
        <v>5</v>
      </c>
      <c r="E9" s="63"/>
      <c r="F9" s="63"/>
      <c r="G9" s="63"/>
      <c r="H9" s="63"/>
      <c r="I9" s="64"/>
    </row>
    <row r="10" spans="1:9" ht="47.4" customHeight="1" x14ac:dyDescent="0.4">
      <c r="A10" s="58"/>
      <c r="B10" s="58"/>
      <c r="C10" s="58"/>
      <c r="D10" s="62" t="s">
        <v>6</v>
      </c>
      <c r="E10" s="63"/>
      <c r="F10" s="63"/>
      <c r="G10" s="63"/>
      <c r="H10" s="63"/>
      <c r="I10" s="64"/>
    </row>
    <row r="11" spans="1:9" x14ac:dyDescent="0.4">
      <c r="A11" s="58" t="s">
        <v>7</v>
      </c>
      <c r="B11" s="58"/>
      <c r="C11" s="58"/>
      <c r="D11" s="62" t="s">
        <v>8</v>
      </c>
      <c r="E11" s="63"/>
      <c r="F11" s="63"/>
      <c r="G11" s="63"/>
      <c r="H11" s="63"/>
      <c r="I11" s="64"/>
    </row>
    <row r="12" spans="1:9" x14ac:dyDescent="0.4">
      <c r="A12" s="73" t="s">
        <v>40</v>
      </c>
      <c r="B12" s="73"/>
      <c r="C12" s="73"/>
      <c r="D12" s="73"/>
      <c r="E12" s="73"/>
      <c r="F12" s="73"/>
      <c r="G12" s="73"/>
      <c r="H12" s="73"/>
      <c r="I12" s="73"/>
    </row>
    <row r="13" spans="1:9" x14ac:dyDescent="0.4">
      <c r="A13" s="74"/>
      <c r="B13" s="74"/>
      <c r="C13" s="74"/>
      <c r="D13" s="74"/>
      <c r="E13" s="74"/>
      <c r="F13" s="74"/>
      <c r="G13" s="74"/>
      <c r="H13" s="74"/>
      <c r="I13" s="74"/>
    </row>
    <row r="14" spans="1:9" ht="283.8" customHeight="1" x14ac:dyDescent="0.4">
      <c r="A14" s="74"/>
      <c r="B14" s="74"/>
      <c r="C14" s="74"/>
      <c r="D14" s="74"/>
      <c r="E14" s="74"/>
      <c r="F14" s="74"/>
      <c r="G14" s="74"/>
      <c r="H14" s="74"/>
      <c r="I14" s="74"/>
    </row>
    <row r="15" spans="1:9" x14ac:dyDescent="0.4">
      <c r="A15" s="1"/>
    </row>
    <row r="16" spans="1:9" x14ac:dyDescent="0.4">
      <c r="A16" s="75" t="s">
        <v>9</v>
      </c>
      <c r="B16" s="76" t="s">
        <v>10</v>
      </c>
      <c r="C16" s="76"/>
      <c r="D16" s="77" t="s">
        <v>11</v>
      </c>
      <c r="E16" s="80" t="s">
        <v>12</v>
      </c>
      <c r="F16" s="83" t="s">
        <v>13</v>
      </c>
      <c r="G16" s="84" t="s">
        <v>14</v>
      </c>
      <c r="H16" s="83" t="s">
        <v>35</v>
      </c>
    </row>
    <row r="17" spans="1:9" x14ac:dyDescent="0.4">
      <c r="A17" s="75"/>
      <c r="B17" s="76"/>
      <c r="C17" s="76"/>
      <c r="D17" s="78"/>
      <c r="E17" s="81"/>
      <c r="F17" s="83"/>
      <c r="G17" s="84"/>
      <c r="H17" s="83"/>
    </row>
    <row r="18" spans="1:9" s="5" customFormat="1" x14ac:dyDescent="0.4">
      <c r="A18" s="75"/>
      <c r="B18" s="76"/>
      <c r="C18" s="76"/>
      <c r="D18" s="78"/>
      <c r="E18" s="81"/>
      <c r="F18" s="83"/>
      <c r="G18" s="84"/>
      <c r="H18" s="83"/>
    </row>
    <row r="19" spans="1:9" s="5" customFormat="1" x14ac:dyDescent="0.4">
      <c r="A19" s="75"/>
      <c r="B19" s="85" t="s">
        <v>15</v>
      </c>
      <c r="C19" s="86"/>
      <c r="D19" s="78"/>
      <c r="E19" s="82"/>
      <c r="F19" s="83"/>
      <c r="G19" s="84"/>
      <c r="H19" s="83"/>
    </row>
    <row r="20" spans="1:9" s="7" customFormat="1" x14ac:dyDescent="0.4">
      <c r="A20" s="75"/>
      <c r="B20" s="6" t="s">
        <v>36</v>
      </c>
      <c r="C20" s="6" t="s">
        <v>16</v>
      </c>
      <c r="D20" s="79"/>
      <c r="E20" s="6" t="s">
        <v>15</v>
      </c>
      <c r="F20" s="83"/>
      <c r="G20" s="84"/>
      <c r="H20" s="83"/>
    </row>
    <row r="21" spans="1:9" s="7" customFormat="1" ht="29.4" customHeight="1" x14ac:dyDescent="0.4">
      <c r="A21" s="52" t="s">
        <v>17</v>
      </c>
      <c r="B21" s="53"/>
      <c r="C21" s="53"/>
      <c r="D21" s="53"/>
      <c r="E21" s="53"/>
      <c r="F21" s="53"/>
      <c r="G21" s="53"/>
      <c r="H21" s="54"/>
    </row>
    <row r="22" spans="1:9" s="7" customFormat="1" ht="45.6" customHeight="1" x14ac:dyDescent="0.4">
      <c r="A22" s="67">
        <v>1</v>
      </c>
      <c r="B22" s="70" t="s">
        <v>44</v>
      </c>
      <c r="C22" s="8" t="s">
        <v>18</v>
      </c>
      <c r="D22" s="55" t="s">
        <v>38</v>
      </c>
      <c r="E22" s="6">
        <v>1</v>
      </c>
      <c r="F22" s="4"/>
      <c r="G22" s="50">
        <f t="shared" ref="G22:G28" si="0">F22*E22</f>
        <v>0</v>
      </c>
      <c r="H22" s="51"/>
    </row>
    <row r="23" spans="1:9" s="7" customFormat="1" ht="67.2" customHeight="1" x14ac:dyDescent="0.4">
      <c r="A23" s="68"/>
      <c r="B23" s="71"/>
      <c r="C23" s="8" t="s">
        <v>19</v>
      </c>
      <c r="D23" s="55" t="s">
        <v>37</v>
      </c>
      <c r="E23" s="6">
        <v>1</v>
      </c>
      <c r="F23" s="4"/>
      <c r="G23" s="50">
        <f t="shared" si="0"/>
        <v>0</v>
      </c>
      <c r="H23" s="51"/>
    </row>
    <row r="24" spans="1:9" s="7" customFormat="1" ht="42.6" customHeight="1" x14ac:dyDescent="0.4">
      <c r="A24" s="68"/>
      <c r="B24" s="71"/>
      <c r="C24" s="8" t="s">
        <v>20</v>
      </c>
      <c r="D24" s="55" t="s">
        <v>37</v>
      </c>
      <c r="E24" s="6">
        <v>1</v>
      </c>
      <c r="F24" s="4"/>
      <c r="G24" s="50">
        <f t="shared" si="0"/>
        <v>0</v>
      </c>
      <c r="H24" s="51"/>
    </row>
    <row r="25" spans="1:9" s="7" customFormat="1" ht="49.8" customHeight="1" x14ac:dyDescent="0.4">
      <c r="A25" s="68"/>
      <c r="B25" s="71"/>
      <c r="C25" s="8" t="s">
        <v>21</v>
      </c>
      <c r="D25" s="55" t="s">
        <v>38</v>
      </c>
      <c r="E25" s="6">
        <v>1</v>
      </c>
      <c r="F25" s="4"/>
      <c r="G25" s="50">
        <f t="shared" si="0"/>
        <v>0</v>
      </c>
      <c r="H25" s="51"/>
    </row>
    <row r="26" spans="1:9" s="7" customFormat="1" ht="28.8" x14ac:dyDescent="0.4">
      <c r="A26" s="68"/>
      <c r="B26" s="71"/>
      <c r="C26" s="8" t="s">
        <v>42</v>
      </c>
      <c r="D26" s="55" t="s">
        <v>37</v>
      </c>
      <c r="E26" s="6">
        <v>1</v>
      </c>
      <c r="F26" s="4"/>
      <c r="G26" s="50">
        <f t="shared" si="0"/>
        <v>0</v>
      </c>
      <c r="H26" s="51"/>
    </row>
    <row r="27" spans="1:9" s="7" customFormat="1" ht="46.2" customHeight="1" x14ac:dyDescent="0.4">
      <c r="A27" s="68"/>
      <c r="B27" s="71"/>
      <c r="C27" s="8" t="s">
        <v>43</v>
      </c>
      <c r="D27" s="55" t="s">
        <v>37</v>
      </c>
      <c r="E27" s="6">
        <v>1</v>
      </c>
      <c r="F27" s="4"/>
      <c r="G27" s="50">
        <f t="shared" si="0"/>
        <v>0</v>
      </c>
      <c r="H27" s="51"/>
    </row>
    <row r="28" spans="1:9" s="7" customFormat="1" ht="178.2" customHeight="1" x14ac:dyDescent="0.4">
      <c r="A28" s="69"/>
      <c r="B28" s="72"/>
      <c r="C28" s="8" t="s">
        <v>41</v>
      </c>
      <c r="D28" s="55" t="s">
        <v>38</v>
      </c>
      <c r="E28" s="6">
        <v>1</v>
      </c>
      <c r="F28" s="9"/>
      <c r="G28" s="50">
        <f t="shared" si="0"/>
        <v>0</v>
      </c>
      <c r="H28" s="51"/>
    </row>
    <row r="29" spans="1:9" x14ac:dyDescent="0.4">
      <c r="A29" s="90" t="s">
        <v>22</v>
      </c>
      <c r="B29" s="91"/>
      <c r="C29" s="91"/>
      <c r="D29" s="10"/>
      <c r="E29" s="10"/>
      <c r="F29" s="92">
        <f>SUM(G21:G28)</f>
        <v>0</v>
      </c>
      <c r="G29" s="93"/>
    </row>
    <row r="31" spans="1:9" customFormat="1" ht="9.6" customHeight="1" x14ac:dyDescent="0.3"/>
    <row r="32" spans="1:9" customFormat="1" ht="18" x14ac:dyDescent="0.3">
      <c r="A32" s="96" t="s">
        <v>23</v>
      </c>
      <c r="B32" s="96"/>
      <c r="C32" s="96"/>
      <c r="D32" s="96"/>
      <c r="E32" s="96"/>
      <c r="F32" s="96"/>
      <c r="G32" s="96"/>
      <c r="H32" s="96"/>
      <c r="I32" s="96"/>
    </row>
    <row r="33" spans="1:250" customFormat="1" ht="20.399999999999999" customHeight="1" x14ac:dyDescent="0.3">
      <c r="A33" s="11" t="s">
        <v>24</v>
      </c>
      <c r="B33" s="12"/>
      <c r="C33" s="13"/>
      <c r="D33" s="13"/>
      <c r="E33" s="13"/>
      <c r="F33" s="13"/>
      <c r="G33" s="12"/>
      <c r="H33" s="13"/>
      <c r="I33" s="14"/>
    </row>
    <row r="34" spans="1:250" customFormat="1" ht="111.6" customHeight="1" x14ac:dyDescent="0.4">
      <c r="A34" s="94" t="s">
        <v>46</v>
      </c>
      <c r="B34" s="94"/>
      <c r="C34" s="94"/>
      <c r="D34" s="94"/>
      <c r="E34" s="94"/>
      <c r="F34" s="94"/>
      <c r="G34" s="94"/>
      <c r="H34" s="16"/>
      <c r="I34" s="17"/>
    </row>
    <row r="35" spans="1:250" customFormat="1" ht="21.6" customHeight="1" x14ac:dyDescent="0.3">
      <c r="A35" s="56" t="s">
        <v>47</v>
      </c>
      <c r="B35" s="57"/>
      <c r="C35" s="57"/>
      <c r="D35" s="57"/>
      <c r="E35" s="57"/>
      <c r="F35" s="57"/>
      <c r="G35" s="57"/>
      <c r="H35" s="2"/>
      <c r="I35" s="19"/>
    </row>
    <row r="36" spans="1:250" customFormat="1" ht="21.6" customHeight="1" x14ac:dyDescent="0.3">
      <c r="A36" s="56" t="s">
        <v>25</v>
      </c>
      <c r="B36" s="57"/>
      <c r="C36" s="57"/>
      <c r="D36" s="57"/>
      <c r="E36" s="57"/>
      <c r="F36" s="57"/>
      <c r="G36" s="57"/>
      <c r="H36" s="20"/>
      <c r="I36" s="21"/>
    </row>
    <row r="37" spans="1:250" ht="21.6" customHeight="1" x14ac:dyDescent="0.4">
      <c r="A37" s="56" t="s">
        <v>48</v>
      </c>
      <c r="B37" s="57"/>
      <c r="C37" s="57"/>
      <c r="D37" s="57"/>
      <c r="E37" s="57"/>
      <c r="F37" s="57"/>
      <c r="G37" s="57"/>
      <c r="H37" s="22"/>
      <c r="I37" s="23"/>
    </row>
    <row r="38" spans="1:250" s="25" customFormat="1" ht="21.6" customHeight="1" x14ac:dyDescent="0.25">
      <c r="A38" s="97" t="s">
        <v>49</v>
      </c>
      <c r="B38" s="57"/>
      <c r="C38" s="18"/>
      <c r="D38" s="18"/>
      <c r="E38" s="18"/>
      <c r="F38" s="18"/>
      <c r="G38" s="18"/>
      <c r="H38" s="22"/>
      <c r="I38" s="23"/>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row>
    <row r="39" spans="1:250" s="25" customFormat="1" ht="21.6" customHeight="1" x14ac:dyDescent="0.25">
      <c r="A39" s="56" t="s">
        <v>50</v>
      </c>
      <c r="B39" s="57"/>
      <c r="C39" s="18"/>
      <c r="D39" s="18"/>
      <c r="E39" s="18"/>
      <c r="F39" s="18"/>
      <c r="G39" s="18"/>
      <c r="H39" s="22"/>
      <c r="I39" s="23"/>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row>
    <row r="40" spans="1:250" ht="21" customHeight="1" x14ac:dyDescent="0.4">
      <c r="A40" s="88" t="s">
        <v>26</v>
      </c>
      <c r="B40" s="88"/>
      <c r="C40" s="88"/>
      <c r="D40" s="88"/>
      <c r="E40" s="88"/>
      <c r="F40" s="88"/>
      <c r="G40" s="88"/>
      <c r="H40" s="38"/>
      <c r="I40" s="38"/>
      <c r="J40" s="38"/>
      <c r="K40" s="38"/>
      <c r="L40" s="38"/>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50" ht="21" customHeight="1" x14ac:dyDescent="0.4">
      <c r="A41" s="88" t="s">
        <v>27</v>
      </c>
      <c r="B41" s="88"/>
      <c r="C41" s="88"/>
      <c r="D41" s="88"/>
      <c r="E41" s="88"/>
      <c r="F41" s="88"/>
      <c r="G41" s="88"/>
      <c r="H41" s="38"/>
      <c r="I41" s="38"/>
      <c r="J41" s="38"/>
      <c r="K41" s="38"/>
      <c r="L41" s="38"/>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row>
    <row r="42" spans="1:250" ht="21" customHeight="1" x14ac:dyDescent="0.4">
      <c r="A42" s="89" t="s">
        <v>39</v>
      </c>
      <c r="B42" s="89"/>
      <c r="C42" s="89"/>
      <c r="D42" s="89"/>
      <c r="E42" s="89"/>
      <c r="F42" s="89"/>
      <c r="G42" s="89"/>
      <c r="H42" s="38"/>
      <c r="I42" s="38"/>
      <c r="J42" s="38"/>
      <c r="K42" s="38"/>
      <c r="L42" s="38"/>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row>
    <row r="43" spans="1:250" x14ac:dyDescent="0.4">
      <c r="A43" s="88" t="s">
        <v>30</v>
      </c>
      <c r="B43" s="88"/>
      <c r="C43" s="88"/>
      <c r="D43" s="88"/>
      <c r="E43" s="88"/>
      <c r="F43" s="88"/>
      <c r="G43" s="88"/>
      <c r="H43" s="38"/>
      <c r="I43" s="38"/>
      <c r="J43" s="38"/>
      <c r="K43" s="38"/>
      <c r="L43" s="38"/>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row>
    <row r="44" spans="1:250" x14ac:dyDescent="0.4">
      <c r="A44" s="88" t="s">
        <v>28</v>
      </c>
      <c r="B44" s="88"/>
      <c r="C44" s="88"/>
      <c r="D44" s="88"/>
      <c r="E44" s="88"/>
      <c r="F44" s="88"/>
      <c r="G44" s="88"/>
      <c r="H44" s="39"/>
      <c r="I44" s="39"/>
      <c r="J44" s="39"/>
      <c r="K44" s="39"/>
      <c r="L44" s="39"/>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row>
    <row r="45" spans="1:250" x14ac:dyDescent="0.4">
      <c r="A45" s="88" t="s">
        <v>29</v>
      </c>
      <c r="B45" s="88"/>
      <c r="C45" s="88"/>
      <c r="D45" s="88"/>
      <c r="E45" s="88"/>
      <c r="F45" s="88"/>
      <c r="G45" s="88"/>
      <c r="H45" s="39"/>
      <c r="I45" s="39"/>
      <c r="J45" s="39"/>
      <c r="K45" s="39"/>
      <c r="L45" s="39"/>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row>
    <row r="46" spans="1:250" s="25" customFormat="1" x14ac:dyDescent="0.4">
      <c r="A46" s="15"/>
      <c r="B46" s="15"/>
      <c r="C46" s="26"/>
      <c r="D46" s="26"/>
      <c r="E46" s="26"/>
      <c r="F46" s="26"/>
      <c r="G46" s="15"/>
      <c r="H46" s="16"/>
      <c r="I46" s="17"/>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row>
    <row r="47" spans="1:250" s="49" customFormat="1" ht="18.600000000000001" customHeight="1" x14ac:dyDescent="0.25">
      <c r="A47" s="41" t="s">
        <v>34</v>
      </c>
      <c r="B47" s="42"/>
      <c r="C47" s="43"/>
      <c r="D47" s="43"/>
      <c r="E47" s="43"/>
      <c r="F47" s="44"/>
      <c r="G47" s="45"/>
      <c r="H47" s="46"/>
      <c r="I47" s="47"/>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row>
    <row r="48" spans="1:250" x14ac:dyDescent="0.4">
      <c r="C48" s="16"/>
      <c r="D48" s="16"/>
      <c r="E48" s="16"/>
      <c r="F48" s="30"/>
      <c r="G48" s="27"/>
      <c r="H48" s="28"/>
      <c r="I48" s="29"/>
    </row>
    <row r="49" spans="1:247" x14ac:dyDescent="0.4">
      <c r="A49" s="28"/>
      <c r="B49" s="40" t="s">
        <v>31</v>
      </c>
      <c r="C49" s="34"/>
      <c r="D49" s="35"/>
      <c r="E49" s="36"/>
      <c r="F49" s="30"/>
      <c r="G49" s="27"/>
      <c r="H49" s="28"/>
      <c r="I49" s="30"/>
      <c r="J49" s="30"/>
      <c r="K49" s="30"/>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row>
    <row r="50" spans="1:247" x14ac:dyDescent="0.4">
      <c r="A50" s="28"/>
      <c r="B50" s="40" t="s">
        <v>32</v>
      </c>
      <c r="C50" s="34"/>
      <c r="D50" s="35"/>
      <c r="E50" s="36"/>
      <c r="F50" s="30"/>
      <c r="G50" s="27"/>
      <c r="H50" s="28"/>
      <c r="I50" s="30"/>
      <c r="J50" s="30"/>
      <c r="K50" s="30"/>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row>
    <row r="51" spans="1:247" x14ac:dyDescent="0.4">
      <c r="A51" s="28"/>
      <c r="B51" s="40" t="s">
        <v>33</v>
      </c>
      <c r="C51" s="34"/>
      <c r="D51" s="35"/>
      <c r="E51" s="36"/>
      <c r="F51" s="30"/>
      <c r="G51" s="27"/>
      <c r="H51" s="28"/>
      <c r="I51" s="30"/>
      <c r="J51" s="30"/>
      <c r="K51" s="30"/>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row>
    <row r="52" spans="1:247" x14ac:dyDescent="0.4">
      <c r="A52" s="28"/>
      <c r="C52" s="32"/>
      <c r="D52" s="32"/>
      <c r="E52" s="22"/>
      <c r="F52" s="30"/>
      <c r="G52" s="27"/>
      <c r="H52" s="28"/>
      <c r="I52" s="29"/>
    </row>
    <row r="53" spans="1:247" x14ac:dyDescent="0.4">
      <c r="A53" s="33"/>
      <c r="B53" s="87"/>
      <c r="C53" s="87"/>
      <c r="D53" s="87"/>
      <c r="E53" s="87"/>
      <c r="F53" s="30"/>
      <c r="G53" s="27"/>
      <c r="H53" s="28"/>
      <c r="I53" s="29"/>
    </row>
    <row r="54" spans="1:247" x14ac:dyDescent="0.4">
      <c r="A54" s="28"/>
      <c r="B54" s="31"/>
      <c r="C54" s="34"/>
      <c r="D54" s="35"/>
      <c r="E54" s="36"/>
      <c r="F54" s="30"/>
      <c r="G54" s="27"/>
      <c r="H54" s="28"/>
      <c r="I54" s="29"/>
    </row>
    <row r="55" spans="1:247" x14ac:dyDescent="0.4">
      <c r="A55" s="28"/>
      <c r="B55" s="37"/>
      <c r="C55" s="34"/>
      <c r="D55" s="35"/>
      <c r="E55" s="36"/>
      <c r="F55" s="30"/>
      <c r="G55" s="27"/>
      <c r="H55" s="28"/>
      <c r="I55" s="29"/>
    </row>
    <row r="56" spans="1:247" x14ac:dyDescent="0.4">
      <c r="A56" s="28"/>
      <c r="B56" s="37"/>
      <c r="C56" s="34"/>
      <c r="D56" s="35"/>
      <c r="E56" s="36"/>
      <c r="F56" s="30"/>
      <c r="G56" s="27"/>
      <c r="H56" s="28"/>
      <c r="I56" s="29"/>
    </row>
    <row r="57" spans="1:247" x14ac:dyDescent="0.4">
      <c r="A57" s="28"/>
      <c r="B57" s="37"/>
      <c r="C57" s="34"/>
      <c r="D57" s="35"/>
      <c r="E57" s="36"/>
      <c r="F57" s="30"/>
      <c r="G57" s="1"/>
      <c r="H57" s="16"/>
      <c r="I57" s="17"/>
    </row>
  </sheetData>
  <mergeCells count="38">
    <mergeCell ref="A35:G35"/>
    <mergeCell ref="G16:G20"/>
    <mergeCell ref="H16:H20"/>
    <mergeCell ref="B19:C19"/>
    <mergeCell ref="B53:E53"/>
    <mergeCell ref="A40:G40"/>
    <mergeCell ref="A41:G41"/>
    <mergeCell ref="A42:G42"/>
    <mergeCell ref="A43:G43"/>
    <mergeCell ref="A44:G44"/>
    <mergeCell ref="A45:G45"/>
    <mergeCell ref="A36:G36"/>
    <mergeCell ref="A37:G37"/>
    <mergeCell ref="A29:C29"/>
    <mergeCell ref="F29:G29"/>
    <mergeCell ref="A32:I32"/>
    <mergeCell ref="A34:G34"/>
    <mergeCell ref="A1:I1"/>
    <mergeCell ref="G2:I2"/>
    <mergeCell ref="G3:I3"/>
    <mergeCell ref="H5:I5"/>
    <mergeCell ref="A7:I7"/>
    <mergeCell ref="A39:B39"/>
    <mergeCell ref="A38:B38"/>
    <mergeCell ref="A8:C10"/>
    <mergeCell ref="D8:I8"/>
    <mergeCell ref="D9:I9"/>
    <mergeCell ref="D10:I10"/>
    <mergeCell ref="A22:A28"/>
    <mergeCell ref="B22:B28"/>
    <mergeCell ref="A11:C11"/>
    <mergeCell ref="D11:I11"/>
    <mergeCell ref="A12:I14"/>
    <mergeCell ref="A16:A20"/>
    <mergeCell ref="B16:C18"/>
    <mergeCell ref="D16:D20"/>
    <mergeCell ref="E16:E19"/>
    <mergeCell ref="F16:F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Цінова_пропозиція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dcterms:created xsi:type="dcterms:W3CDTF">2025-09-28T19:09:09Z</dcterms:created>
  <dcterms:modified xsi:type="dcterms:W3CDTF">2025-09-30T08:35:24Z</dcterms:modified>
</cp:coreProperties>
</file>