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344" documentId="13_ncr:1_{2B86E354-F780-45D1-942E-10D181CF870D}" xr6:coauthVersionLast="47" xr6:coauthVersionMax="47" xr10:uidLastSave="{9B7DB56B-AA79-4D04-A404-64466CE0CEC2}"/>
  <bookViews>
    <workbookView xWindow="-96" yWindow="-96" windowWidth="23232" windowHeight="12432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H21" i="6"/>
  <c r="H22" i="6"/>
  <c r="H23" i="6"/>
  <c r="H24" i="6"/>
  <c r="H19" i="6"/>
  <c r="H13" i="6" l="1"/>
  <c r="H14" i="6"/>
  <c r="H15" i="6"/>
  <c r="H16" i="6"/>
  <c r="H17" i="6"/>
  <c r="H18" i="6"/>
  <c r="H12" i="6"/>
  <c r="G25" i="6" l="1"/>
</calcChain>
</file>

<file path=xl/sharedStrings.xml><?xml version="1.0" encoding="utf-8"?>
<sst xmlns="http://schemas.openxmlformats.org/spreadsheetml/2006/main" count="54" uniqueCount="50">
  <si>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</si>
  <si>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</si>
  <si>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</si>
  <si>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</si>
  <si>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</si>
  <si>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</si>
  <si>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</si>
  <si>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</si>
  <si>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</si>
  <si>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</si>
  <si>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</si>
  <si>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</si>
  <si>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</si>
  <si>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</si>
  <si>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</si>
  <si>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</si>
  <si>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</si>
  <si>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</si>
  <si>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</si>
  <si>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</si>
  <si>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</si>
  <si>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</si>
  <si>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Додаток №2 до Запиту 
№2280/2081NM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</si>
  <si>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b/>
        <sz val="12"/>
        <color theme="1"/>
        <rFont val="Times New Roman"/>
        <family val="1"/>
        <charset val="204"/>
      </rPr>
      <t xml:space="preserve">з виготовлення брошур інформаційного та просвітницького характеру для діяльності  Товариства Червоного Хреста України. </t>
    </r>
  </si>
  <si>
    <t>Кількість, шт</t>
  </si>
  <si>
    <t xml:space="preserve"> ** Закупівля відбувається одним лотом.</t>
  </si>
  <si>
    <t>Брошура 
"Практичний посібник Як запобігати серцево-судинним захворюванням?"</t>
  </si>
  <si>
    <t>Брошура 
"Уникайте падінь і залишайтеся завжди здоровими"</t>
  </si>
  <si>
    <t>Брошура 
"Cпосіб життя комфортний для кульшових суглобів, як засіб боротьби з болем"</t>
  </si>
  <si>
    <t>Брошура 
"Піклуйтеся про свої коліна та живіть активним, здоровим життям"</t>
  </si>
  <si>
    <t>Брошура 
"Попередимо біль в спині і живімо з усмішкою"</t>
  </si>
  <si>
    <t>Брошура 
"Як жити енергійно і з посмішкою навіть після інсульту"</t>
  </si>
  <si>
    <t>Брошура 
"Переміщення пацієнта" для бенефіціарів</t>
  </si>
  <si>
    <t>Брошура 
"Допоміжні засоби реабілітації" для проведення тренінгу</t>
  </si>
  <si>
    <t>Брошура 
"Позиціонування пацієнта" для проведення тренінгу</t>
  </si>
  <si>
    <t>Брошура 
"Переміщення пацієнта" для проведення тренінгу</t>
  </si>
  <si>
    <t>Брошура 
"Домашні вправи" для бенефіціарів</t>
  </si>
  <si>
    <t>Брошура 
"Допоміжні засоби реабілітації" для бенефіціарів</t>
  </si>
  <si>
    <t>Брошура 
"Основні правила щодо позиціонування пацієнта" для бенефіціарів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</si>
  <si>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 xml:space="preserve"> (вказати параметри та характеристики продукції, які пропонуються Учасником)</t>
    </r>
  </si>
  <si>
    <t>Формат виробу: А5
Матеріал виробу: Папір крейдований глянцевий, щільністю 115 г/м2
Спосіб кріплення сторінок: на євроскобу (2 шт)
Фарбовість 4+4
Кількість сторінок з обкладинкою: 16</t>
  </si>
  <si>
    <t>Формат виробу: А5
Матеріал виробу: Папір крейдований глянцевий, щільністю 115 г/м2
Спосіб кріплення сторінок: на євроскобу (2 шт)
Фарбовість 4+4
Кількість сторінок з обкладинкою: 20</t>
  </si>
  <si>
    <t>Формат виробу: А5
Матеріал виробу: Папір крейдований глянцевий, щільністю 115 г/м2
Спосіб кріплення сторінок: на євроскобу (2 шт)
Фарбовість 4+4
Кількість сторінок з обкладинкою: 12</t>
  </si>
  <si>
    <t>Формат виробу: А5
Матеріал виробу: Папір крейдований глянцевий, щільністю 115 г/м2
Спосіб кріплення сторінок: на євроскобу (2 шт)
Фарбовість 4+4
Кількість сторінок з обкладинкою: 28</t>
  </si>
  <si>
    <r>
      <rPr>
        <b/>
        <sz val="12"/>
        <color theme="1"/>
        <rFont val="Times New Roman"/>
        <family val="1"/>
        <charset val="204"/>
      </rPr>
      <t xml:space="preserve">Термін поставки готових виробів (пропозиція учасника): __________________ (обов’язково заповнити!) </t>
    </r>
    <r>
      <rPr>
        <b/>
        <i/>
        <sz val="12"/>
        <color theme="1"/>
        <rFont val="Times New Roman"/>
        <family val="1"/>
        <charset val="204"/>
      </rPr>
      <t xml:space="preserve">																		</t>
    </r>
  </si>
  <si>
    <r>
      <rPr>
        <b/>
        <sz val="12"/>
        <color theme="1"/>
        <rFont val="Times New Roman"/>
        <family val="1"/>
        <charset val="204"/>
      </rPr>
      <t xml:space="preserve">Умови оплати (пропозиція учасника): __________________ (обов’язково заповнити!) 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 xml:space="preserve">Згідно з політиками ТЧХУ, авансовий платіж допускається лише у виняткових випадках, і його розмір не повинен перевищувати 50%. </t>
    </r>
    <r>
      <rPr>
        <b/>
        <i/>
        <sz val="12"/>
        <color theme="1"/>
        <rFont val="Times New Roman"/>
        <family val="1"/>
        <charset val="204"/>
      </rPr>
      <t xml:space="preserve">										</t>
    </r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</si>
  <si>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за наданою в Запиті адресою.</t>
    </r>
  </si>
  <si>
    <t>Ми ознайомлені та погоджуємося з Умовами типового Договору  ТЧХУ (Додаток №3 до Запиту).</t>
  </si>
  <si>
    <t xml:space="preserve">Допускаються будь-які аналоги з технічними та функціональними характеристиками не гірше наведених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
Вартість доставки має бути врахована у вартість товару. </t>
  </si>
  <si>
    <r>
      <t xml:space="preserve">Ціна,  
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</si>
</sst>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indexed="6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16" fillId="3" borderId="0" xfId="0" applyFont="1" applyFill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4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right" vertical="center"/>
    </xf>
    <xf numFmtId="0" fontId="16" fillId="2" borderId="39" xfId="0" applyFont="1" applyFill="1" applyBorder="1" applyAlignment="1">
      <alignment horizontal="right" vertical="center"/>
    </xf>
    <xf numFmtId="0" fontId="16" fillId="2" borderId="42" xfId="0" applyFont="1" applyFill="1" applyBorder="1" applyAlignment="1">
      <alignment horizontal="right" vertical="center"/>
    </xf>
    <xf numFmtId="4" fontId="20" fillId="2" borderId="41" xfId="0" applyNumberFormat="1" applyFont="1" applyFill="1" applyBorder="1" applyAlignment="1">
      <alignment horizontal="center" vertical="center" wrapText="1"/>
    </xf>
    <xf numFmtId="4" fontId="20" fillId="2" borderId="26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</cellXfs>
  <cellStyles count="6">
    <cellStyle name="Звичайний" xfId="0" builtinId="0"/>
    <cellStyle name="Фінансовий 2" xfId="3" xr:uid="{C89B3EF7-CF2F-4003-A166-F1EFA079F2FA}"/>
    <cellStyle name="Фінансовий 2 2" xfId="5" xr:uid="{83633D44-8DE2-4F66-8B5F-D0B543B8DC20}"/>
    <cellStyle name="Фінансовий 3" xfId="2" xr:uid="{7C5401DA-A74A-4194-A45C-A402ECA6137D}"/>
    <cellStyle name="Фінансовий 3 2" xfId="4" xr:uid="{7B56703D-323C-4CE7-ADA8-09259FBF7299}"/>
    <cellStyle name="Фінансовий 4" xfId="1" xr:uid="{4FFF0B56-C21D-4B12-8993-46D99DD091C8}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247649</xdr:colOff>
      <xdr:row>22</xdr:row>
      <xdr:rowOff>79374</xdr:rowOff>
    </xdr:from>
    <xdr:to>
      <xdr:col>2</xdr:col>
      <xdr:colOff>942975</xdr:colOff>
      <xdr:row>22</xdr:row>
      <xdr:rowOff>1064419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8003AE8-35D9-34AF-A0D1-A6108E78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49" y="18795999"/>
          <a:ext cx="695326" cy="9850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219076</xdr:colOff>
      <xdr:row>23</xdr:row>
      <xdr:rowOff>66674</xdr:rowOff>
    </xdr:from>
    <xdr:to>
      <xdr:col>2</xdr:col>
      <xdr:colOff>933450</xdr:colOff>
      <xdr:row>23</xdr:row>
      <xdr:rowOff>1063753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FB6C7BF-68BF-AF2C-D497-8DD6207D1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1776" y="19897724"/>
          <a:ext cx="714374" cy="99707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260349</xdr:colOff>
      <xdr:row>21</xdr:row>
      <xdr:rowOff>57150</xdr:rowOff>
    </xdr:from>
    <xdr:to>
      <xdr:col>2</xdr:col>
      <xdr:colOff>962024</xdr:colOff>
      <xdr:row>21</xdr:row>
      <xdr:rowOff>1057387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FF8EBC9-69B7-B735-1B6D-49EAA153E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13049" y="17659350"/>
          <a:ext cx="701675" cy="10002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234950</xdr:colOff>
      <xdr:row>20</xdr:row>
      <xdr:rowOff>57152</xdr:rowOff>
    </xdr:from>
    <xdr:to>
      <xdr:col>2</xdr:col>
      <xdr:colOff>952500</xdr:colOff>
      <xdr:row>20</xdr:row>
      <xdr:rowOff>1071804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8132B2-D272-02C3-05FB-BDBE8F41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87650" y="16544927"/>
          <a:ext cx="717550" cy="10146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228602</xdr:colOff>
      <xdr:row>19</xdr:row>
      <xdr:rowOff>50802</xdr:rowOff>
    </xdr:from>
    <xdr:to>
      <xdr:col>2</xdr:col>
      <xdr:colOff>942976</xdr:colOff>
      <xdr:row>19</xdr:row>
      <xdr:rowOff>1054529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86C3BE4-B918-EE39-FE1C-B867BBC9D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81302" y="15424152"/>
          <a:ext cx="714374" cy="10037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254000</xdr:colOff>
      <xdr:row>18</xdr:row>
      <xdr:rowOff>63501</xdr:rowOff>
    </xdr:from>
    <xdr:to>
      <xdr:col>2</xdr:col>
      <xdr:colOff>952499</xdr:colOff>
      <xdr:row>18</xdr:row>
      <xdr:rowOff>1049185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0A4468D-8B51-90B5-F329-46C90BD43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06700" y="14322426"/>
          <a:ext cx="698499" cy="9856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146117</xdr:colOff>
      <xdr:row>17</xdr:row>
      <xdr:rowOff>57150</xdr:rowOff>
    </xdr:from>
    <xdr:to>
      <xdr:col>2</xdr:col>
      <xdr:colOff>1059996</xdr:colOff>
      <xdr:row>17</xdr:row>
      <xdr:rowOff>1189441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1DF59B3-FF62-4C3E-952D-5AB12AFE6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98817" y="13039725"/>
          <a:ext cx="913879" cy="11322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123825</xdr:colOff>
      <xdr:row>16</xdr:row>
      <xdr:rowOff>85725</xdr:rowOff>
    </xdr:from>
    <xdr:to>
      <xdr:col>2</xdr:col>
      <xdr:colOff>1066800</xdr:colOff>
      <xdr:row>16</xdr:row>
      <xdr:rowOff>1218014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D9CDA6A-E9FF-587C-375A-CA39D57E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76525" y="11791950"/>
          <a:ext cx="942975" cy="11322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123826</xdr:colOff>
      <xdr:row>15</xdr:row>
      <xdr:rowOff>47626</xdr:rowOff>
    </xdr:from>
    <xdr:to>
      <xdr:col>2</xdr:col>
      <xdr:colOff>1073143</xdr:colOff>
      <xdr:row>15</xdr:row>
      <xdr:rowOff>1238250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30B0ADA-B957-3386-EBD3-D0B92FFC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76526" y="10477501"/>
          <a:ext cx="949317" cy="11906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161925</xdr:colOff>
      <xdr:row>14</xdr:row>
      <xdr:rowOff>47626</xdr:rowOff>
    </xdr:from>
    <xdr:to>
      <xdr:col>2</xdr:col>
      <xdr:colOff>1076324</xdr:colOff>
      <xdr:row>14</xdr:row>
      <xdr:rowOff>1231492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79CB85D-B96C-48DC-E975-6A7989007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14625" y="9201151"/>
          <a:ext cx="914399" cy="11838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161925</xdr:colOff>
      <xdr:row>13</xdr:row>
      <xdr:rowOff>76201</xdr:rowOff>
    </xdr:from>
    <xdr:to>
      <xdr:col>2</xdr:col>
      <xdr:colOff>1052189</xdr:colOff>
      <xdr:row>13</xdr:row>
      <xdr:rowOff>1219200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BF30CB1-092B-C0B7-E564-5617D477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14625" y="7953376"/>
          <a:ext cx="890264" cy="1142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180975</xdr:colOff>
      <xdr:row>12</xdr:row>
      <xdr:rowOff>108751</xdr:rowOff>
    </xdr:from>
    <xdr:to>
      <xdr:col>2</xdr:col>
      <xdr:colOff>1047750</xdr:colOff>
      <xdr:row>12</xdr:row>
      <xdr:rowOff>1208343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D7888D7-4F65-3D7E-54D0-177B8A5A2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33675" y="6709576"/>
          <a:ext cx="866775" cy="10995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199010</xdr:colOff>
      <xdr:row>11</xdr:row>
      <xdr:rowOff>66675</xdr:rowOff>
    </xdr:from>
    <xdr:to>
      <xdr:col>2</xdr:col>
      <xdr:colOff>1076326</xdr:colOff>
      <xdr:row>11</xdr:row>
      <xdr:rowOff>1193333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A7F32CF-D7E2-E85A-0F6D-3F9B0C82C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51710" y="5429250"/>
          <a:ext cx="877316" cy="11266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9"/>
  <sheetViews>
    <sheetView showGridLines="0" tabSelected="1" view="pageBreakPreview" topLeftCell="A8" zoomScale="80" zoomScaleNormal="100" zoomScaleSheetLayoutView="80" workbookViewId="0">
      <selection activeCell="D12" sqref="D12"/>
    </sheetView>
  </sheetViews>
  <sheetFormatPr defaultColWidth="9.109375" defaultRowHeight="21" x14ac:dyDescent="0.4"/>
  <cols>
    <col min="1" max="1" width="5.33203125" style="2" customWidth="1"/>
    <col min="2" max="2" width="32" style="1" customWidth="1"/>
    <col min="3" max="3" width="17.109375" style="1" customWidth="1"/>
    <col min="4" max="4" width="49.33203125" style="1" customWidth="1"/>
    <col min="5" max="5" width="42.6640625" style="1" customWidth="1"/>
    <col min="6" max="6" width="11.44140625" style="1" customWidth="1"/>
    <col min="7" max="7" width="17.33203125" style="4" customWidth="1"/>
    <col min="8" max="8" width="18.44140625" style="4" customWidth="1"/>
    <col min="9" max="16384" width="9.109375" style="1"/>
  </cols>
  <sheetData>
    <row r="1" spans="1:9" ht="37.200000000000003" customHeight="1" x14ac:dyDescent="0.4">
      <c r="A1" s="24" t="s">
        <v>22</v>
      </c>
      <c r="B1" s="24"/>
      <c r="C1" s="24"/>
      <c r="D1" s="24"/>
      <c r="E1" s="24"/>
      <c r="F1" s="24"/>
      <c r="G1" s="24"/>
      <c r="H1" s="24"/>
    </row>
    <row r="2" spans="1:9" ht="27.6" x14ac:dyDescent="0.4">
      <c r="A2" s="69" t="s">
        <v>0</v>
      </c>
      <c r="B2" s="69"/>
      <c r="C2" s="69"/>
      <c r="D2" s="69"/>
      <c r="E2" s="69"/>
      <c r="F2" s="69"/>
      <c r="G2" s="69"/>
      <c r="H2" s="69"/>
    </row>
    <row r="4" spans="1:9" ht="40.200000000000003" customHeight="1" thickBot="1" x14ac:dyDescent="0.45">
      <c r="A4" s="62" t="s">
        <v>23</v>
      </c>
      <c r="B4" s="62"/>
      <c r="C4" s="62"/>
      <c r="D4" s="62"/>
      <c r="E4" s="62"/>
      <c r="F4" s="62"/>
      <c r="G4" s="62"/>
      <c r="H4" s="62"/>
    </row>
    <row r="5" spans="1:9" ht="24" customHeight="1" x14ac:dyDescent="0.4">
      <c r="A5" s="64" t="s">
        <v>1</v>
      </c>
      <c r="B5" s="65"/>
      <c r="C5" s="66"/>
      <c r="D5" s="81" t="s">
        <v>2</v>
      </c>
      <c r="E5" s="72"/>
      <c r="F5" s="72"/>
      <c r="G5" s="72"/>
      <c r="H5" s="73"/>
      <c r="I5" s="17"/>
    </row>
    <row r="6" spans="1:9" ht="24" customHeight="1" x14ac:dyDescent="0.4">
      <c r="A6" s="67"/>
      <c r="B6" s="61"/>
      <c r="C6" s="68"/>
      <c r="D6" s="82" t="s">
        <v>3</v>
      </c>
      <c r="E6" s="33"/>
      <c r="F6" s="33"/>
      <c r="G6" s="33"/>
      <c r="H6" s="74"/>
      <c r="I6" s="17"/>
    </row>
    <row r="7" spans="1:9" ht="24" customHeight="1" thickBot="1" x14ac:dyDescent="0.45">
      <c r="A7" s="70"/>
      <c r="B7" s="71"/>
      <c r="C7" s="85"/>
      <c r="D7" s="83" t="s">
        <v>4</v>
      </c>
      <c r="E7" s="75"/>
      <c r="F7" s="75"/>
      <c r="G7" s="75"/>
      <c r="H7" s="76"/>
      <c r="I7" s="17"/>
    </row>
    <row r="8" spans="1:9" ht="34.799999999999997" customHeight="1" thickBot="1" x14ac:dyDescent="0.45">
      <c r="A8" s="77" t="s">
        <v>5</v>
      </c>
      <c r="B8" s="78"/>
      <c r="C8" s="86"/>
      <c r="D8" s="84" t="s">
        <v>6</v>
      </c>
      <c r="E8" s="79"/>
      <c r="F8" s="79"/>
      <c r="G8" s="79"/>
      <c r="H8" s="80"/>
      <c r="I8" s="18"/>
    </row>
    <row r="9" spans="1:9" ht="83.4" customHeight="1" thickBot="1" x14ac:dyDescent="0.45">
      <c r="A9" s="63" t="s">
        <v>48</v>
      </c>
      <c r="B9" s="63"/>
      <c r="C9" s="63"/>
      <c r="D9" s="63"/>
      <c r="E9" s="63"/>
      <c r="F9" s="63"/>
      <c r="G9" s="63"/>
      <c r="H9" s="63"/>
    </row>
    <row r="10" spans="1:9" ht="46.2" customHeight="1" thickBot="1" x14ac:dyDescent="0.45">
      <c r="A10" s="51" t="s">
        <v>7</v>
      </c>
      <c r="B10" s="32" t="s">
        <v>8</v>
      </c>
      <c r="C10" s="32"/>
      <c r="D10" s="32"/>
      <c r="E10" s="32"/>
      <c r="F10" s="20" t="s">
        <v>24</v>
      </c>
      <c r="G10" s="27" t="s">
        <v>49</v>
      </c>
      <c r="H10" s="38" t="s">
        <v>9</v>
      </c>
    </row>
    <row r="11" spans="1:9" s="3" customFormat="1" ht="59.4" customHeight="1" thickBot="1" x14ac:dyDescent="0.45">
      <c r="A11" s="52"/>
      <c r="B11" s="47" t="s">
        <v>10</v>
      </c>
      <c r="C11" s="47"/>
      <c r="D11" s="48"/>
      <c r="E11" s="100" t="s">
        <v>39</v>
      </c>
      <c r="F11" s="49" t="s">
        <v>11</v>
      </c>
      <c r="G11" s="50"/>
      <c r="H11" s="46"/>
    </row>
    <row r="12" spans="1:9" s="3" customFormat="1" ht="97.2" customHeight="1" x14ac:dyDescent="0.4">
      <c r="A12" s="44">
        <v>1</v>
      </c>
      <c r="B12" s="53" t="s">
        <v>33</v>
      </c>
      <c r="C12" s="45"/>
      <c r="D12" s="97" t="s">
        <v>43</v>
      </c>
      <c r="E12" s="39"/>
      <c r="F12" s="42">
        <v>250</v>
      </c>
      <c r="G12" s="40"/>
      <c r="H12" s="40">
        <f>G12*F12</f>
        <v>0</v>
      </c>
    </row>
    <row r="13" spans="1:9" s="3" customFormat="1" ht="100.8" customHeight="1" x14ac:dyDescent="0.4">
      <c r="A13" s="22">
        <v>2</v>
      </c>
      <c r="B13" s="54" t="s">
        <v>34</v>
      </c>
      <c r="C13" s="37"/>
      <c r="D13" s="41" t="s">
        <v>42</v>
      </c>
      <c r="E13" s="34"/>
      <c r="F13" s="42">
        <v>250</v>
      </c>
      <c r="G13" s="23"/>
      <c r="H13" s="23">
        <f t="shared" ref="H13:H19" si="0">G13*F13</f>
        <v>0</v>
      </c>
    </row>
    <row r="14" spans="1:9" s="3" customFormat="1" ht="100.8" customHeight="1" x14ac:dyDescent="0.4">
      <c r="A14" s="22">
        <v>3</v>
      </c>
      <c r="B14" s="54" t="s">
        <v>35</v>
      </c>
      <c r="C14" s="37"/>
      <c r="D14" s="41" t="s">
        <v>40</v>
      </c>
      <c r="E14" s="34"/>
      <c r="F14" s="42">
        <v>250</v>
      </c>
      <c r="G14" s="23"/>
      <c r="H14" s="23">
        <f t="shared" si="0"/>
        <v>0</v>
      </c>
    </row>
    <row r="15" spans="1:9" s="3" customFormat="1" ht="100.8" customHeight="1" x14ac:dyDescent="0.4">
      <c r="A15" s="22">
        <v>4</v>
      </c>
      <c r="B15" s="54" t="s">
        <v>36</v>
      </c>
      <c r="C15" s="37"/>
      <c r="D15" s="41" t="s">
        <v>41</v>
      </c>
      <c r="E15" s="34"/>
      <c r="F15" s="42">
        <v>250</v>
      </c>
      <c r="G15" s="23"/>
      <c r="H15" s="23">
        <f t="shared" si="0"/>
        <v>0</v>
      </c>
    </row>
    <row r="16" spans="1:9" s="3" customFormat="1" ht="100.8" customHeight="1" x14ac:dyDescent="0.4">
      <c r="A16" s="22">
        <v>5</v>
      </c>
      <c r="B16" s="54" t="s">
        <v>37</v>
      </c>
      <c r="C16" s="37"/>
      <c r="D16" s="41" t="s">
        <v>42</v>
      </c>
      <c r="E16" s="34"/>
      <c r="F16" s="42">
        <v>250</v>
      </c>
      <c r="G16" s="23"/>
      <c r="H16" s="23">
        <f t="shared" si="0"/>
        <v>0</v>
      </c>
    </row>
    <row r="17" spans="1:259" s="3" customFormat="1" ht="100.8" customHeight="1" x14ac:dyDescent="0.4">
      <c r="A17" s="22">
        <v>6</v>
      </c>
      <c r="B17" s="54" t="s">
        <v>38</v>
      </c>
      <c r="C17" s="37"/>
      <c r="D17" s="41" t="s">
        <v>40</v>
      </c>
      <c r="E17" s="34"/>
      <c r="F17" s="42">
        <v>250</v>
      </c>
      <c r="G17" s="23"/>
      <c r="H17" s="23">
        <f t="shared" si="0"/>
        <v>0</v>
      </c>
    </row>
    <row r="18" spans="1:259" s="3" customFormat="1" ht="100.8" customHeight="1" x14ac:dyDescent="0.4">
      <c r="A18" s="22">
        <v>7</v>
      </c>
      <c r="B18" s="55" t="s">
        <v>32</v>
      </c>
      <c r="C18" s="37"/>
      <c r="D18" s="41" t="s">
        <v>42</v>
      </c>
      <c r="E18" s="35"/>
      <c r="F18" s="42">
        <v>250</v>
      </c>
      <c r="G18" s="23"/>
      <c r="H18" s="23">
        <f t="shared" si="0"/>
        <v>0</v>
      </c>
    </row>
    <row r="19" spans="1:259" s="3" customFormat="1" ht="87.6" customHeight="1" x14ac:dyDescent="0.4">
      <c r="A19" s="22">
        <v>8</v>
      </c>
      <c r="B19" s="56" t="s">
        <v>31</v>
      </c>
      <c r="C19" s="43"/>
      <c r="D19" s="98" t="s">
        <v>41</v>
      </c>
      <c r="E19" s="36"/>
      <c r="F19" s="42">
        <v>3000</v>
      </c>
      <c r="G19" s="23"/>
      <c r="H19" s="23">
        <f>G19*F19</f>
        <v>0</v>
      </c>
    </row>
    <row r="20" spans="1:259" s="3" customFormat="1" ht="87.6" customHeight="1" x14ac:dyDescent="0.4">
      <c r="A20" s="22">
        <v>9</v>
      </c>
      <c r="B20" s="56" t="s">
        <v>30</v>
      </c>
      <c r="C20" s="43"/>
      <c r="D20" s="99"/>
      <c r="E20" s="36"/>
      <c r="F20" s="42">
        <v>3000</v>
      </c>
      <c r="G20" s="23"/>
      <c r="H20" s="23">
        <f t="shared" ref="H20:H24" si="1">G20*F20</f>
        <v>0</v>
      </c>
    </row>
    <row r="21" spans="1:259" s="3" customFormat="1" ht="87.6" customHeight="1" x14ac:dyDescent="0.4">
      <c r="A21" s="22">
        <v>10</v>
      </c>
      <c r="B21" s="56" t="s">
        <v>29</v>
      </c>
      <c r="C21" s="43"/>
      <c r="D21" s="99"/>
      <c r="E21" s="36"/>
      <c r="F21" s="42">
        <v>3000</v>
      </c>
      <c r="G21" s="23"/>
      <c r="H21" s="23">
        <f t="shared" si="1"/>
        <v>0</v>
      </c>
    </row>
    <row r="22" spans="1:259" s="3" customFormat="1" ht="87.6" customHeight="1" x14ac:dyDescent="0.4">
      <c r="A22" s="22">
        <v>11</v>
      </c>
      <c r="B22" s="56" t="s">
        <v>28</v>
      </c>
      <c r="C22" s="43"/>
      <c r="D22" s="99"/>
      <c r="E22" s="36"/>
      <c r="F22" s="42">
        <v>3000</v>
      </c>
      <c r="G22" s="23"/>
      <c r="H22" s="23">
        <f t="shared" si="1"/>
        <v>0</v>
      </c>
    </row>
    <row r="23" spans="1:259" s="3" customFormat="1" ht="87.6" customHeight="1" x14ac:dyDescent="0.4">
      <c r="A23" s="22">
        <v>12</v>
      </c>
      <c r="B23" s="56" t="s">
        <v>27</v>
      </c>
      <c r="C23" s="43"/>
      <c r="D23" s="99"/>
      <c r="E23" s="36"/>
      <c r="F23" s="42">
        <v>3000</v>
      </c>
      <c r="G23" s="23"/>
      <c r="H23" s="23">
        <f t="shared" si="1"/>
        <v>0</v>
      </c>
    </row>
    <row r="24" spans="1:259" s="3" customFormat="1" ht="87.6" customHeight="1" thickBot="1" x14ac:dyDescent="0.45">
      <c r="A24" s="21">
        <v>13</v>
      </c>
      <c r="B24" s="87" t="s">
        <v>26</v>
      </c>
      <c r="C24" s="88"/>
      <c r="D24" s="99"/>
      <c r="E24" s="89"/>
      <c r="F24" s="90">
        <v>3000</v>
      </c>
      <c r="G24" s="91"/>
      <c r="H24" s="91">
        <f t="shared" si="1"/>
        <v>0</v>
      </c>
    </row>
    <row r="25" spans="1:259" ht="30.6" customHeight="1" thickBot="1" x14ac:dyDescent="0.45">
      <c r="A25" s="92" t="s">
        <v>12</v>
      </c>
      <c r="B25" s="93"/>
      <c r="C25" s="93"/>
      <c r="D25" s="93"/>
      <c r="E25" s="93"/>
      <c r="F25" s="94"/>
      <c r="G25" s="95">
        <f>SUM(H12:H24)</f>
        <v>0</v>
      </c>
      <c r="H25" s="96"/>
    </row>
    <row r="26" spans="1:259" x14ac:dyDescent="0.4">
      <c r="A26" s="31" t="s">
        <v>13</v>
      </c>
      <c r="B26" s="31"/>
      <c r="C26" s="31"/>
      <c r="D26" s="31"/>
      <c r="E26" s="31"/>
      <c r="F26" s="31"/>
      <c r="G26" s="31"/>
      <c r="H26" s="31"/>
    </row>
    <row r="27" spans="1:259" x14ac:dyDescent="0.4">
      <c r="A27" s="11" t="s">
        <v>25</v>
      </c>
      <c r="B27" s="12"/>
      <c r="C27" s="12"/>
      <c r="D27" s="12"/>
      <c r="E27" s="12"/>
    </row>
    <row r="28" spans="1:259" ht="43.2" customHeight="1" x14ac:dyDescent="0.4">
      <c r="A28" s="57" t="s">
        <v>45</v>
      </c>
      <c r="B28" s="57"/>
      <c r="C28" s="57"/>
      <c r="D28" s="57"/>
      <c r="E28" s="57"/>
      <c r="F28" s="57"/>
      <c r="G28" s="57"/>
      <c r="H28" s="57"/>
      <c r="I28" s="58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  <c r="IX28" s="60"/>
      <c r="IY28" s="60"/>
    </row>
    <row r="29" spans="1:259" ht="39.6" customHeight="1" x14ac:dyDescent="0.4">
      <c r="A29" s="57" t="s">
        <v>44</v>
      </c>
      <c r="B29" s="57"/>
      <c r="C29" s="57"/>
      <c r="D29" s="57"/>
      <c r="E29" s="57"/>
      <c r="F29" s="57"/>
      <c r="G29" s="57"/>
      <c r="H29" s="57"/>
      <c r="I29" s="58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  <c r="IX29" s="60"/>
      <c r="IY29" s="60"/>
    </row>
    <row r="30" spans="1:259" x14ac:dyDescent="0.4">
      <c r="A30" s="29" t="s">
        <v>14</v>
      </c>
      <c r="B30" s="29"/>
      <c r="C30" s="29"/>
      <c r="D30" s="29"/>
      <c r="E30" s="29"/>
      <c r="F30" s="29"/>
      <c r="G30" s="29"/>
      <c r="H30" s="29"/>
    </row>
    <row r="31" spans="1:259" ht="15" customHeight="1" x14ac:dyDescent="0.4">
      <c r="A31" s="30" t="s">
        <v>46</v>
      </c>
      <c r="B31" s="30"/>
      <c r="C31" s="30"/>
      <c r="D31" s="30"/>
      <c r="E31" s="30"/>
      <c r="F31" s="30"/>
      <c r="G31" s="30"/>
      <c r="H31" s="30"/>
    </row>
    <row r="32" spans="1:259" ht="15" customHeight="1" x14ac:dyDescent="0.4">
      <c r="A32" s="30" t="s">
        <v>47</v>
      </c>
      <c r="B32" s="30"/>
      <c r="C32" s="30"/>
      <c r="D32" s="30"/>
      <c r="E32" s="30"/>
      <c r="F32" s="30"/>
      <c r="G32" s="30"/>
      <c r="H32" s="19"/>
    </row>
    <row r="33" spans="1:256" ht="15" customHeight="1" x14ac:dyDescent="0.4">
      <c r="A33" s="15" t="s">
        <v>15</v>
      </c>
      <c r="B33" s="15"/>
      <c r="C33" s="15"/>
      <c r="D33" s="15"/>
      <c r="E33" s="15"/>
      <c r="F33" s="15"/>
      <c r="G33" s="15"/>
      <c r="H33" s="15"/>
    </row>
    <row r="34" spans="1:256" ht="15" customHeight="1" x14ac:dyDescent="0.4">
      <c r="A34" s="25" t="s">
        <v>16</v>
      </c>
      <c r="B34" s="25"/>
      <c r="C34" s="25"/>
      <c r="D34" s="25"/>
      <c r="E34" s="25"/>
      <c r="F34" s="25"/>
      <c r="G34" s="25"/>
      <c r="H34" s="25"/>
    </row>
    <row r="35" spans="1:256" s="7" customFormat="1" ht="15" customHeight="1" x14ac:dyDescent="0.25">
      <c r="A35" s="28" t="s">
        <v>21</v>
      </c>
      <c r="B35" s="28"/>
      <c r="C35" s="28"/>
      <c r="D35" s="28"/>
      <c r="E35" s="28"/>
      <c r="F35" s="28"/>
      <c r="G35" s="28"/>
      <c r="H35" s="28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15" customHeight="1" x14ac:dyDescent="0.4">
      <c r="A36" s="25" t="s">
        <v>17</v>
      </c>
      <c r="B36" s="25"/>
      <c r="C36" s="25"/>
      <c r="D36" s="25"/>
      <c r="E36" s="25"/>
      <c r="F36" s="25"/>
      <c r="G36" s="25"/>
      <c r="H36" s="25"/>
    </row>
    <row r="37" spans="1:256" ht="15" customHeight="1" x14ac:dyDescent="0.4">
      <c r="A37" s="16" t="s">
        <v>20</v>
      </c>
      <c r="B37" s="15"/>
      <c r="C37" s="15"/>
      <c r="D37" s="15"/>
      <c r="E37" s="15"/>
      <c r="F37" s="15"/>
      <c r="G37" s="15"/>
      <c r="H37" s="15"/>
    </row>
    <row r="39" spans="1:256" s="7" customFormat="1" ht="13.8" x14ac:dyDescent="0.25">
      <c r="A39" s="5"/>
      <c r="B39" s="14" t="s">
        <v>18</v>
      </c>
      <c r="C39" s="14"/>
      <c r="D39" s="14"/>
      <c r="E39" s="13"/>
      <c r="F39" s="9"/>
      <c r="G39" s="8"/>
      <c r="H39" s="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s="7" customFormat="1" ht="15.6" x14ac:dyDescent="0.3">
      <c r="A40" s="10"/>
      <c r="B40" s="26" t="s">
        <v>19</v>
      </c>
      <c r="C40" s="26"/>
      <c r="D40" s="26"/>
      <c r="E40" s="26"/>
      <c r="F40" s="9"/>
      <c r="G40" s="8"/>
      <c r="H40" s="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s="7" customFormat="1" ht="13.8" x14ac:dyDescent="0.25">
      <c r="B41" s="13"/>
      <c r="C41" s="13"/>
      <c r="D41" s="13"/>
      <c r="E41" s="13"/>
      <c r="F41" s="9"/>
      <c r="G41" s="8"/>
      <c r="H41" s="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s="7" customFormat="1" ht="13.8" x14ac:dyDescent="0.25">
      <c r="A42" s="5"/>
      <c r="B42" s="9"/>
      <c r="C42" s="9"/>
      <c r="D42" s="9"/>
      <c r="E42" s="9"/>
      <c r="F42" s="9"/>
      <c r="G42" s="8"/>
      <c r="H42" s="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7" customFormat="1" ht="13.8" x14ac:dyDescent="0.25">
      <c r="A43" s="5"/>
      <c r="B43" s="9"/>
      <c r="C43" s="9"/>
      <c r="D43" s="9"/>
      <c r="E43" s="9"/>
      <c r="F43" s="9"/>
      <c r="G43" s="8"/>
      <c r="H43" s="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s="7" customFormat="1" ht="13.8" x14ac:dyDescent="0.25">
      <c r="A44" s="5"/>
      <c r="B44" s="9"/>
      <c r="C44" s="9"/>
      <c r="D44" s="9"/>
      <c r="E44" s="9"/>
      <c r="F44" s="9"/>
      <c r="G44" s="8"/>
      <c r="H44" s="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28">
    <mergeCell ref="A2:H2"/>
    <mergeCell ref="A1:H1"/>
    <mergeCell ref="A5:C7"/>
    <mergeCell ref="A8:C8"/>
    <mergeCell ref="D5:H5"/>
    <mergeCell ref="D6:H6"/>
    <mergeCell ref="D7:H7"/>
    <mergeCell ref="D8:H8"/>
    <mergeCell ref="B11:D11"/>
    <mergeCell ref="D19:D24"/>
    <mergeCell ref="A28:H28"/>
    <mergeCell ref="A29:H29"/>
    <mergeCell ref="A10:A11"/>
    <mergeCell ref="B10:E10"/>
    <mergeCell ref="G25:H25"/>
    <mergeCell ref="A25:F25"/>
    <mergeCell ref="A36:H36"/>
    <mergeCell ref="B40:E40"/>
    <mergeCell ref="A4:H4"/>
    <mergeCell ref="A9:H9"/>
    <mergeCell ref="G10:G11"/>
    <mergeCell ref="H10:H11"/>
    <mergeCell ref="A35:H35"/>
    <mergeCell ref="A30:H30"/>
    <mergeCell ref="A31:H31"/>
    <mergeCell ref="A34:H34"/>
    <mergeCell ref="A26:H26"/>
    <mergeCell ref="A32:G32"/>
  </mergeCells>
  <phoneticPr fontId="13" type="noConversion"/>
  <pageMargins left="0.11811023622047245" right="0.11811023622047245" top="0" bottom="0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2025-09-24T11:38:36Z</dcterms:modified>
  <cp:category/>
  <cp:contentStatus/>
</cp:coreProperties>
</file>