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1" documentId="13_ncr:1_{6AE242D4-884F-452D-9F68-3E7E743FD973}" xr6:coauthVersionLast="47" xr6:coauthVersionMax="47" xr10:uidLastSave="{CFAB8C49-912A-41BE-B990-2045111EB892}"/>
  <bookViews>
    <workbookView xWindow="28680" yWindow="-120" windowWidth="29040" windowHeight="15720" xr2:uid="{00000000-000D-0000-FFFF-FFFF00000000}"/>
  </bookViews>
  <sheets>
    <sheet name="Пропозиція_товари" sheetId="6" r:id="rId1"/>
    <sheet name="Пропозиція_роботи_послуги" sheetId="7" state="hidden" r:id="rId2"/>
  </sheets>
  <definedNames>
    <definedName name="_xlnm.Print_Area" localSheetId="1">Пропозиція_роботи_послуги!$A$1:$H$40</definedName>
    <definedName name="_xlnm.Print_Area" localSheetId="0">Пропозиція_товари!$A$1:$M$38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7" l="1"/>
  <c r="F23" i="7"/>
  <c r="F22" i="7"/>
  <c r="F21" i="7"/>
  <c r="F20" i="7"/>
  <c r="F19" i="7"/>
  <c r="F18" i="7"/>
  <c r="F17" i="7"/>
  <c r="F15" i="7"/>
  <c r="F14" i="7"/>
  <c r="H15" i="6"/>
  <c r="E24" i="7" l="1"/>
  <c r="H21" i="6"/>
  <c r="H20" i="6"/>
  <c r="H19" i="6"/>
  <c r="H18" i="6"/>
  <c r="H17" i="6"/>
  <c r="H16" i="6"/>
  <c r="G22" i="6" l="1"/>
</calcChain>
</file>

<file path=xl/sharedStrings.xml><?xml version="1.0" encoding="utf-8"?>
<sst xmlns="http://schemas.openxmlformats.org/spreadsheetml/2006/main" count="80" uniqueCount="60">
  <si>
    <t>Додаток №__ до Запиту</t>
  </si>
  <si>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</si>
  <si>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</si>
  <si>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</si>
  <si>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</si>
  <si>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</si>
  <si>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</si>
  <si>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</si>
  <si>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</si>
  <si>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</si>
  <si>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</si>
  <si>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</si>
  <si>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</si>
  <si>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</si>
  <si>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</si>
  <si>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r>
      <rPr>
        <i/>
        <sz val="12"/>
        <color rgb="FF000000"/>
        <rFont val="Times New Roman"/>
        <family val="1"/>
        <charset val="204"/>
      </rP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rgb="FF00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</si>
  <si>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</si>
  <si>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</si>
  <si>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</si>
  <si>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</si>
  <si>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</si>
  <si>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</si>
  <si>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</si>
  <si>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</si>
  <si>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</si>
  <si>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</si>
  <si>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</si>
  <si>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</si>
  <si>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</si>
  <si>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</si>
  <si>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</si>
  <si>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</si>
  <si>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>Ми погоджуємося та ознайомлені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</si>
  <si>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</si>
  <si>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Учасники повинні надсилати цінові пропозиції з підписом і печаткою.</t>
  </si>
  <si>
    <r>
      <t>Аналоги не допускаються.</t>
    </r>
    <r>
      <rPr>
        <b/>
        <i/>
        <sz val="16"/>
        <color rgb="FFFF0000"/>
        <rFont val="Times New Roman"/>
        <family val="1"/>
        <charset val="204"/>
      </rPr>
      <t xml:space="preserve"> </t>
    </r>
    <r>
      <rPr>
        <b/>
        <i/>
        <sz val="16"/>
        <color theme="1"/>
        <rFont val="Times New Roman"/>
        <family val="1"/>
        <charset val="204"/>
      </rPr>
      <t xml:space="preserve">
Вартість доставки, пакування та завантажувально-розвантажувальних робіт мають бути враховані у вартість товару. </t>
    </r>
  </si>
  <si>
    <t>Кількість, шт.</t>
  </si>
  <si>
    <t xml:space="preserve"> ** Закупівля відбувається одним лотом.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</si>
  <si>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</si>
  <si>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</si>
  <si>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Учасники повинні надсилати цінові пропозиції з підписом і печаткою</t>
    </r>
    <r>
      <rPr>
        <b/>
        <i/>
        <sz val="14"/>
        <color theme="1"/>
        <rFont val="Times New Roman"/>
        <family val="1"/>
        <charset val="204"/>
      </rPr>
      <t xml:space="preserve"> (за наявності)</t>
    </r>
  </si>
  <si>
    <r>
      <rPr>
        <sz val="14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№</t>
    </r>
    <r>
      <rPr>
        <sz val="14"/>
        <color theme="1"/>
        <rFont val="Times New Roman"/>
        <family val="1"/>
        <charset val="204"/>
      </rPr>
      <t xml:space="preserve">3 </t>
    </r>
    <r>
      <rPr>
        <sz val="14"/>
        <color rgb="FF000000"/>
        <rFont val="Times New Roman"/>
        <family val="1"/>
        <charset val="204"/>
      </rPr>
      <t>до Запиту).</t>
    </r>
  </si>
  <si>
    <t>Ми погоджуємось, що всі витрати, пов’язані з доставкою, пакуванням та завантажувально-розвантажувальними роботами, здійснюються за рахунок Постачальника за наданою адресою.</t>
  </si>
  <si>
    <t>Найменування</t>
  </si>
  <si>
    <t>Принтер етикеток</t>
  </si>
  <si>
    <t>Термінал</t>
  </si>
  <si>
    <t>Комп'ютер</t>
  </si>
  <si>
    <t>Зарядний пристрій</t>
  </si>
  <si>
    <t>Блок живлення</t>
  </si>
  <si>
    <t>Кабель живлення</t>
  </si>
  <si>
    <t>Акумулятор</t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</si>
  <si>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у тендері на закупівлю</t>
    </r>
    <r>
      <rPr>
        <sz val="16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 xml:space="preserve">обладнання для забезпечення автоматизованої та безперебійної роботи складських процесів на об’єктах НК ТЧХУ.  </t>
    </r>
  </si>
  <si>
    <r>
      <rPr>
        <b/>
        <i/>
        <sz val="12"/>
        <color theme="1"/>
        <rFont val="Calibri"/>
        <family val="2"/>
      </rPr>
      <t>Принтер етикеток Zebra ZD421T</t>
    </r>
    <r>
      <rPr>
        <i/>
        <sz val="12"/>
        <color theme="1"/>
        <rFont val="Calibri"/>
        <family val="2"/>
      </rPr>
      <t xml:space="preserve">
• Виробник: Zebra Technologies
• Тип друку: термотрансфер (з можливістю прямого термодруку)
• Роздільна здатність: 203 dpi (заводська опція 300 dpi)
• Максимальна ширина друку: 104 мм (203 dpi) / 108 мм (300 dpi)
• Швидкість друку: до 152 мм/с (203 dpi) / до 102 мм/с (300 dpi)
• Пам’ять: 512 MB Flash, 256 MB SDRAM
• Команди: ZPL II, EPL2, XML, ZBI, PDF Direct, Print DNA (PrintSecure, PrintTouch)
• Інтерфейси: USB 2.0, USB Host, BLE (стандарт), Ethernet*, Wi-Fi 802.11ac*, Bluetooth 4.1*
• Носії: рулони/fan-fold, ширина 15–112 мм, довжина до 991 мм, втулки 12.7–25.4 мм, діаметр рулону до 127 мм
• Стрічки: 300 м або 74 м, ширина до 109 мм; картриджна опція 74 м з індикатором
• Корпус: 267×202×189 мм, вага ~2.05 кг, dual-wall, RTC, ENERGY STAR, TAA
• UI: 5 LED, 3 кнопки (Pause, Feed, Cancel), OpenACCESS, color-coded media loading, рухомий сенсор
• Опції: Wi-Fi/Bluetooth, серійний порт, нож/пілер, батарея з кейсом (мобільний блок), healthcare-версия, картриджні стрічки
•  Гарантія: 12 місяців</t>
    </r>
  </si>
  <si>
    <r>
      <rPr>
        <b/>
        <i/>
        <sz val="12"/>
        <color theme="1"/>
        <rFont val="Calibri"/>
        <family val="2"/>
      </rPr>
      <t>Термінал збору даних Zebra MC3400 (MC3401-0G1J52SS-A6) Gun</t>
    </r>
    <r>
      <rPr>
        <i/>
        <sz val="12"/>
        <color theme="1"/>
        <rFont val="Calibri"/>
        <family val="2"/>
      </rPr>
      <t xml:space="preserve">
• Виробник: Zebra Technologies
• Форм-фактор: Gun (пістолет), ергономічний хват
• Процесор Аndroid (GMS), оновлюваний (до Android 15+)
• Пам’ять: 6 GB RAM, 64 GB UFS Flash; microSD до 2 TB
• Дисплей: 4″ WVGA (800 × 480), Gorilla Glass, dual-touch, 600 cd/m²
• Зв’язок: Wi-Fi 6E, Bluetooth 5.3, NFC, USB-C 2.0, microSD
• Датчики: Push-to-talk, LED, вібрація, IST, акселерометр, захист ESD, MIL-STD-810H
• Захист: IP65 / IP67, падіння до 1.8 м, 4000 tumbles
• Вага / габарити: 528 г; 208.5 × 73.5 × 165.3 мм
• Сканер: SE4770 (1D/2D, стандартний діапазон, до ~60 см), опції: SE4710, SE55, SE58
• Камери (опц.): фронтальна 5 MP, тилова 13 MP
• Батарея: Li-Ion 7000 mAh, гаряча заміна
• ПЗ: Zebra DNA, Ivanti Velocity, Staylinked SmartTE, PTT
• Гарантія: 12 місяців</t>
    </r>
  </si>
  <si>
    <r>
      <rPr>
        <b/>
        <i/>
        <sz val="12"/>
        <color theme="1"/>
        <rFont val="Calibri"/>
        <family val="2"/>
      </rPr>
      <t>Портативний мобільний комп'ютер Zebra MC3400 Gun Grip Сканувальний механізм SE55 Advanced Range (Далекобійний)</t>
    </r>
    <r>
      <rPr>
        <i/>
        <sz val="12"/>
        <color theme="1"/>
        <rFont val="Calibri"/>
        <family val="2"/>
      </rPr>
      <t xml:space="preserve">
• Виробник: Zebra Technologies
• Форм-фактор: Gun Grip (ергономічна рукоятка для інтенсивного сканування)
• Процесор: Qualcomm Snapdragon 4490, 8 ядер, 2.4 GHz
• Операційна система: Android (з Google Mobile Services), підтримка оновлень до Android 15+
• Пам’ять: 6 GB RAM / 64 GB Flash UFS; слот microSD до 2 TB
• Дисплей: 4″ WVGA (800×480), Gorilla Glass, яскравість ~600 ніт, сенсор multi-touch (палець, рукавички, стилус)
• Комунікації: Wi-Fi 6E, Bluetooth 5.3, NFC, USB-C 2.0 (OTG), слот microSD
• Сканер: SE55 Advanced Range 1D/2D з IntelliFocus™ 
   - Дальність зчитування: від кількох см до ~12,2 м
   - Лазер-приціл, PRZM Intelligent Imaging
• Камери: тильна 13 MP, фронтальна 5 MP (відеозв’язок, ідентифікація)
• Клавіатура: фізична (29/38 клавіш)
• Живлення: Li-Ion акумулятор 7000 mAh, підтримка «гарячої» заміни
• Захист: IP65/IP67, падіння до 1,8 м, відповідність MIL-STD-810H
• Габарити: 208,5 × 73,5 × 165,3 мм
• Вага: ~528 г
• Програмне забезпечення: Zebra DNA (StageNow, VisibilityIQ, Push-to-Talk, Device Tracker)
• Гарантія: 12 місяців
</t>
    </r>
  </si>
  <si>
    <r>
      <rPr>
        <b/>
        <i/>
        <sz val="12"/>
        <color theme="1"/>
        <rFont val="Calibri"/>
        <family val="2"/>
      </rPr>
      <t>Зарядний пристрій Zebra CRD-MC33-2SUCHG-01</t>
    </r>
    <r>
      <rPr>
        <i/>
        <sz val="12"/>
        <color theme="1"/>
        <rFont val="Calibri"/>
        <family val="2"/>
      </rPr>
      <t xml:space="preserve">
• Зарядний пристрій (Cradle)
• Виробник: Zebra Technologies  
• Тип: Single-slot USB/Charge Cradle із зарядкою запасної батареї для мобільних комп’ютерів серії MC3300 / MC3400  
• Функції:
  – Заряджає один мобільний термінал (MC3300/MC3400)  
  – Одночасно заряджає одну запасну батарею (LED-індикатор стану батареї)  
  – Підтримка USB-з'єднання для синхронізації з ПК (через micro-USB кабель)   
• Швидка зарядка:
  – Стандартна батарея (5200 mAh): до 90 % — ≈ 3.5 год  
  – Розширена батарея (7000 mAh): до 90 % — ≈ 4.5 год 
• Фізичні параметри:
  – Матеріал: міцний пластик; колір — чорний  
  – Розміри: приблизно 140 × 160 × 200 мм (орієнтовно, типове для single-slot cradle)  
  – LED-індикатори зарядки (термінал та запасна батарея)
• Гарантія: 12 місяців</t>
    </r>
  </si>
  <si>
    <r>
      <rPr>
        <b/>
        <i/>
        <sz val="12"/>
        <color theme="1"/>
        <rFont val="Calibri"/>
        <family val="2"/>
      </rPr>
      <t>Комплект блок живлення та кабель живлення Zebra (KIT-PWR-12V50W)</t>
    </r>
    <r>
      <rPr>
        <i/>
        <sz val="12"/>
        <color theme="1"/>
        <rFont val="Calibri"/>
        <family val="2"/>
      </rPr>
      <t xml:space="preserve">
• Виробник: Zebra Technologies  
• Склад комплекту:
  – Блок живлення (Power Supply) PWR-BGA12V50W0WW, вихід 12V / 4.16A, потужність 50W  
  – DC-кабель CBL-DC-388A1-01 (для підключення до док-станції)  
• Призначення: живлення однослотових та багатослотових док-станцій Zebra  для зарядки мобільних комп’ютерів серії MC3300 / MC3400 та сумісних пристроїв  
• Сумісність: використовується для терміналів Zebra з відповідними cradle-станціями (MC3300, MC3400, MC9300 тощо)  
• Технічні параметри:
  – Вхід: 100–240V AC, 50/60Hz  
  – Вихід: 12V DC, 50W  
• Гарантія: 12 місяців</t>
    </r>
  </si>
  <si>
    <r>
      <rPr>
        <b/>
        <i/>
        <sz val="12"/>
        <color theme="1"/>
        <rFont val="Calibri"/>
        <family val="2"/>
      </rPr>
      <t>Запасний акумулятор Акумуляторна батарея Zebra BTRY-MC3Х-70MA-01</t>
    </r>
    <r>
      <rPr>
        <i/>
        <sz val="12"/>
        <color theme="1"/>
        <rFont val="Calibri"/>
        <family val="2"/>
      </rPr>
      <t xml:space="preserve">
• Виробник: Zebra Technologies  
• Тип: Літій-іонна батарея, PowerPrecision Plus, extended capacity (подовженої ємності)  
• Ємність: 7000 mAh (≈ 25,2 Wh), напруга: ≈ 3,6 V
• Сумісність: мобільні термінали Zebra серій MC3300, MC3400, MC3450
• Особливості:
   – Захист від перезарядження, прослуховування стану батареї через PowerPrecision Plus (SOC, SOH)
   – Підвищений рівень захисту від пилу та вологи (IP65 / IP67)
   – Надійні елементи з довшим терміном служби
• Сумісність із технологіями Zebra:
   – Дозволяє оцінювати стан батареї (PowerPrecision Plus)  
   – Сумісна із cradle-станціями для гарячої заміни батареї  
• Гарантія: 12 місяців</t>
    </r>
  </si>
  <si>
    <r>
      <rPr>
        <b/>
        <i/>
        <sz val="12"/>
        <color theme="1"/>
        <rFont val="Calibri"/>
        <family val="2"/>
      </rPr>
      <t>Кабель живлення для блоку живлення Zebra (50-16000-220R)</t>
    </r>
    <r>
      <rPr>
        <i/>
        <sz val="12"/>
        <color theme="1"/>
        <rFont val="Calibri"/>
        <family val="2"/>
      </rPr>
      <t xml:space="preserve">
• Виробник: Zebra Technologies  
• Тип: AC Line Cord (мережевий шнур)  
• Довжина: 1,8 м (≈ 5,9 фута)
• Конектор: CEE 7/7 (євро-вилка, заземлена)
• Провід: 18 AWG, розрахований на струм до 6 A, напругу до 250 V AC — відповідає європейським стандартам
• Сфера застосування: для використання із блоками живлення Zebra, сумісний із зарядними станціями, крейдлами, адаптерами для мобільних терміналів серій MC і DS.  
• Гарантія: 12 місяців</t>
    </r>
  </si>
  <si>
    <t>Додаток №2 до Запиту 2260МН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</si>
</sst>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vertical="center" wrapText="1"/>
    </xf>
    <xf numFmtId="4" fontId="3" fillId="3" borderId="33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wrapText="1"/>
    </xf>
    <xf numFmtId="4" fontId="13" fillId="0" borderId="35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2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/>
    <xf numFmtId="4" fontId="30" fillId="0" borderId="0" xfId="0" applyNumberFormat="1" applyFont="1"/>
    <xf numFmtId="0" fontId="30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horizontal="left" vertical="top"/>
    </xf>
    <xf numFmtId="0" fontId="3" fillId="0" borderId="5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22" fillId="3" borderId="22" xfId="0" applyFont="1" applyFill="1" applyBorder="1" applyAlignment="1">
      <alignment horizontal="center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4" fontId="36" fillId="0" borderId="35" xfId="0" applyNumberFormat="1" applyFont="1" applyBorder="1" applyAlignment="1">
      <alignment horizontal="center" vertical="center" wrapText="1"/>
    </xf>
    <xf numFmtId="4" fontId="36" fillId="0" borderId="10" xfId="0" applyNumberFormat="1" applyFont="1" applyBorder="1" applyAlignment="1">
      <alignment horizontal="center" vertical="center" wrapText="1"/>
    </xf>
    <xf numFmtId="0" fontId="38" fillId="2" borderId="54" xfId="0" applyFont="1" applyFill="1" applyBorder="1" applyAlignment="1">
      <alignment horizontal="left" vertical="center" wrapText="1"/>
    </xf>
    <xf numFmtId="0" fontId="38" fillId="2" borderId="53" xfId="0" applyFont="1" applyFill="1" applyBorder="1" applyAlignment="1">
      <alignment horizontal="left" vertical="center" wrapText="1"/>
    </xf>
    <xf numFmtId="0" fontId="38" fillId="2" borderId="56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4" fontId="36" fillId="0" borderId="6" xfId="0" applyNumberFormat="1" applyFont="1" applyBorder="1" applyAlignment="1">
      <alignment horizontal="center" vertical="center" wrapText="1"/>
    </xf>
    <xf numFmtId="0" fontId="38" fillId="2" borderId="6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6" fillId="0" borderId="61" xfId="0" applyNumberFormat="1" applyFont="1" applyBorder="1" applyAlignment="1">
      <alignment horizontal="center" vertical="center" wrapText="1"/>
    </xf>
    <xf numFmtId="4" fontId="36" fillId="0" borderId="27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9" fillId="0" borderId="3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6" fillId="3" borderId="29" xfId="0" applyNumberFormat="1" applyFont="1" applyFill="1" applyBorder="1" applyAlignment="1">
      <alignment horizontal="center" vertical="center" wrapText="1"/>
    </xf>
    <xf numFmtId="4" fontId="36" fillId="3" borderId="47" xfId="0" applyNumberFormat="1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5" fillId="3" borderId="28" xfId="0" applyFont="1" applyFill="1" applyBorder="1" applyAlignment="1">
      <alignment horizontal="right" vertical="center"/>
    </xf>
    <xf numFmtId="0" fontId="15" fillId="3" borderId="29" xfId="0" applyFont="1" applyFill="1" applyBorder="1" applyAlignment="1">
      <alignment horizontal="right" vertical="center"/>
    </xf>
    <xf numFmtId="0" fontId="15" fillId="3" borderId="47" xfId="0" applyFont="1" applyFill="1" applyBorder="1" applyAlignment="1">
      <alignment horizontal="right" vertical="center"/>
    </xf>
    <xf numFmtId="0" fontId="29" fillId="0" borderId="8" xfId="0" applyFont="1" applyBorder="1" applyAlignment="1">
      <alignment horizontal="left" vertical="top" wrapText="1"/>
    </xf>
    <xf numFmtId="0" fontId="29" fillId="0" borderId="9" xfId="0" applyFont="1" applyBorder="1" applyAlignment="1">
      <alignment horizontal="left" vertical="top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" fontId="37" fillId="0" borderId="50" xfId="0" applyNumberFormat="1" applyFont="1" applyBorder="1" applyAlignment="1">
      <alignment horizontal="center" vertical="center" wrapText="1"/>
    </xf>
    <xf numFmtId="1" fontId="37" fillId="0" borderId="51" xfId="0" applyNumberFormat="1" applyFont="1" applyBorder="1" applyAlignment="1">
      <alignment horizontal="center" vertical="center" wrapText="1"/>
    </xf>
    <xf numFmtId="1" fontId="37" fillId="0" borderId="37" xfId="0" applyNumberFormat="1" applyFont="1" applyBorder="1" applyAlignment="1">
      <alignment horizontal="center" vertical="center" wrapText="1"/>
    </xf>
    <xf numFmtId="1" fontId="37" fillId="0" borderId="18" xfId="0" applyNumberFormat="1" applyFont="1" applyBorder="1" applyAlignment="1">
      <alignment horizontal="center" vertical="center" wrapText="1"/>
    </xf>
    <xf numFmtId="1" fontId="37" fillId="0" borderId="48" xfId="0" applyNumberFormat="1" applyFont="1" applyBorder="1" applyAlignment="1">
      <alignment horizontal="center" vertical="center" wrapText="1"/>
    </xf>
    <xf numFmtId="1" fontId="37" fillId="0" borderId="4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4" fontId="13" fillId="3" borderId="31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6"/>
  <sheetViews>
    <sheetView showGridLines="0" tabSelected="1" zoomScale="70" zoomScaleNormal="70" zoomScaleSheetLayoutView="80" workbookViewId="0">
      <selection activeCell="C16" sqref="C16"/>
    </sheetView>
  </sheetViews>
  <sheetFormatPr defaultColWidth="9.109375" defaultRowHeight="21" x14ac:dyDescent="0.4"/>
  <cols>
    <col min="1" max="1" width="5.33203125" style="2" customWidth="1"/>
    <col min="2" max="2" width="24.21875" style="2" customWidth="1"/>
    <col min="3" max="4" width="92.33203125" style="1" customWidth="1"/>
    <col min="5" max="5" width="10.6640625" style="1" customWidth="1"/>
    <col min="6" max="6" width="2.5546875" style="1" customWidth="1"/>
    <col min="7" max="7" width="21.109375" style="5" customWidth="1"/>
    <col min="8" max="8" width="25.33203125" style="5" customWidth="1"/>
    <col min="9" max="16384" width="9.109375" style="1"/>
  </cols>
  <sheetData>
    <row r="1" spans="1:9" x14ac:dyDescent="0.4">
      <c r="F1" s="1" t="s">
        <v>59</v>
      </c>
      <c r="G1" s="1"/>
      <c r="H1" s="1"/>
    </row>
    <row r="2" spans="1:9" ht="24.6" x14ac:dyDescent="0.4">
      <c r="C2" s="107" t="s">
        <v>1</v>
      </c>
      <c r="D2" s="107"/>
      <c r="E2" s="107"/>
      <c r="F2" s="107"/>
      <c r="G2" s="107"/>
      <c r="H2" s="107"/>
    </row>
    <row r="3" spans="1:9" ht="3" customHeight="1" x14ac:dyDescent="0.4"/>
    <row r="4" spans="1:9" ht="40.200000000000003" customHeight="1" x14ac:dyDescent="0.4">
      <c r="A4" s="115" t="s">
        <v>51</v>
      </c>
      <c r="B4" s="115"/>
      <c r="C4" s="115"/>
      <c r="D4" s="116"/>
      <c r="E4" s="116"/>
      <c r="F4" s="116"/>
      <c r="G4" s="116"/>
      <c r="H4" s="116"/>
    </row>
    <row r="5" spans="1:9" ht="20.25" customHeight="1" x14ac:dyDescent="0.4">
      <c r="A5" s="117" t="s">
        <v>2</v>
      </c>
      <c r="B5" s="118"/>
      <c r="C5" s="119"/>
      <c r="D5" s="111" t="s">
        <v>3</v>
      </c>
      <c r="E5" s="112"/>
      <c r="F5" s="112"/>
      <c r="G5" s="112"/>
      <c r="H5" s="112"/>
      <c r="I5" s="40"/>
    </row>
    <row r="6" spans="1:9" ht="20.25" customHeight="1" x14ac:dyDescent="0.4">
      <c r="A6" s="120"/>
      <c r="B6" s="121"/>
      <c r="C6" s="122"/>
      <c r="D6" s="111" t="s">
        <v>4</v>
      </c>
      <c r="E6" s="112"/>
      <c r="F6" s="112"/>
      <c r="G6" s="112"/>
      <c r="H6" s="112"/>
      <c r="I6" s="40"/>
    </row>
    <row r="7" spans="1:9" ht="52.8" customHeight="1" x14ac:dyDescent="0.4">
      <c r="A7" s="123"/>
      <c r="B7" s="124"/>
      <c r="C7" s="125"/>
      <c r="D7" s="111" t="s">
        <v>5</v>
      </c>
      <c r="E7" s="112"/>
      <c r="F7" s="112"/>
      <c r="G7" s="112"/>
      <c r="H7" s="112"/>
      <c r="I7" s="40"/>
    </row>
    <row r="8" spans="1:9" ht="49.95" customHeight="1" x14ac:dyDescent="0.4">
      <c r="A8" s="126" t="s">
        <v>6</v>
      </c>
      <c r="B8" s="127"/>
      <c r="C8" s="128"/>
      <c r="D8" s="113" t="s">
        <v>7</v>
      </c>
      <c r="E8" s="114"/>
      <c r="F8" s="114"/>
      <c r="G8" s="114"/>
      <c r="H8" s="114"/>
      <c r="I8" s="41"/>
    </row>
    <row r="9" spans="1:9" ht="37.200000000000003" customHeight="1" x14ac:dyDescent="0.4">
      <c r="A9" s="79" t="s">
        <v>35</v>
      </c>
      <c r="B9" s="79"/>
      <c r="C9" s="79"/>
      <c r="D9" s="80"/>
      <c r="E9" s="80"/>
      <c r="F9" s="80"/>
      <c r="G9" s="80"/>
      <c r="H9" s="80"/>
    </row>
    <row r="10" spans="1:9" ht="6" customHeight="1" thickBot="1" x14ac:dyDescent="0.45">
      <c r="A10" s="1"/>
      <c r="B10" s="1"/>
    </row>
    <row r="11" spans="1:9" ht="20.25" customHeight="1" x14ac:dyDescent="0.4">
      <c r="A11" s="91" t="s">
        <v>8</v>
      </c>
      <c r="B11" s="46"/>
      <c r="C11" s="94" t="s">
        <v>9</v>
      </c>
      <c r="D11" s="95"/>
      <c r="E11" s="103" t="s">
        <v>36</v>
      </c>
      <c r="F11" s="95"/>
      <c r="G11" s="81" t="s">
        <v>11</v>
      </c>
      <c r="H11" s="84" t="s">
        <v>12</v>
      </c>
    </row>
    <row r="12" spans="1:9" x14ac:dyDescent="0.4">
      <c r="A12" s="92"/>
      <c r="B12" s="74"/>
      <c r="C12" s="96"/>
      <c r="D12" s="97"/>
      <c r="E12" s="104"/>
      <c r="F12" s="97"/>
      <c r="G12" s="82"/>
      <c r="H12" s="85"/>
    </row>
    <row r="13" spans="1:9" s="3" customFormat="1" ht="29.4" customHeight="1" x14ac:dyDescent="0.4">
      <c r="A13" s="92"/>
      <c r="B13" s="74" t="s">
        <v>43</v>
      </c>
      <c r="C13" s="98"/>
      <c r="D13" s="99"/>
      <c r="E13" s="104"/>
      <c r="F13" s="97"/>
      <c r="G13" s="82"/>
      <c r="H13" s="85"/>
    </row>
    <row r="14" spans="1:9" s="4" customFormat="1" ht="47.4" customHeight="1" thickBot="1" x14ac:dyDescent="0.45">
      <c r="A14" s="93"/>
      <c r="B14" s="58"/>
      <c r="C14" s="17" t="s">
        <v>14</v>
      </c>
      <c r="D14" s="61" t="s">
        <v>15</v>
      </c>
      <c r="E14" s="105"/>
      <c r="F14" s="106"/>
      <c r="G14" s="83"/>
      <c r="H14" s="86"/>
    </row>
    <row r="15" spans="1:9" s="4" customFormat="1" ht="288" customHeight="1" x14ac:dyDescent="0.4">
      <c r="A15" s="59">
        <v>1</v>
      </c>
      <c r="B15" s="62" t="s">
        <v>44</v>
      </c>
      <c r="C15" s="66" t="s">
        <v>52</v>
      </c>
      <c r="D15" s="60"/>
      <c r="E15" s="133">
        <v>10</v>
      </c>
      <c r="F15" s="134"/>
      <c r="G15" s="64"/>
      <c r="H15" s="75">
        <f>F15*G15</f>
        <v>0</v>
      </c>
    </row>
    <row r="16" spans="1:9" s="4" customFormat="1" ht="255" customHeight="1" x14ac:dyDescent="0.4">
      <c r="A16" s="22">
        <v>2</v>
      </c>
      <c r="B16" s="63" t="s">
        <v>45</v>
      </c>
      <c r="C16" s="67" t="s">
        <v>53</v>
      </c>
      <c r="D16" s="26"/>
      <c r="E16" s="129">
        <v>4</v>
      </c>
      <c r="F16" s="130"/>
      <c r="G16" s="65"/>
      <c r="H16" s="76">
        <f t="shared" ref="H16:H21" si="0">F16*G16</f>
        <v>0</v>
      </c>
    </row>
    <row r="17" spans="1:256" s="4" customFormat="1" ht="350.4" customHeight="1" x14ac:dyDescent="0.4">
      <c r="A17" s="22">
        <v>3</v>
      </c>
      <c r="B17" s="63" t="s">
        <v>46</v>
      </c>
      <c r="C17" s="67" t="s">
        <v>54</v>
      </c>
      <c r="D17" s="26"/>
      <c r="E17" s="129">
        <v>3</v>
      </c>
      <c r="F17" s="130"/>
      <c r="G17" s="65"/>
      <c r="H17" s="76">
        <f t="shared" si="0"/>
        <v>0</v>
      </c>
    </row>
    <row r="18" spans="1:256" s="4" customFormat="1" ht="283.2" customHeight="1" x14ac:dyDescent="0.4">
      <c r="A18" s="22">
        <v>4</v>
      </c>
      <c r="B18" s="63" t="s">
        <v>47</v>
      </c>
      <c r="C18" s="67" t="s">
        <v>55</v>
      </c>
      <c r="D18" s="26"/>
      <c r="E18" s="129">
        <v>7</v>
      </c>
      <c r="F18" s="130"/>
      <c r="G18" s="65"/>
      <c r="H18" s="76">
        <f t="shared" si="0"/>
        <v>0</v>
      </c>
    </row>
    <row r="19" spans="1:256" s="4" customFormat="1" ht="224.4" customHeight="1" x14ac:dyDescent="0.4">
      <c r="A19" s="22">
        <v>5</v>
      </c>
      <c r="B19" s="63" t="s">
        <v>48</v>
      </c>
      <c r="C19" s="67" t="s">
        <v>56</v>
      </c>
      <c r="D19" s="26"/>
      <c r="E19" s="129">
        <v>7</v>
      </c>
      <c r="F19" s="130"/>
      <c r="G19" s="65"/>
      <c r="H19" s="76">
        <f t="shared" si="0"/>
        <v>0</v>
      </c>
    </row>
    <row r="20" spans="1:256" s="4" customFormat="1" ht="163.80000000000001" customHeight="1" x14ac:dyDescent="0.4">
      <c r="A20" s="22">
        <v>6</v>
      </c>
      <c r="B20" s="63" t="s">
        <v>49</v>
      </c>
      <c r="C20" s="73" t="s">
        <v>58</v>
      </c>
      <c r="D20" s="26"/>
      <c r="E20" s="129">
        <v>7</v>
      </c>
      <c r="F20" s="130"/>
      <c r="G20" s="65"/>
      <c r="H20" s="76">
        <f t="shared" si="0"/>
        <v>0</v>
      </c>
    </row>
    <row r="21" spans="1:256" s="4" customFormat="1" ht="227.4" customHeight="1" thickBot="1" x14ac:dyDescent="0.45">
      <c r="A21" s="69">
        <v>7</v>
      </c>
      <c r="B21" s="70" t="s">
        <v>50</v>
      </c>
      <c r="C21" s="68" t="s">
        <v>57</v>
      </c>
      <c r="D21" s="71"/>
      <c r="E21" s="131">
        <v>7</v>
      </c>
      <c r="F21" s="132"/>
      <c r="G21" s="72"/>
      <c r="H21" s="75">
        <f t="shared" si="0"/>
        <v>0</v>
      </c>
    </row>
    <row r="22" spans="1:256" ht="25.2" thickBot="1" x14ac:dyDescent="0.45">
      <c r="A22" s="108" t="s">
        <v>18</v>
      </c>
      <c r="B22" s="109"/>
      <c r="C22" s="109"/>
      <c r="D22" s="109"/>
      <c r="E22" s="109"/>
      <c r="F22" s="110"/>
      <c r="G22" s="100">
        <f>SUM(H15:H21)</f>
        <v>0</v>
      </c>
      <c r="H22" s="101"/>
    </row>
    <row r="23" spans="1:256" x14ac:dyDescent="0.4">
      <c r="A23" s="90" t="s">
        <v>19</v>
      </c>
      <c r="B23" s="90"/>
      <c r="C23" s="90"/>
      <c r="D23" s="90"/>
      <c r="E23" s="90"/>
      <c r="F23" s="90"/>
      <c r="G23" s="90"/>
      <c r="H23" s="90"/>
    </row>
    <row r="24" spans="1:256" x14ac:dyDescent="0.4">
      <c r="A24" s="47" t="s">
        <v>37</v>
      </c>
      <c r="B24" s="47"/>
      <c r="C24" s="48"/>
      <c r="D24" s="48"/>
      <c r="E24" s="49"/>
      <c r="F24" s="49"/>
      <c r="G24" s="50"/>
      <c r="H24" s="50"/>
    </row>
    <row r="25" spans="1:256" ht="32.4" customHeight="1" x14ac:dyDescent="0.4">
      <c r="A25" s="102"/>
      <c r="B25" s="102"/>
      <c r="C25" s="102"/>
      <c r="D25" s="102"/>
      <c r="E25" s="102"/>
      <c r="F25" s="102"/>
      <c r="G25" s="102"/>
      <c r="H25" s="102"/>
    </row>
    <row r="26" spans="1:256" ht="32.4" customHeight="1" x14ac:dyDescent="0.4">
      <c r="A26" s="102"/>
      <c r="B26" s="102"/>
      <c r="C26" s="102"/>
      <c r="D26" s="102"/>
      <c r="E26" s="102"/>
      <c r="F26" s="102"/>
      <c r="G26" s="102"/>
      <c r="H26" s="102"/>
    </row>
    <row r="27" spans="1:256" ht="32.4" customHeight="1" x14ac:dyDescent="0.4">
      <c r="A27" s="88" t="s">
        <v>39</v>
      </c>
      <c r="B27" s="88"/>
      <c r="C27" s="88"/>
      <c r="D27" s="88"/>
      <c r="E27" s="88"/>
      <c r="F27" s="88"/>
      <c r="G27" s="88"/>
      <c r="H27" s="88"/>
    </row>
    <row r="28" spans="1:256" ht="38.4" customHeight="1" x14ac:dyDescent="0.4">
      <c r="A28" s="89" t="s">
        <v>42</v>
      </c>
      <c r="B28" s="89"/>
      <c r="C28" s="89"/>
      <c r="D28" s="89"/>
      <c r="E28" s="89"/>
      <c r="F28" s="89"/>
      <c r="G28" s="89"/>
      <c r="H28" s="89"/>
    </row>
    <row r="29" spans="1:256" ht="16.2" customHeight="1" x14ac:dyDescent="0.4">
      <c r="A29" s="77" t="s">
        <v>41</v>
      </c>
      <c r="B29" s="77"/>
      <c r="C29" s="77"/>
      <c r="D29" s="77"/>
      <c r="E29" s="77"/>
      <c r="F29" s="77"/>
      <c r="G29" s="77"/>
      <c r="H29" s="51"/>
    </row>
    <row r="30" spans="1:256" x14ac:dyDescent="0.4">
      <c r="A30" s="51" t="s">
        <v>22</v>
      </c>
      <c r="B30" s="51"/>
      <c r="C30" s="51"/>
      <c r="D30" s="51"/>
      <c r="E30" s="51"/>
      <c r="F30" s="51"/>
      <c r="G30" s="51"/>
      <c r="H30" s="51"/>
    </row>
    <row r="31" spans="1:256" ht="35.4" customHeight="1" x14ac:dyDescent="0.4">
      <c r="A31" s="89" t="s">
        <v>38</v>
      </c>
      <c r="B31" s="89"/>
      <c r="C31" s="89"/>
      <c r="D31" s="89"/>
      <c r="E31" s="89"/>
      <c r="F31" s="89"/>
      <c r="G31" s="89"/>
      <c r="H31" s="89"/>
    </row>
    <row r="32" spans="1:256" s="9" customFormat="1" ht="18" x14ac:dyDescent="0.25">
      <c r="A32" s="87" t="s">
        <v>24</v>
      </c>
      <c r="B32" s="87"/>
      <c r="C32" s="87"/>
      <c r="D32" s="87"/>
      <c r="E32" s="87"/>
      <c r="F32" s="87"/>
      <c r="G32" s="87"/>
      <c r="H32" s="8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ht="23.4" customHeight="1" x14ac:dyDescent="0.4">
      <c r="A33" s="77" t="s">
        <v>25</v>
      </c>
      <c r="B33" s="77"/>
      <c r="C33" s="77"/>
      <c r="D33" s="77"/>
      <c r="E33" s="77"/>
      <c r="F33" s="77"/>
      <c r="G33" s="77"/>
      <c r="H33" s="77"/>
    </row>
    <row r="34" spans="1:256" x14ac:dyDescent="0.4">
      <c r="A34" s="52" t="s">
        <v>40</v>
      </c>
      <c r="B34" s="52"/>
      <c r="C34" s="51"/>
      <c r="D34" s="51"/>
      <c r="E34" s="51"/>
      <c r="F34" s="51"/>
      <c r="G34" s="51"/>
      <c r="H34" s="51"/>
    </row>
    <row r="35" spans="1:256" x14ac:dyDescent="0.4">
      <c r="A35" s="53"/>
      <c r="B35" s="53"/>
      <c r="C35" s="49"/>
      <c r="D35" s="49"/>
      <c r="E35" s="49"/>
      <c r="F35" s="49"/>
      <c r="G35" s="50"/>
      <c r="H35" s="50"/>
    </row>
    <row r="36" spans="1:256" s="9" customFormat="1" ht="18" x14ac:dyDescent="0.35">
      <c r="A36" s="54"/>
      <c r="B36" s="54"/>
      <c r="C36" s="55" t="s">
        <v>26</v>
      </c>
      <c r="D36" s="49"/>
      <c r="E36" s="56"/>
      <c r="F36" s="56"/>
      <c r="G36" s="57"/>
      <c r="H36" s="5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1:256" s="9" customFormat="1" ht="18" x14ac:dyDescent="0.35">
      <c r="A37" s="49"/>
      <c r="B37" s="49"/>
      <c r="C37" s="78" t="s">
        <v>27</v>
      </c>
      <c r="D37" s="78"/>
      <c r="E37" s="56"/>
      <c r="F37" s="56"/>
      <c r="G37" s="57"/>
      <c r="H37" s="5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</row>
    <row r="38" spans="1:256" s="9" customFormat="1" ht="13.8" x14ac:dyDescent="0.25">
      <c r="A38" s="6"/>
      <c r="B38" s="6"/>
      <c r="C38" s="34"/>
      <c r="D38" s="34"/>
      <c r="E38" s="11"/>
      <c r="F38" s="11"/>
      <c r="G38" s="10"/>
      <c r="H38" s="1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</row>
    <row r="39" spans="1:256" s="9" customFormat="1" ht="13.8" x14ac:dyDescent="0.25">
      <c r="A39" s="6"/>
      <c r="B39" s="6"/>
      <c r="C39" s="11"/>
      <c r="D39" s="11"/>
      <c r="E39" s="11"/>
      <c r="F39" s="11"/>
      <c r="G39" s="10"/>
      <c r="H39" s="10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</row>
    <row r="40" spans="1:256" s="9" customFormat="1" ht="13.8" x14ac:dyDescent="0.25">
      <c r="A40" s="6"/>
      <c r="B40" s="6"/>
      <c r="C40" s="11"/>
      <c r="D40" s="11"/>
      <c r="E40" s="11"/>
      <c r="F40" s="11"/>
      <c r="G40" s="10"/>
      <c r="H40" s="1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</row>
    <row r="41" spans="1:256" s="9" customFormat="1" ht="13.8" x14ac:dyDescent="0.25">
      <c r="A41" s="6"/>
      <c r="B41" s="6"/>
      <c r="C41" s="11"/>
      <c r="D41" s="11"/>
      <c r="E41" s="11"/>
      <c r="F41" s="11"/>
      <c r="G41" s="10"/>
      <c r="H41" s="10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</row>
    <row r="42" spans="1:256" x14ac:dyDescent="0.4">
      <c r="A42" s="1"/>
      <c r="B42" s="1"/>
      <c r="G42" s="1"/>
      <c r="H42" s="1"/>
    </row>
    <row r="43" spans="1:256" x14ac:dyDescent="0.4">
      <c r="A43" s="1"/>
      <c r="B43" s="1"/>
      <c r="G43" s="1"/>
      <c r="H43" s="1"/>
    </row>
    <row r="44" spans="1:256" x14ac:dyDescent="0.4">
      <c r="A44" s="1"/>
      <c r="B44" s="1"/>
      <c r="G44" s="1"/>
      <c r="H44" s="1"/>
    </row>
    <row r="45" spans="1:256" x14ac:dyDescent="0.4">
      <c r="A45" s="1"/>
      <c r="B45" s="1"/>
      <c r="G45" s="1"/>
      <c r="H45" s="1"/>
    </row>
    <row r="46" spans="1:256" x14ac:dyDescent="0.4">
      <c r="A46" s="1"/>
      <c r="B46" s="1"/>
      <c r="G46" s="1"/>
      <c r="H46" s="1"/>
    </row>
    <row r="47" spans="1:256" x14ac:dyDescent="0.4">
      <c r="A47" s="1"/>
      <c r="B47" s="1"/>
      <c r="G47" s="1"/>
      <c r="H47" s="1"/>
    </row>
    <row r="48" spans="1:256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</sheetData>
  <mergeCells count="33">
    <mergeCell ref="E19:F19"/>
    <mergeCell ref="E11:F14"/>
    <mergeCell ref="C2:H2"/>
    <mergeCell ref="A22:F22"/>
    <mergeCell ref="D5:H5"/>
    <mergeCell ref="D6:H6"/>
    <mergeCell ref="D7:H7"/>
    <mergeCell ref="D8:H8"/>
    <mergeCell ref="A4:H4"/>
    <mergeCell ref="A5:C7"/>
    <mergeCell ref="A8:C8"/>
    <mergeCell ref="E20:F20"/>
    <mergeCell ref="E21:F21"/>
    <mergeCell ref="E15:F15"/>
    <mergeCell ref="E16:F16"/>
    <mergeCell ref="E17:F17"/>
    <mergeCell ref="E18:F18"/>
    <mergeCell ref="A33:H33"/>
    <mergeCell ref="C37:D37"/>
    <mergeCell ref="A9:H9"/>
    <mergeCell ref="G11:G14"/>
    <mergeCell ref="H11:H14"/>
    <mergeCell ref="A32:H32"/>
    <mergeCell ref="A27:H27"/>
    <mergeCell ref="A28:H28"/>
    <mergeCell ref="A31:H31"/>
    <mergeCell ref="A23:H23"/>
    <mergeCell ref="A29:G29"/>
    <mergeCell ref="A11:A14"/>
    <mergeCell ref="C11:D13"/>
    <mergeCell ref="G22:H22"/>
    <mergeCell ref="A25:H25"/>
    <mergeCell ref="A26:H26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topLeftCell="A10" zoomScaleNormal="100" zoomScaleSheetLayoutView="85" workbookViewId="0">
      <selection activeCell="B10" sqref="B10:B12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149" t="s">
        <v>0</v>
      </c>
      <c r="H1" s="149"/>
    </row>
    <row r="2" spans="1:8" x14ac:dyDescent="0.4">
      <c r="B2" s="150" t="s">
        <v>1</v>
      </c>
      <c r="C2" s="150"/>
      <c r="D2" s="150"/>
      <c r="E2" s="150"/>
      <c r="F2" s="150"/>
      <c r="G2" s="150"/>
      <c r="H2" s="150"/>
    </row>
    <row r="4" spans="1:8" ht="29.25" customHeight="1" x14ac:dyDescent="0.4">
      <c r="A4" s="151" t="s">
        <v>28</v>
      </c>
      <c r="B4" s="151"/>
      <c r="C4" s="151"/>
      <c r="D4" s="151"/>
      <c r="E4" s="151"/>
      <c r="F4" s="151"/>
      <c r="G4" s="151"/>
      <c r="H4" s="16"/>
    </row>
    <row r="5" spans="1:8" ht="20.25" customHeight="1" x14ac:dyDescent="0.4">
      <c r="A5" s="152" t="s">
        <v>2</v>
      </c>
      <c r="B5" s="153"/>
      <c r="C5" s="146" t="s">
        <v>3</v>
      </c>
      <c r="D5" s="146"/>
      <c r="E5" s="146"/>
      <c r="F5" s="146"/>
      <c r="G5" s="146"/>
      <c r="H5" s="146"/>
    </row>
    <row r="6" spans="1:8" ht="20.25" customHeight="1" x14ac:dyDescent="0.4">
      <c r="A6" s="154"/>
      <c r="B6" s="155"/>
      <c r="C6" s="146" t="s">
        <v>4</v>
      </c>
      <c r="D6" s="146"/>
      <c r="E6" s="146"/>
      <c r="F6" s="146"/>
      <c r="G6" s="146"/>
      <c r="H6" s="146"/>
    </row>
    <row r="7" spans="1:8" ht="25.95" customHeight="1" x14ac:dyDescent="0.4">
      <c r="A7" s="156"/>
      <c r="B7" s="157"/>
      <c r="C7" s="146" t="s">
        <v>5</v>
      </c>
      <c r="D7" s="146"/>
      <c r="E7" s="146"/>
      <c r="F7" s="146"/>
      <c r="G7" s="146"/>
      <c r="H7" s="146"/>
    </row>
    <row r="8" spans="1:8" ht="34.950000000000003" customHeight="1" x14ac:dyDescent="0.4">
      <c r="A8" s="144" t="s">
        <v>6</v>
      </c>
      <c r="B8" s="145"/>
      <c r="C8" s="146" t="s">
        <v>7</v>
      </c>
      <c r="D8" s="146"/>
      <c r="E8" s="146"/>
      <c r="F8" s="146"/>
      <c r="G8" s="146"/>
      <c r="H8" s="146"/>
    </row>
    <row r="9" spans="1:8" ht="57" customHeight="1" thickBot="1" x14ac:dyDescent="0.45">
      <c r="A9" s="147" t="s">
        <v>29</v>
      </c>
      <c r="B9" s="147"/>
      <c r="C9" s="147"/>
      <c r="D9" s="147"/>
      <c r="E9" s="147"/>
      <c r="F9" s="147"/>
      <c r="G9" s="147"/>
      <c r="H9" s="147"/>
    </row>
    <row r="10" spans="1:8" ht="20.25" customHeight="1" x14ac:dyDescent="0.4">
      <c r="A10" s="91" t="s">
        <v>8</v>
      </c>
      <c r="B10" s="94" t="s">
        <v>9</v>
      </c>
      <c r="C10" s="103" t="s">
        <v>10</v>
      </c>
      <c r="D10" s="95"/>
      <c r="E10" s="81" t="s">
        <v>11</v>
      </c>
      <c r="F10" s="84" t="s">
        <v>12</v>
      </c>
      <c r="G10" s="95" t="s">
        <v>13</v>
      </c>
      <c r="H10" s="95" t="s">
        <v>30</v>
      </c>
    </row>
    <row r="11" spans="1:8" x14ac:dyDescent="0.4">
      <c r="A11" s="92"/>
      <c r="B11" s="96"/>
      <c r="C11" s="104"/>
      <c r="D11" s="97"/>
      <c r="E11" s="82"/>
      <c r="F11" s="85"/>
      <c r="G11" s="97"/>
      <c r="H11" s="97"/>
    </row>
    <row r="12" spans="1:8" s="3" customFormat="1" ht="29.4" customHeight="1" x14ac:dyDescent="0.4">
      <c r="A12" s="92"/>
      <c r="B12" s="98"/>
      <c r="C12" s="148"/>
      <c r="D12" s="99"/>
      <c r="E12" s="82"/>
      <c r="F12" s="85"/>
      <c r="G12" s="99"/>
      <c r="H12" s="99"/>
    </row>
    <row r="13" spans="1:8" s="4" customFormat="1" ht="43.95" customHeight="1" thickBot="1" x14ac:dyDescent="0.45">
      <c r="A13" s="93"/>
      <c r="B13" s="17" t="s">
        <v>14</v>
      </c>
      <c r="C13" s="29" t="s">
        <v>16</v>
      </c>
      <c r="D13" s="18" t="s">
        <v>17</v>
      </c>
      <c r="E13" s="83"/>
      <c r="F13" s="86"/>
      <c r="G13" s="37" t="s">
        <v>17</v>
      </c>
      <c r="H13" s="18" t="s">
        <v>17</v>
      </c>
    </row>
    <row r="14" spans="1:8" s="4" customFormat="1" x14ac:dyDescent="0.4">
      <c r="A14" s="19">
        <v>1</v>
      </c>
      <c r="B14" s="20"/>
      <c r="C14" s="30"/>
      <c r="D14" s="21"/>
      <c r="E14" s="27"/>
      <c r="F14" s="38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1"/>
      <c r="D15" s="23"/>
      <c r="E15" s="28"/>
      <c r="F15" s="32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1"/>
      <c r="D16" s="23"/>
      <c r="E16" s="28"/>
      <c r="F16" s="32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1"/>
      <c r="D17" s="23"/>
      <c r="E17" s="28"/>
      <c r="F17" s="32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1"/>
      <c r="D18" s="23"/>
      <c r="E18" s="28"/>
      <c r="F18" s="32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1"/>
      <c r="D19" s="23"/>
      <c r="E19" s="28"/>
      <c r="F19" s="32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1"/>
      <c r="D20" s="23"/>
      <c r="E20" s="28"/>
      <c r="F20" s="32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1"/>
      <c r="D21" s="23"/>
      <c r="E21" s="28"/>
      <c r="F21" s="32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1"/>
      <c r="D22" s="23"/>
      <c r="E22" s="28"/>
      <c r="F22" s="32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1"/>
      <c r="D23" s="23"/>
      <c r="E23" s="28"/>
      <c r="F23" s="32">
        <f t="shared" si="0"/>
        <v>0</v>
      </c>
      <c r="G23" s="23"/>
      <c r="H23" s="23"/>
    </row>
    <row r="24" spans="1:9" ht="21.6" thickBot="1" x14ac:dyDescent="0.45">
      <c r="A24" s="137" t="s">
        <v>18</v>
      </c>
      <c r="B24" s="138"/>
      <c r="C24" s="138"/>
      <c r="D24" s="139"/>
      <c r="E24" s="140">
        <f>SUM(F14:F23)</f>
        <v>0</v>
      </c>
      <c r="F24" s="141"/>
      <c r="G24" s="24"/>
      <c r="H24" s="25"/>
    </row>
    <row r="25" spans="1:9" x14ac:dyDescent="0.4">
      <c r="A25" s="44" t="s">
        <v>31</v>
      </c>
      <c r="B25" s="43"/>
      <c r="C25" s="43"/>
      <c r="D25" s="43"/>
      <c r="E25" s="43"/>
      <c r="F25" s="43"/>
    </row>
    <row r="26" spans="1:9" x14ac:dyDescent="0.4">
      <c r="A26" s="15" t="s">
        <v>20</v>
      </c>
      <c r="B26" s="33"/>
    </row>
    <row r="27" spans="1:9" x14ac:dyDescent="0.4">
      <c r="A27" s="33"/>
      <c r="B27" s="33"/>
    </row>
    <row r="28" spans="1:9" x14ac:dyDescent="0.4">
      <c r="A28" s="142" t="s">
        <v>21</v>
      </c>
      <c r="B28" s="142"/>
      <c r="C28" s="142"/>
      <c r="D28" s="142"/>
      <c r="E28" s="142"/>
      <c r="F28" s="142"/>
      <c r="G28" s="142"/>
      <c r="H28" s="142"/>
    </row>
    <row r="29" spans="1:9" ht="27.6" customHeight="1" x14ac:dyDescent="0.4">
      <c r="A29" s="143" t="s">
        <v>32</v>
      </c>
      <c r="B29" s="143"/>
      <c r="C29" s="143"/>
      <c r="D29" s="143"/>
      <c r="E29" s="143"/>
      <c r="F29" s="143"/>
      <c r="G29" s="45"/>
      <c r="H29" s="45"/>
      <c r="I29" s="45"/>
    </row>
    <row r="30" spans="1:9" ht="27.6" customHeight="1" x14ac:dyDescent="0.4">
      <c r="A30" s="143" t="s">
        <v>33</v>
      </c>
      <c r="B30" s="143"/>
      <c r="C30" s="143"/>
      <c r="D30" s="143"/>
      <c r="E30" s="143"/>
      <c r="F30" s="143"/>
      <c r="G30" s="143"/>
      <c r="H30" s="143"/>
    </row>
    <row r="31" spans="1:9" x14ac:dyDescent="0.4">
      <c r="A31" s="36" t="s">
        <v>22</v>
      </c>
      <c r="B31" s="36"/>
      <c r="C31" s="36"/>
      <c r="D31" s="36"/>
      <c r="E31" s="36"/>
      <c r="F31" s="36"/>
      <c r="G31" s="36"/>
      <c r="H31" s="36"/>
    </row>
    <row r="32" spans="1:9" x14ac:dyDescent="0.4">
      <c r="A32" s="136" t="s">
        <v>23</v>
      </c>
      <c r="B32" s="136"/>
      <c r="C32" s="136"/>
      <c r="D32" s="136"/>
      <c r="E32" s="136"/>
      <c r="F32" s="136"/>
      <c r="G32" s="136"/>
      <c r="H32" s="136"/>
    </row>
    <row r="33" spans="1:250" s="9" customFormat="1" ht="13.8" x14ac:dyDescent="0.25">
      <c r="A33" s="135" t="s">
        <v>24</v>
      </c>
      <c r="B33" s="135"/>
      <c r="C33" s="135"/>
      <c r="D33" s="135"/>
      <c r="E33" s="135"/>
      <c r="F33" s="135"/>
      <c r="G33" s="135"/>
      <c r="H33" s="135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136" t="s">
        <v>25</v>
      </c>
      <c r="B34" s="136"/>
      <c r="C34" s="136"/>
      <c r="D34" s="136"/>
      <c r="E34" s="136"/>
      <c r="F34" s="136"/>
      <c r="G34" s="136"/>
      <c r="H34" s="136"/>
    </row>
    <row r="35" spans="1:250" x14ac:dyDescent="0.4">
      <c r="A35" s="39" t="s">
        <v>34</v>
      </c>
      <c r="B35" s="36"/>
      <c r="C35" s="36"/>
      <c r="D35" s="36"/>
      <c r="E35" s="36"/>
      <c r="F35" s="36"/>
      <c r="G35" s="36"/>
      <c r="H35" s="36"/>
    </row>
    <row r="37" spans="1:250" s="9" customFormat="1" ht="13.8" x14ac:dyDescent="0.25">
      <c r="A37" s="6"/>
      <c r="B37" s="35" t="s">
        <v>26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2" t="s">
        <v>27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34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B40" s="34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G1:H1"/>
    <mergeCell ref="B2:H2"/>
    <mergeCell ref="A4:G4"/>
    <mergeCell ref="A5:B7"/>
    <mergeCell ref="C5:H5"/>
    <mergeCell ref="C6:H6"/>
    <mergeCell ref="C7:H7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A33:H33"/>
    <mergeCell ref="A34:H34"/>
    <mergeCell ref="A24:D24"/>
    <mergeCell ref="E24:F24"/>
    <mergeCell ref="A28:H28"/>
    <mergeCell ref="A30:H30"/>
    <mergeCell ref="A32:H32"/>
    <mergeCell ref="A29:F29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Пропозиція_товари</vt:lpstr>
      <vt:lpstr>Пропозиція_роботи_послуги</vt:lpstr>
      <vt:lpstr>Пропозиція_роботи_послуги!Область_друку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2025-09-15T13:16:32Z</dcterms:modified>
  <cp:category/>
  <cp:contentStatus/>
</cp:coreProperties>
</file>