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hidePivotFieldList="1" defaultThemeVersion="124226"/>
  <xr:revisionPtr revIDLastSave="873" documentId="13_ncr:1_{2B86E354-F780-45D1-942E-10D181CF870D}" xr6:coauthVersionLast="47" xr6:coauthVersionMax="47" xr10:uidLastSave="{9806DFB1-CCEA-4CF5-81C8-8A4A40FF8F25}"/>
  <bookViews>
    <workbookView xWindow="28680" yWindow="-120" windowWidth="29040" windowHeight="15720" activeTab="2" xr2:uid="{00000000-000D-0000-FFFF-FFFF00000000}"/>
  </bookViews>
  <sheets>
    <sheet name="Додаток_2_Цінова пропозиція" sheetId="6" r:id="rId1"/>
    <sheet name="Додаток_3_Брендування" sheetId="7" r:id="rId2"/>
    <sheet name="Додаток_4_Розподіл" sheetId="11" r:id="rId3"/>
  </sheets>
  <definedNames>
    <definedName name="_xlnm.Print_Area" localSheetId="0">'Додаток_2_Цінова пропозиція'!$A$1:$O$51</definedName>
    <definedName name="_xlnm.Print_Area" localSheetId="1">Додаток_3_Брендування!$A$2:$H$40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6" l="1"/>
  <c r="H32" i="6"/>
  <c r="H19" i="6"/>
  <c r="H15" i="6"/>
  <c r="H22" i="6" l="1"/>
  <c r="H28" i="6"/>
  <c r="H29" i="6"/>
  <c r="H30" i="6"/>
  <c r="H31" i="6"/>
  <c r="H27" i="6"/>
  <c r="H26" i="6"/>
  <c r="H16" i="6"/>
  <c r="G24" i="6" l="1"/>
  <c r="G33" i="6"/>
  <c r="H18" i="6"/>
  <c r="H17" i="6"/>
  <c r="G20" i="6" l="1"/>
  <c r="G34" i="6"/>
</calcChain>
</file>

<file path=xl/sharedStrings.xml><?xml version="1.0" encoding="utf-8"?>
<sst xmlns="http://schemas.openxmlformats.org/spreadsheetml/2006/main" count="120" uniqueCount="107">
  <si>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</si>
  <si>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</si>
  <si>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</si>
  <si>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</si>
  <si>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</si>
  <si>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</si>
  <si>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</si>
  <si>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</si>
  <si>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</si>
  <si>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</si>
  <si>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</si>
  <si>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</si>
  <si>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</si>
  <si>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</si>
  <si>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</si>
  <si>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</si>
  <si>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</si>
  <si>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</si>
  <si>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</si>
  <si>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Одиниця виміру</t>
  </si>
  <si>
    <t>Упаковка</t>
  </si>
  <si>
    <t>Упаковка
3кг</t>
  </si>
  <si>
    <t>Упаковка
5кг</t>
  </si>
  <si>
    <t>Упаковка
10кг</t>
  </si>
  <si>
    <t>Додаток №3</t>
  </si>
  <si>
    <t>Додаток №2 до Запиту</t>
  </si>
  <si>
    <t>(Прізвище, ім’я, по батькові, посада, e-mail,, контактний телефон).</t>
  </si>
  <si>
    <t>ЛОТ 1 - Сухий корм для тварин</t>
  </si>
  <si>
    <t>Всього вартість пропозиції за Лотом 1, грн*</t>
  </si>
  <si>
    <r>
      <t>Термін поставки товару,</t>
    </r>
    <r>
      <rPr>
        <b/>
        <i/>
        <sz val="12"/>
        <color rgb="FFFF0000"/>
        <rFont val="Times New Roman"/>
        <family val="1"/>
        <charset val="204"/>
      </rPr>
      <t xml:space="preserve"> </t>
    </r>
    <r>
      <rPr>
        <b/>
        <sz val="12"/>
        <color theme="1"/>
        <rFont val="Times New Roman"/>
        <family val="1"/>
        <charset val="204"/>
      </rPr>
      <t xml:space="preserve"> </t>
    </r>
    <r>
      <rPr>
        <sz val="12"/>
        <color theme="1"/>
        <rFont val="Times New Roman"/>
        <family val="1"/>
        <charset val="204"/>
      </rPr>
      <t>календарних днів з дати укладання договору до останього пункту розподілу</t>
    </r>
  </si>
  <si>
    <t>Ми ознайомлені та погоджуємося з Умовами типового Договору  ТЧХУ (Додаток №5 до Запиту).</t>
  </si>
  <si>
    <r>
      <t xml:space="preserve">Ми погоджуємось, що всі витрати, пов’язані </t>
    </r>
    <r>
      <rPr>
        <b/>
        <sz val="11"/>
        <color theme="1"/>
        <rFont val="Times New Roman"/>
        <family val="1"/>
        <charset val="204"/>
      </rPr>
      <t>з пакуванням, доставкою товару, завантажувально-розвантажувальними роботами,</t>
    </r>
    <r>
      <rPr>
        <sz val="11"/>
        <color theme="1"/>
        <rFont val="Times New Roman"/>
        <family val="1"/>
        <charset val="204"/>
      </rPr>
      <t xml:space="preserve"> здійснюються за рахунок Постачальника відповідно до розподілу, вказаного у Додатку №4</t>
    </r>
  </si>
  <si>
    <t xml:space="preserve">                                  МП                                  підпис                               ПІБ                                                            Дата </t>
  </si>
  <si>
    <t>Всього вартість пропозиції за Лотом 2, грн*</t>
  </si>
  <si>
    <t>Всього вартість пропозиції за Лотом 3, грн*</t>
  </si>
  <si>
    <t>упаковка</t>
  </si>
  <si>
    <t>Всього вартість пропозиції (за всіма лотами), грн*</t>
  </si>
  <si>
    <r>
      <t xml:space="preserve">Учасники повинні надсилати цінові пропозиції з підписом і печаткою </t>
    </r>
    <r>
      <rPr>
        <b/>
        <i/>
        <sz val="11"/>
        <color rgb="FFFF0000"/>
        <rFont val="Times New Roman"/>
        <family val="1"/>
        <charset val="204"/>
      </rPr>
      <t>(за наявності) та окремо у форматі доступному для редагування - Excel</t>
    </r>
  </si>
  <si>
    <t>Ми погоджуємось зафіксувати цінову пропозицію протягом 90 календарних днів з моменту подачі.</t>
  </si>
  <si>
    <t>Ми погоджуємося з умовами, що Замовник має право змінювати адреси доставки товарів в залежності від потреби регіонів до моменту укладання договору.</t>
  </si>
  <si>
    <t>ФОТО
 (фото обов'язково)</t>
  </si>
  <si>
    <r>
      <rPr>
        <b/>
        <i/>
        <sz val="14"/>
        <color theme="1"/>
        <rFont val="Times New Roman"/>
        <family val="1"/>
        <charset val="204"/>
      </rPr>
      <t>Пропозиція</t>
    </r>
    <r>
      <rPr>
        <i/>
        <sz val="14"/>
        <color theme="1"/>
        <rFont val="Times New Roman"/>
        <family val="1"/>
        <charset val="204"/>
      </rPr>
      <t xml:space="preserve">
 (вказат торгову марку, країну-виробника, параметри та характеристики продукції згідно вимог запиту)</t>
    </r>
  </si>
  <si>
    <r>
      <t>(Назва Учасника),</t>
    </r>
    <r>
      <rPr>
        <b/>
        <sz val="14"/>
        <color theme="1"/>
        <rFont val="Times New Roman"/>
        <family val="1"/>
        <charset val="204"/>
      </rPr>
      <t xml:space="preserve"> надає свою пропозицію щодо участі в тендері на закупівлю товарів для тварин.</t>
    </r>
  </si>
  <si>
    <t>ЛОТ 2 - Ветеринарні препарати</t>
  </si>
  <si>
    <r>
      <rPr>
        <b/>
        <i/>
        <sz val="13"/>
        <color theme="1"/>
        <rFont val="Times New Roman"/>
        <family val="1"/>
        <charset val="204"/>
      </rPr>
      <t>Краплі "Zoo Zoo" від бліх та кліщів для собак та котів вагою 2-10 кг</t>
    </r>
    <r>
      <rPr>
        <sz val="13"/>
        <color theme="1"/>
        <rFont val="Times New Roman"/>
        <family val="1"/>
        <charset val="204"/>
      </rPr>
      <t xml:space="preserve">
</t>
    </r>
    <r>
      <rPr>
        <b/>
        <sz val="13"/>
        <color theme="1"/>
        <rFont val="Times New Roman"/>
        <family val="1"/>
        <charset val="204"/>
      </rPr>
      <t xml:space="preserve">Діюча речовина: </t>
    </r>
    <r>
      <rPr>
        <sz val="13"/>
        <color theme="1"/>
        <rFont val="Times New Roman"/>
        <family val="1"/>
        <charset val="204"/>
      </rPr>
      <t xml:space="preserve">фіпроніл. Упаковка 4 піпетки по 0.8 мл. 
Може бути замінник з такими ж властивостями та складом. 
</t>
    </r>
    <r>
      <rPr>
        <b/>
        <sz val="13"/>
        <color theme="1"/>
        <rFont val="Times New Roman"/>
        <family val="1"/>
        <charset val="204"/>
      </rPr>
      <t>Строк придатності товарів</t>
    </r>
    <r>
      <rPr>
        <sz val="13"/>
        <color theme="1"/>
        <rFont val="Times New Roman"/>
        <family val="1"/>
        <charset val="204"/>
      </rPr>
      <t xml:space="preserve"> - не менше ніж 12 місяців від дати пропозиції</t>
    </r>
  </si>
  <si>
    <r>
      <rPr>
        <b/>
        <i/>
        <sz val="13"/>
        <color theme="1"/>
        <rFont val="Times New Roman"/>
        <family val="1"/>
        <charset val="204"/>
      </rPr>
      <t>Краплі "Zoo Zoo" від бліх та кліщів для собак та котів вагою 10-20 кг</t>
    </r>
    <r>
      <rPr>
        <sz val="13"/>
        <color theme="1"/>
        <rFont val="Times New Roman"/>
        <family val="1"/>
        <charset val="204"/>
      </rPr>
      <t xml:space="preserve">
</t>
    </r>
    <r>
      <rPr>
        <b/>
        <sz val="13"/>
        <color theme="1"/>
        <rFont val="Times New Roman"/>
        <family val="1"/>
        <charset val="204"/>
      </rPr>
      <t xml:space="preserve">Діюча речовина: </t>
    </r>
    <r>
      <rPr>
        <sz val="13"/>
        <color theme="1"/>
        <rFont val="Times New Roman"/>
        <family val="1"/>
        <charset val="204"/>
      </rPr>
      <t xml:space="preserve">фіпроніл. Упаковка 4 піпетки по 1.5 мл. 
Може бути замінник з такими ж властивостями та складом
</t>
    </r>
    <r>
      <rPr>
        <b/>
        <sz val="13"/>
        <color theme="1"/>
        <rFont val="Times New Roman"/>
        <family val="1"/>
        <charset val="204"/>
      </rPr>
      <t xml:space="preserve">Строк придатності товарів </t>
    </r>
    <r>
      <rPr>
        <sz val="13"/>
        <color theme="1"/>
        <rFont val="Times New Roman"/>
        <family val="1"/>
        <charset val="204"/>
      </rPr>
      <t>- не менше ніж 12 місяців від дати пропозиції</t>
    </r>
  </si>
  <si>
    <t xml:space="preserve">ЛОТ 3 - Засоби для догляду та утримання тварин </t>
  </si>
  <si>
    <t>шт.</t>
  </si>
  <si>
    <r>
      <rPr>
        <b/>
        <i/>
        <sz val="13"/>
        <color theme="1"/>
        <rFont val="Times New Roman"/>
        <family val="1"/>
        <charset val="204"/>
      </rPr>
      <t>Лоток для тварин</t>
    </r>
    <r>
      <rPr>
        <sz val="13"/>
        <color theme="1"/>
        <rFont val="Times New Roman"/>
        <family val="1"/>
        <charset val="204"/>
      </rPr>
      <t xml:space="preserve">
</t>
    </r>
    <r>
      <rPr>
        <b/>
        <sz val="13"/>
        <color theme="1"/>
        <rFont val="Times New Roman"/>
        <family val="1"/>
        <charset val="204"/>
      </rPr>
      <t>Призначення</t>
    </r>
    <r>
      <rPr>
        <sz val="13"/>
        <color theme="1"/>
        <rFont val="Times New Roman"/>
        <family val="1"/>
        <charset val="204"/>
      </rPr>
      <t xml:space="preserve">: туалет для кота,  глубокий з високими бортами, без сітки 
</t>
    </r>
    <r>
      <rPr>
        <b/>
        <sz val="13"/>
        <color theme="1"/>
        <rFont val="Times New Roman"/>
        <family val="1"/>
        <charset val="204"/>
      </rPr>
      <t xml:space="preserve">Розміри: </t>
    </r>
    <r>
      <rPr>
        <sz val="13"/>
        <color theme="1"/>
        <rFont val="Times New Roman"/>
        <family val="1"/>
        <charset val="204"/>
      </rPr>
      <t xml:space="preserve">не менше 40,5*27,5*12 см
</t>
    </r>
    <r>
      <rPr>
        <b/>
        <sz val="13"/>
        <color theme="1"/>
        <rFont val="Times New Roman"/>
        <family val="1"/>
        <charset val="204"/>
      </rPr>
      <t xml:space="preserve">Вид: </t>
    </r>
    <r>
      <rPr>
        <sz val="13"/>
        <color theme="1"/>
        <rFont val="Times New Roman"/>
        <family val="1"/>
        <charset val="204"/>
      </rPr>
      <t xml:space="preserve">відкритий
</t>
    </r>
    <r>
      <rPr>
        <b/>
        <sz val="13"/>
        <color theme="1"/>
        <rFont val="Times New Roman"/>
        <family val="1"/>
        <charset val="204"/>
      </rPr>
      <t>Тип:</t>
    </r>
    <r>
      <rPr>
        <sz val="13"/>
        <color theme="1"/>
        <rFont val="Times New Roman"/>
        <family val="1"/>
        <charset val="204"/>
      </rPr>
      <t xml:space="preserve"> туалет
</t>
    </r>
    <r>
      <rPr>
        <b/>
        <sz val="13"/>
        <color theme="1"/>
        <rFont val="Times New Roman"/>
        <family val="1"/>
        <charset val="204"/>
      </rPr>
      <t xml:space="preserve">Матеріал: </t>
    </r>
    <r>
      <rPr>
        <sz val="13"/>
        <color theme="1"/>
        <rFont val="Times New Roman"/>
        <family val="1"/>
        <charset val="204"/>
      </rPr>
      <t>пластик</t>
    </r>
  </si>
  <si>
    <r>
      <rPr>
        <b/>
        <i/>
        <sz val="13"/>
        <color theme="1"/>
        <rFont val="Times New Roman"/>
        <family val="1"/>
        <charset val="204"/>
      </rPr>
      <t xml:space="preserve">Нашийник безрозмірний </t>
    </r>
    <r>
      <rPr>
        <sz val="13"/>
        <color theme="1"/>
        <rFont val="Times New Roman"/>
        <family val="1"/>
        <charset val="204"/>
      </rPr>
      <t xml:space="preserve">
</t>
    </r>
    <r>
      <rPr>
        <b/>
        <sz val="13"/>
        <color theme="1"/>
        <rFont val="Times New Roman"/>
        <family val="1"/>
        <charset val="204"/>
      </rPr>
      <t xml:space="preserve">Розміри: </t>
    </r>
    <r>
      <rPr>
        <sz val="13"/>
        <color theme="1"/>
        <rFont val="Times New Roman"/>
        <family val="1"/>
        <charset val="204"/>
      </rPr>
      <t xml:space="preserve">ширина від 20 мм, довжина від 50 см
</t>
    </r>
    <r>
      <rPr>
        <b/>
        <sz val="13"/>
        <color theme="1"/>
        <rFont val="Times New Roman"/>
        <family val="1"/>
        <charset val="204"/>
      </rPr>
      <t>Колір:</t>
    </r>
    <r>
      <rPr>
        <sz val="13"/>
        <color theme="1"/>
        <rFont val="Times New Roman"/>
        <family val="1"/>
        <charset val="204"/>
      </rPr>
      <t xml:space="preserve"> Чорний
</t>
    </r>
    <r>
      <rPr>
        <b/>
        <sz val="13"/>
        <rFont val="Times New Roman"/>
        <family val="1"/>
        <charset val="204"/>
      </rPr>
      <t xml:space="preserve">Матеріал: </t>
    </r>
    <r>
      <rPr>
        <sz val="13"/>
        <rFont val="Times New Roman"/>
        <family val="1"/>
        <charset val="204"/>
      </rPr>
      <t>брезент</t>
    </r>
    <r>
      <rPr>
        <b/>
        <sz val="13"/>
        <color rgb="FFFF0000"/>
        <rFont val="Times New Roman"/>
        <family val="1"/>
        <charset val="204"/>
      </rPr>
      <t xml:space="preserve">
</t>
    </r>
    <r>
      <rPr>
        <b/>
        <sz val="13"/>
        <rFont val="Times New Roman"/>
        <family val="1"/>
        <charset val="204"/>
      </rPr>
      <t xml:space="preserve">Призначення: </t>
    </r>
    <r>
      <rPr>
        <sz val="13"/>
        <rFont val="Times New Roman"/>
        <family val="1"/>
        <charset val="204"/>
      </rPr>
      <t>для всіх порід собак</t>
    </r>
  </si>
  <si>
    <r>
      <rPr>
        <b/>
        <i/>
        <sz val="13"/>
        <color theme="1"/>
        <rFont val="Times New Roman"/>
        <family val="1"/>
        <charset val="204"/>
      </rPr>
      <t>Повідець для собак (3 м)</t>
    </r>
    <r>
      <rPr>
        <sz val="13"/>
        <color theme="1"/>
        <rFont val="Times New Roman"/>
        <family val="1"/>
        <charset val="204"/>
      </rPr>
      <t xml:space="preserve">
</t>
    </r>
    <r>
      <rPr>
        <b/>
        <sz val="13"/>
        <color theme="1"/>
        <rFont val="Times New Roman"/>
        <family val="1"/>
        <charset val="204"/>
      </rPr>
      <t xml:space="preserve">Матеріал: </t>
    </r>
    <r>
      <rPr>
        <sz val="13"/>
        <color theme="1"/>
        <rFont val="Times New Roman"/>
        <family val="1"/>
        <charset val="204"/>
      </rPr>
      <t xml:space="preserve">брезент
</t>
    </r>
    <r>
      <rPr>
        <b/>
        <sz val="13"/>
        <color theme="1"/>
        <rFont val="Times New Roman"/>
        <family val="1"/>
        <charset val="204"/>
      </rPr>
      <t xml:space="preserve">Розміри: </t>
    </r>
    <r>
      <rPr>
        <sz val="13"/>
        <color theme="1"/>
        <rFont val="Times New Roman"/>
        <family val="1"/>
        <charset val="204"/>
      </rPr>
      <t xml:space="preserve">ширина від 35 мм; довжина 3 м 
</t>
    </r>
    <r>
      <rPr>
        <b/>
        <sz val="13"/>
        <rFont val="Times New Roman"/>
        <family val="1"/>
        <charset val="204"/>
      </rPr>
      <t>Карабін:</t>
    </r>
    <r>
      <rPr>
        <sz val="13"/>
        <rFont val="Times New Roman"/>
        <family val="1"/>
        <charset val="204"/>
      </rPr>
      <t xml:space="preserve"> метал
</t>
    </r>
    <r>
      <rPr>
        <b/>
        <sz val="13"/>
        <rFont val="Times New Roman"/>
        <family val="1"/>
        <charset val="204"/>
      </rPr>
      <t>Призначення:</t>
    </r>
    <r>
      <rPr>
        <sz val="13"/>
        <rFont val="Times New Roman"/>
        <family val="1"/>
        <charset val="204"/>
      </rPr>
      <t xml:space="preserve"> для всіх порід собак</t>
    </r>
  </si>
  <si>
    <r>
      <rPr>
        <b/>
        <i/>
        <sz val="13"/>
        <color theme="1"/>
        <rFont val="Times New Roman"/>
        <family val="1"/>
        <charset val="204"/>
      </rPr>
      <t>Повідець для собак (5 м)</t>
    </r>
    <r>
      <rPr>
        <sz val="13"/>
        <color theme="1"/>
        <rFont val="Times New Roman"/>
        <family val="1"/>
        <charset val="204"/>
      </rPr>
      <t xml:space="preserve">
Матеріал: брезент
</t>
    </r>
    <r>
      <rPr>
        <b/>
        <sz val="13"/>
        <color theme="1"/>
        <rFont val="Times New Roman"/>
        <family val="1"/>
        <charset val="204"/>
      </rPr>
      <t xml:space="preserve">Розміри: </t>
    </r>
    <r>
      <rPr>
        <sz val="13"/>
        <color theme="1"/>
        <rFont val="Times New Roman"/>
        <family val="1"/>
        <charset val="204"/>
      </rPr>
      <t xml:space="preserve">ширина від 35 мм; довжина  5 м
</t>
    </r>
    <r>
      <rPr>
        <b/>
        <sz val="13"/>
        <rFont val="Times New Roman"/>
        <family val="1"/>
        <charset val="204"/>
      </rPr>
      <t xml:space="preserve">Карабін: </t>
    </r>
    <r>
      <rPr>
        <sz val="13"/>
        <rFont val="Times New Roman"/>
        <family val="1"/>
        <charset val="204"/>
      </rPr>
      <t>метал</t>
    </r>
    <r>
      <rPr>
        <b/>
        <sz val="13"/>
        <rFont val="Times New Roman"/>
        <family val="1"/>
        <charset val="204"/>
      </rPr>
      <t xml:space="preserve">
Призначення:</t>
    </r>
    <r>
      <rPr>
        <sz val="13"/>
        <rFont val="Times New Roman"/>
        <family val="1"/>
        <charset val="204"/>
      </rPr>
      <t xml:space="preserve"> для всіх порід собак</t>
    </r>
  </si>
  <si>
    <t xml:space="preserve"> ** Закупівля здійснюється окремими лотами. </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</si>
  <si>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</si>
  <si>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 xml:space="preserve">Увага! Додаткові вимоги </t>
  </si>
  <si>
    <r>
      <rPr>
        <b/>
        <i/>
        <sz val="13"/>
        <color theme="1"/>
        <rFont val="Times New Roman"/>
        <family val="1"/>
        <charset val="204"/>
      </rPr>
      <t>Переноска для тварин (велика - для тварин до 8 кг)</t>
    </r>
    <r>
      <rPr>
        <sz val="13"/>
        <color theme="1"/>
        <rFont val="Times New Roman"/>
        <family val="1"/>
        <charset val="204"/>
      </rPr>
      <t xml:space="preserve">
</t>
    </r>
    <r>
      <rPr>
        <b/>
        <sz val="13"/>
        <color theme="1"/>
        <rFont val="Times New Roman"/>
        <family val="1"/>
        <charset val="204"/>
      </rPr>
      <t xml:space="preserve">Розміри: </t>
    </r>
    <r>
      <rPr>
        <sz val="13"/>
        <color theme="1"/>
        <rFont val="Times New Roman"/>
        <family val="1"/>
        <charset val="204"/>
      </rPr>
      <t xml:space="preserve">55*36*36 см
</t>
    </r>
    <r>
      <rPr>
        <b/>
        <sz val="13"/>
        <color theme="1"/>
        <rFont val="Times New Roman"/>
        <family val="1"/>
        <charset val="204"/>
      </rPr>
      <t>Функції:</t>
    </r>
    <r>
      <rPr>
        <sz val="13"/>
        <color theme="1"/>
        <rFont val="Times New Roman"/>
        <family val="1"/>
        <charset val="204"/>
      </rPr>
      <t xml:space="preserve"> розбірний, з отворами для циркуляції повітря, дверцята з замком
</t>
    </r>
    <r>
      <rPr>
        <b/>
        <sz val="13"/>
        <color theme="1"/>
        <rFont val="Times New Roman"/>
        <family val="1"/>
        <charset val="204"/>
      </rPr>
      <t>Склад:</t>
    </r>
    <r>
      <rPr>
        <sz val="13"/>
        <color theme="1"/>
        <rFont val="Times New Roman"/>
        <family val="1"/>
        <charset val="204"/>
      </rPr>
      <t xml:space="preserve"> високоякісний, зносостійкий пластик
</t>
    </r>
    <r>
      <rPr>
        <b/>
        <sz val="13"/>
        <color theme="1"/>
        <rFont val="Times New Roman"/>
        <family val="1"/>
        <charset val="204"/>
      </rPr>
      <t xml:space="preserve">Брендування: </t>
    </r>
    <r>
      <rPr>
        <sz val="13"/>
        <color theme="1"/>
        <rFont val="Times New Roman"/>
        <family val="1"/>
        <charset val="204"/>
      </rPr>
      <t>На кожному контейнері має бути розміщена наліпка ТЧХУ і донора  відповідно до візуальних стандартів.
Брендування 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</si>
  <si>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Сухий корм для дорослих собак малих порід, розфасований в індивідуальну упаковку по 3 кг, з брендуванням</t>
    </r>
    <r>
      <rPr>
        <sz val="13"/>
        <color theme="1"/>
        <rFont val="Times New Roman"/>
        <family val="1"/>
        <charset val="204"/>
      </rPr>
      <t xml:space="preserve">
</t>
    </r>
    <r>
      <rPr>
        <b/>
        <sz val="13"/>
        <color theme="1"/>
        <rFont val="Times New Roman"/>
        <family val="1"/>
        <charset val="204"/>
      </rPr>
      <t xml:space="preserve">Вік собаки: </t>
    </r>
    <r>
      <rPr>
        <sz val="13"/>
        <color theme="1"/>
        <rFont val="Times New Roman"/>
        <family val="1"/>
        <charset val="204"/>
      </rPr>
      <t xml:space="preserve">Для дорослих собак на всіх стадіях життя
</t>
    </r>
    <r>
      <rPr>
        <b/>
        <sz val="13"/>
        <color theme="1"/>
        <rFont val="Times New Roman"/>
        <family val="1"/>
        <charset val="204"/>
      </rPr>
      <t xml:space="preserve">Тип упаковки: </t>
    </r>
    <r>
      <rPr>
        <sz val="13"/>
        <color theme="1"/>
        <rFont val="Times New Roman"/>
        <family val="1"/>
        <charset val="204"/>
      </rPr>
      <t xml:space="preserve">Мішок
</t>
    </r>
    <r>
      <rPr>
        <b/>
        <sz val="13"/>
        <color theme="1"/>
        <rFont val="Times New Roman"/>
        <family val="1"/>
        <charset val="204"/>
      </rPr>
      <t xml:space="preserve">Призначення: </t>
    </r>
    <r>
      <rPr>
        <sz val="13"/>
        <color theme="1"/>
        <rFont val="Times New Roman"/>
        <family val="1"/>
        <charset val="204"/>
      </rPr>
      <t xml:space="preserve">основне годування
</t>
    </r>
    <r>
      <rPr>
        <b/>
        <sz val="13"/>
        <color theme="1"/>
        <rFont val="Times New Roman"/>
        <family val="1"/>
        <charset val="204"/>
      </rPr>
      <t xml:space="preserve">Клас корму: </t>
    </r>
    <r>
      <rPr>
        <sz val="13"/>
        <color theme="1"/>
        <rFont val="Times New Roman"/>
        <family val="1"/>
        <charset val="204"/>
      </rPr>
      <t xml:space="preserve">преміум
</t>
    </r>
    <r>
      <rPr>
        <b/>
        <sz val="13"/>
        <color theme="1"/>
        <rFont val="Times New Roman"/>
        <family val="1"/>
        <charset val="204"/>
      </rPr>
      <t>Склад м'ясних інгрідієнтів:</t>
    </r>
    <r>
      <rPr>
        <sz val="13"/>
        <color theme="1"/>
        <rFont val="Times New Roman"/>
        <family val="1"/>
        <charset val="204"/>
      </rPr>
      <t xml:space="preserve"> не менше 20%
Не містить штучних барвників, штучних антиоксидантів і смакових добавок. Використовуються тільки натуральні інгредієнти.
</t>
    </r>
    <r>
      <rPr>
        <b/>
        <sz val="13"/>
        <color theme="1"/>
        <rFont val="Times New Roman"/>
        <family val="1"/>
        <charset val="204"/>
      </rPr>
      <t>Строк придатності товарів</t>
    </r>
    <r>
      <rPr>
        <sz val="13"/>
        <color theme="1"/>
        <rFont val="Times New Roman"/>
        <family val="1"/>
        <charset val="204"/>
      </rPr>
      <t xml:space="preserve"> - не менше ніж 12 місяців від дати пропозиції
</t>
    </r>
    <r>
      <rPr>
        <b/>
        <sz val="13"/>
        <color theme="1"/>
        <rFont val="Times New Roman"/>
        <family val="1"/>
        <charset val="204"/>
      </rPr>
      <t>Брендування</t>
    </r>
    <r>
      <rPr>
        <sz val="13"/>
        <color theme="1"/>
        <rFont val="Times New Roman"/>
        <family val="1"/>
        <charset val="204"/>
      </rPr>
      <t xml:space="preserve"> 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</si>
  <si>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Сухий корм для дорослих собак середніх порід, розфасований в індивідуальну упаковку по 5 кг, з брендуванням</t>
    </r>
    <r>
      <rPr>
        <sz val="13"/>
        <color theme="1"/>
        <rFont val="Times New Roman"/>
        <family val="1"/>
        <charset val="204"/>
      </rPr>
      <t xml:space="preserve">
</t>
    </r>
    <r>
      <rPr>
        <b/>
        <sz val="13"/>
        <color theme="1"/>
        <rFont val="Times New Roman"/>
        <family val="1"/>
        <charset val="204"/>
      </rPr>
      <t>Вік собаки:</t>
    </r>
    <r>
      <rPr>
        <sz val="13"/>
        <color theme="1"/>
        <rFont val="Times New Roman"/>
        <family val="1"/>
        <charset val="204"/>
      </rPr>
      <t xml:space="preserve"> Для дорослих собак на всіх стадіях життя
</t>
    </r>
    <r>
      <rPr>
        <b/>
        <sz val="13"/>
        <color theme="1"/>
        <rFont val="Times New Roman"/>
        <family val="1"/>
        <charset val="204"/>
      </rPr>
      <t>Тип упаковки:</t>
    </r>
    <r>
      <rPr>
        <sz val="13"/>
        <color theme="1"/>
        <rFont val="Times New Roman"/>
        <family val="1"/>
        <charset val="204"/>
      </rPr>
      <t xml:space="preserve"> Мішок
</t>
    </r>
    <r>
      <rPr>
        <b/>
        <sz val="13"/>
        <color theme="1"/>
        <rFont val="Times New Roman"/>
        <family val="1"/>
        <charset val="204"/>
      </rPr>
      <t xml:space="preserve">Призначення: </t>
    </r>
    <r>
      <rPr>
        <sz val="13"/>
        <color theme="1"/>
        <rFont val="Times New Roman"/>
        <family val="1"/>
        <charset val="204"/>
      </rPr>
      <t xml:space="preserve">основне годування
</t>
    </r>
    <r>
      <rPr>
        <b/>
        <sz val="13"/>
        <color theme="1"/>
        <rFont val="Times New Roman"/>
        <family val="1"/>
        <charset val="204"/>
      </rPr>
      <t xml:space="preserve">Клас корму: </t>
    </r>
    <r>
      <rPr>
        <sz val="13"/>
        <color theme="1"/>
        <rFont val="Times New Roman"/>
        <family val="1"/>
        <charset val="204"/>
      </rPr>
      <t xml:space="preserve">преміум.
</t>
    </r>
    <r>
      <rPr>
        <b/>
        <sz val="13"/>
        <color theme="1"/>
        <rFont val="Times New Roman"/>
        <family val="1"/>
        <charset val="204"/>
      </rPr>
      <t xml:space="preserve">Склад м'ясних інгрідієнтів: </t>
    </r>
    <r>
      <rPr>
        <sz val="13"/>
        <color theme="1"/>
        <rFont val="Times New Roman"/>
        <family val="1"/>
        <charset val="204"/>
      </rPr>
      <t xml:space="preserve">не менше 20%
Не містить штучних барвників, штучних антиоксидантів і смакових добавок. Використовуються тільки натуральні інгредієнти.
</t>
    </r>
    <r>
      <rPr>
        <b/>
        <sz val="13"/>
        <color theme="1"/>
        <rFont val="Times New Roman"/>
        <family val="1"/>
        <charset val="204"/>
      </rPr>
      <t>Строк придатності товарів</t>
    </r>
    <r>
      <rPr>
        <sz val="13"/>
        <color theme="1"/>
        <rFont val="Times New Roman"/>
        <family val="1"/>
        <charset val="204"/>
      </rPr>
      <t xml:space="preserve"> - не менше ніж 12 місяців від дати пропозиції
</t>
    </r>
    <r>
      <rPr>
        <b/>
        <sz val="13"/>
        <color theme="1"/>
        <rFont val="Times New Roman"/>
        <family val="1"/>
        <charset val="204"/>
      </rPr>
      <t xml:space="preserve">Брендування </t>
    </r>
    <r>
      <rPr>
        <sz val="13"/>
        <color theme="1"/>
        <rFont val="Times New Roman"/>
        <family val="1"/>
        <charset val="204"/>
      </rPr>
      <t>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</si>
  <si>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Сухий корм для дорослих собак великих порід, розфасований в індивідуальну упаковку по 10 кг, з брендуванням</t>
    </r>
    <r>
      <rPr>
        <sz val="13"/>
        <color theme="1"/>
        <rFont val="Times New Roman"/>
        <family val="1"/>
        <charset val="204"/>
      </rPr>
      <t xml:space="preserve">
</t>
    </r>
    <r>
      <rPr>
        <b/>
        <sz val="13"/>
        <color theme="1"/>
        <rFont val="Times New Roman"/>
        <family val="1"/>
        <charset val="204"/>
      </rPr>
      <t>Вік собаки:</t>
    </r>
    <r>
      <rPr>
        <sz val="13"/>
        <color theme="1"/>
        <rFont val="Times New Roman"/>
        <family val="1"/>
        <charset val="204"/>
      </rPr>
      <t xml:space="preserve"> Для дорослих собак на всіх стадіях життя
</t>
    </r>
    <r>
      <rPr>
        <b/>
        <sz val="13"/>
        <color theme="1"/>
        <rFont val="Times New Roman"/>
        <family val="1"/>
        <charset val="204"/>
      </rPr>
      <t>Тип упаковки:</t>
    </r>
    <r>
      <rPr>
        <sz val="13"/>
        <color theme="1"/>
        <rFont val="Times New Roman"/>
        <family val="1"/>
        <charset val="204"/>
      </rPr>
      <t xml:space="preserve"> Мішок
</t>
    </r>
    <r>
      <rPr>
        <b/>
        <sz val="13"/>
        <color theme="1"/>
        <rFont val="Times New Roman"/>
        <family val="1"/>
        <charset val="204"/>
      </rPr>
      <t xml:space="preserve">Призначення: </t>
    </r>
    <r>
      <rPr>
        <sz val="13"/>
        <color theme="1"/>
        <rFont val="Times New Roman"/>
        <family val="1"/>
        <charset val="204"/>
      </rPr>
      <t xml:space="preserve">основне годування
</t>
    </r>
    <r>
      <rPr>
        <b/>
        <sz val="13"/>
        <color theme="1"/>
        <rFont val="Times New Roman"/>
        <family val="1"/>
        <charset val="204"/>
      </rPr>
      <t xml:space="preserve">Клас корму: </t>
    </r>
    <r>
      <rPr>
        <sz val="13"/>
        <color theme="1"/>
        <rFont val="Times New Roman"/>
        <family val="1"/>
        <charset val="204"/>
      </rPr>
      <t xml:space="preserve">преміум
</t>
    </r>
    <r>
      <rPr>
        <b/>
        <sz val="13"/>
        <color theme="1"/>
        <rFont val="Times New Roman"/>
        <family val="1"/>
        <charset val="204"/>
      </rPr>
      <t>Склад м'ясних інгрідієнтів:</t>
    </r>
    <r>
      <rPr>
        <sz val="13"/>
        <color theme="1"/>
        <rFont val="Times New Roman"/>
        <family val="1"/>
        <charset val="204"/>
      </rPr>
      <t xml:space="preserve"> не менше 20%
Не містить штучних барвників, штучних антиоксидантів і смакових добавок. Використовуються тільки натуральні інгредієнти.
</t>
    </r>
    <r>
      <rPr>
        <b/>
        <sz val="13"/>
        <color theme="1"/>
        <rFont val="Times New Roman"/>
        <family val="1"/>
        <charset val="204"/>
      </rPr>
      <t>Строк придатності товарів</t>
    </r>
    <r>
      <rPr>
        <sz val="13"/>
        <color theme="1"/>
        <rFont val="Times New Roman"/>
        <family val="1"/>
        <charset val="204"/>
      </rPr>
      <t xml:space="preserve"> - не менше ніж 12 місяців від дати пропозиції</t>
    </r>
    <r>
      <rPr>
        <b/>
        <sz val="13"/>
        <color theme="1"/>
        <rFont val="Times New Roman"/>
        <family val="1"/>
        <charset val="204"/>
      </rPr>
      <t xml:space="preserve">
Брендування </t>
    </r>
    <r>
      <rPr>
        <sz val="13"/>
        <color theme="1"/>
        <rFont val="Times New Roman"/>
        <family val="1"/>
        <charset val="204"/>
      </rPr>
      <t>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</si>
  <si>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Сухий корм для дорослих котів, розфасований в індивідуальну упаковку по 3 кг, з брендуванням</t>
    </r>
    <r>
      <rPr>
        <sz val="13"/>
        <color theme="1"/>
        <rFont val="Times New Roman"/>
        <family val="1"/>
        <charset val="204"/>
      </rPr>
      <t xml:space="preserve">
</t>
    </r>
    <r>
      <rPr>
        <b/>
        <sz val="13"/>
        <color theme="1"/>
        <rFont val="Times New Roman"/>
        <family val="1"/>
        <charset val="204"/>
      </rPr>
      <t>Призначення:</t>
    </r>
    <r>
      <rPr>
        <sz val="13"/>
        <color theme="1"/>
        <rFont val="Times New Roman"/>
        <family val="1"/>
        <charset val="204"/>
      </rPr>
      <t xml:space="preserve"> для дорослих котів, основне годування
</t>
    </r>
    <r>
      <rPr>
        <b/>
        <sz val="13"/>
        <color theme="1"/>
        <rFont val="Times New Roman"/>
        <family val="1"/>
        <charset val="204"/>
      </rPr>
      <t xml:space="preserve">Тип упаковки: </t>
    </r>
    <r>
      <rPr>
        <sz val="13"/>
        <color theme="1"/>
        <rFont val="Times New Roman"/>
        <family val="1"/>
        <charset val="204"/>
      </rPr>
      <t xml:space="preserve">Мішок
</t>
    </r>
    <r>
      <rPr>
        <b/>
        <sz val="13"/>
        <color theme="1"/>
        <rFont val="Times New Roman"/>
        <family val="1"/>
        <charset val="204"/>
      </rPr>
      <t>Клас корму:</t>
    </r>
    <r>
      <rPr>
        <sz val="13"/>
        <color theme="1"/>
        <rFont val="Times New Roman"/>
        <family val="1"/>
        <charset val="204"/>
      </rPr>
      <t xml:space="preserve"> преміум
</t>
    </r>
    <r>
      <rPr>
        <b/>
        <sz val="13"/>
        <color theme="1"/>
        <rFont val="Times New Roman"/>
        <family val="1"/>
        <charset val="204"/>
      </rPr>
      <t xml:space="preserve">Склад м'ясних інгрідієнтів: </t>
    </r>
    <r>
      <rPr>
        <sz val="13"/>
        <color theme="1"/>
        <rFont val="Times New Roman"/>
        <family val="1"/>
        <charset val="204"/>
      </rPr>
      <t xml:space="preserve">не менше 25%
Не містить штучних барвників, штучних антиоксидантів і смакових добавок. Використовуються тільки натуральні інгредієнти.
</t>
    </r>
    <r>
      <rPr>
        <b/>
        <sz val="13"/>
        <color theme="1"/>
        <rFont val="Times New Roman"/>
        <family val="1"/>
        <charset val="204"/>
      </rPr>
      <t>Строк придатності товарів</t>
    </r>
    <r>
      <rPr>
        <sz val="13"/>
        <color theme="1"/>
        <rFont val="Times New Roman"/>
        <family val="1"/>
        <charset val="204"/>
      </rPr>
      <t xml:space="preserve"> - не менше ніж 12 місяців від дати пропозиції
</t>
    </r>
    <r>
      <rPr>
        <b/>
        <sz val="13"/>
        <color theme="1"/>
        <rFont val="Times New Roman"/>
        <family val="1"/>
        <charset val="204"/>
      </rPr>
      <t xml:space="preserve">Брендування </t>
    </r>
    <r>
      <rPr>
        <sz val="13"/>
        <color theme="1"/>
        <rFont val="Times New Roman"/>
        <family val="1"/>
        <charset val="204"/>
      </rPr>
      <t>має містити логотип НКТЧХУ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</si>
  <si>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Сухий корм для стерилізованих котів, розфасований в індивідуальну упаковку по 3 кг, з брендуванням.</t>
    </r>
    <r>
      <rPr>
        <sz val="13"/>
        <color theme="1"/>
        <rFont val="Times New Roman"/>
        <family val="1"/>
        <charset val="204"/>
      </rPr>
      <t xml:space="preserve">
</t>
    </r>
    <r>
      <rPr>
        <b/>
        <sz val="13"/>
        <color theme="1"/>
        <rFont val="Times New Roman"/>
        <family val="1"/>
        <charset val="204"/>
      </rPr>
      <t>Призначення:</t>
    </r>
    <r>
      <rPr>
        <sz val="13"/>
        <color theme="1"/>
        <rFont val="Times New Roman"/>
        <family val="1"/>
        <charset val="204"/>
      </rPr>
      <t xml:space="preserve"> для кішок, схильних до надмірної ваги, для стерилізованих кішок, основне годування
</t>
    </r>
    <r>
      <rPr>
        <b/>
        <sz val="13"/>
        <color theme="1"/>
        <rFont val="Times New Roman"/>
        <family val="1"/>
        <charset val="204"/>
      </rPr>
      <t>Тип упаковки:</t>
    </r>
    <r>
      <rPr>
        <sz val="13"/>
        <color theme="1"/>
        <rFont val="Times New Roman"/>
        <family val="1"/>
        <charset val="204"/>
      </rPr>
      <t xml:space="preserve"> Мішок
</t>
    </r>
    <r>
      <rPr>
        <b/>
        <sz val="13"/>
        <color theme="1"/>
        <rFont val="Times New Roman"/>
        <family val="1"/>
        <charset val="204"/>
      </rPr>
      <t xml:space="preserve">Склад м'ясних інгрідієнтів: </t>
    </r>
    <r>
      <rPr>
        <sz val="13"/>
        <color theme="1"/>
        <rFont val="Times New Roman"/>
        <family val="1"/>
        <charset val="204"/>
      </rPr>
      <t xml:space="preserve">не менше 25%
Не містить штучних барвників, штучних антиоксидантів і смакових добавок. Використовуються тільки натуральні інгредієнти.
</t>
    </r>
    <r>
      <rPr>
        <b/>
        <sz val="13"/>
        <color theme="1"/>
        <rFont val="Times New Roman"/>
        <family val="1"/>
        <charset val="204"/>
      </rPr>
      <t xml:space="preserve">Строк придатності товарів </t>
    </r>
    <r>
      <rPr>
        <sz val="13"/>
        <color theme="1"/>
        <rFont val="Times New Roman"/>
        <family val="1"/>
        <charset val="204"/>
      </rPr>
      <t xml:space="preserve">- не менше ніж 12 місяців від дати пропозиції
</t>
    </r>
    <r>
      <rPr>
        <b/>
        <sz val="13"/>
        <color theme="1"/>
        <rFont val="Times New Roman"/>
        <family val="1"/>
        <charset val="204"/>
      </rPr>
      <t xml:space="preserve">Брендування </t>
    </r>
    <r>
      <rPr>
        <sz val="13"/>
        <color theme="1"/>
        <rFont val="Times New Roman"/>
        <family val="1"/>
        <charset val="204"/>
      </rPr>
      <t>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</si>
  <si>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rPr>
        <b/>
        <i/>
        <sz val="13"/>
        <color theme="1"/>
        <rFont val="Times New Roman"/>
        <family val="1"/>
        <charset val="204"/>
      </rPr>
      <t>Переноска для тварин (мала - для тварин до 6 кг)</t>
    </r>
    <r>
      <rPr>
        <sz val="13"/>
        <color theme="1"/>
        <rFont val="Times New Roman"/>
        <family val="1"/>
        <charset val="204"/>
      </rPr>
      <t xml:space="preserve">
Р</t>
    </r>
    <r>
      <rPr>
        <b/>
        <sz val="13"/>
        <color theme="1"/>
        <rFont val="Times New Roman"/>
        <family val="1"/>
        <charset val="204"/>
      </rPr>
      <t xml:space="preserve">озміри: </t>
    </r>
    <r>
      <rPr>
        <sz val="13"/>
        <color theme="1"/>
        <rFont val="Times New Roman"/>
        <family val="1"/>
        <charset val="204"/>
      </rPr>
      <t xml:space="preserve">48*31,5*33 см
</t>
    </r>
    <r>
      <rPr>
        <b/>
        <sz val="13"/>
        <color theme="1"/>
        <rFont val="Times New Roman"/>
        <family val="1"/>
        <charset val="204"/>
      </rPr>
      <t>Функції:</t>
    </r>
    <r>
      <rPr>
        <sz val="13"/>
        <color theme="1"/>
        <rFont val="Times New Roman"/>
        <family val="1"/>
        <charset val="204"/>
      </rPr>
      <t xml:space="preserve"> розбірний, з отворами для циркуляції повітря, дверцята з замком
</t>
    </r>
    <r>
      <rPr>
        <b/>
        <sz val="13"/>
        <color theme="1"/>
        <rFont val="Times New Roman"/>
        <family val="1"/>
        <charset val="204"/>
      </rPr>
      <t xml:space="preserve">Склад: </t>
    </r>
    <r>
      <rPr>
        <sz val="13"/>
        <color theme="1"/>
        <rFont val="Times New Roman"/>
        <family val="1"/>
        <charset val="204"/>
      </rPr>
      <t xml:space="preserve">високоякісний, зносостійкий пластик
</t>
    </r>
    <r>
      <rPr>
        <b/>
        <sz val="13"/>
        <color theme="1"/>
        <rFont val="Times New Roman"/>
        <family val="1"/>
        <charset val="204"/>
      </rPr>
      <t>Брендування:</t>
    </r>
    <r>
      <rPr>
        <sz val="13"/>
        <color theme="1"/>
        <rFont val="Times New Roman"/>
        <family val="1"/>
        <charset val="204"/>
      </rPr>
      <t xml:space="preserve"> На кожному контейнері має бути розміщена наліпка ТЧХУ і донора  відповідно до візуальних стандартів.
Брендування має містити логотип НКТЧХУ та логотип донора.Розмір кожного лого: 7х7см.
Друк: повнокольоровий, згідно візуалізації (у Додатку №3)
Папір: Самоклеючий, глянцевий</t>
    </r>
  </si>
  <si>
    <r>
      <rPr>
        <b/>
        <sz val="13"/>
        <color theme="1"/>
        <rFont val="Times New Roman"/>
        <family val="1"/>
        <charset val="204"/>
      </rPr>
      <t>Наповнювач бентонітовий для туалету</t>
    </r>
    <r>
      <rPr>
        <sz val="13"/>
        <color theme="1"/>
        <rFont val="Times New Roman"/>
        <family val="1"/>
        <charset val="204"/>
      </rPr>
      <t xml:space="preserve">
</t>
    </r>
    <r>
      <rPr>
        <b/>
        <sz val="13"/>
        <color theme="1"/>
        <rFont val="Times New Roman"/>
        <family val="1"/>
        <charset val="204"/>
      </rPr>
      <t>Вид</t>
    </r>
    <r>
      <rPr>
        <sz val="13"/>
        <color theme="1"/>
        <rFont val="Times New Roman"/>
        <family val="1"/>
        <charset val="204"/>
      </rPr>
      <t>:</t>
    </r>
    <r>
      <rPr>
        <b/>
        <sz val="13"/>
        <color theme="1"/>
        <rFont val="Times New Roman"/>
        <family val="1"/>
        <charset val="204"/>
      </rPr>
      <t xml:space="preserve"> </t>
    </r>
    <r>
      <rPr>
        <sz val="13"/>
        <color theme="1"/>
        <rFont val="Times New Roman"/>
        <family val="1"/>
        <charset val="204"/>
      </rPr>
      <t>бентонітовий</t>
    </r>
    <r>
      <rPr>
        <b/>
        <sz val="13"/>
        <color theme="1"/>
        <rFont val="Times New Roman"/>
        <family val="1"/>
        <charset val="204"/>
      </rPr>
      <t xml:space="preserve">
Тип наповнювача: </t>
    </r>
    <r>
      <rPr>
        <sz val="13"/>
        <color theme="1"/>
        <rFont val="Times New Roman"/>
        <family val="1"/>
        <charset val="204"/>
      </rPr>
      <t xml:space="preserve">грудковий, гранули можуть бути різного розміру
</t>
    </r>
    <r>
      <rPr>
        <b/>
        <sz val="13"/>
        <color theme="1"/>
        <rFont val="Times New Roman"/>
        <family val="1"/>
        <charset val="204"/>
      </rPr>
      <t>Функція:</t>
    </r>
    <r>
      <rPr>
        <sz val="13"/>
        <color theme="1"/>
        <rFont val="Times New Roman"/>
        <family val="1"/>
        <charset val="204"/>
      </rPr>
      <t xml:space="preserve"> контроль запаху
</t>
    </r>
    <r>
      <rPr>
        <b/>
        <sz val="13"/>
        <rFont val="Times New Roman"/>
        <family val="1"/>
        <charset val="204"/>
      </rPr>
      <t xml:space="preserve">Вага: </t>
    </r>
    <r>
      <rPr>
        <sz val="13"/>
        <rFont val="Times New Roman"/>
        <family val="1"/>
        <charset val="204"/>
      </rPr>
      <t>не менше 8,5 кг</t>
    </r>
    <r>
      <rPr>
        <b/>
        <sz val="13"/>
        <rFont val="Times New Roman"/>
        <family val="1"/>
        <charset val="204"/>
      </rPr>
      <t xml:space="preserve">
Об'єм: </t>
    </r>
    <r>
      <rPr>
        <sz val="13"/>
        <rFont val="Times New Roman"/>
        <family val="1"/>
        <charset val="204"/>
      </rPr>
      <t xml:space="preserve">не менше 10 L
</t>
    </r>
    <r>
      <rPr>
        <b/>
        <sz val="13"/>
        <color theme="1"/>
        <rFont val="Times New Roman"/>
        <family val="1"/>
        <charset val="204"/>
      </rPr>
      <t>Брендування:</t>
    </r>
    <r>
      <rPr>
        <sz val="13"/>
        <color theme="1"/>
        <rFont val="Times New Roman"/>
        <family val="1"/>
        <charset val="204"/>
      </rPr>
      <t xml:space="preserve"> На кожному наповнювачі має бути розміщена наліпка ТЧХУ і донора відповідно до візуальних стандартів.
Брендування має містити логотип НК ТЧХУ та логотип донора.Розмір кожного лого: 7х7см.
Друк: повнокольоровий, згідно візуалізації (у Додатку №3)
Папір: Самоклеючий, глянцевий</t>
    </r>
  </si>
  <si>
    <r>
      <t xml:space="preserve">1. Вартість доставки, розвантаження та завантаження товару, пакування, маркування та брендування мають бути включеними у вартість пропозиції.
2. Товар постачається в належному для такого виду товару упаковці на паллетах. Упаковка має бути цілою та непошкодженою та має забезпечити зберігання товару всередині, яка забезпечує безпеку транспортування і збереження якості протягом терміну придатності.
3. Якість товару повинна відповідати загальнообов’язковим вимогам, встановленим до нього нормами і правилами на території України.
</t>
    </r>
    <r>
      <rPr>
        <sz val="14"/>
        <rFont val="Times New Roman"/>
        <family val="1"/>
        <charset val="204"/>
      </rPr>
      <t>3. Постачальник повинен вказати торгові марки продукції, надати фото запропанованих товарів та сертифікати якості на них.  
4. Кожна партія товару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які підтверджують його походження, якість та безпеку, відповідність державним стандартам (ґатунок, категорія,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4"/>
        <color theme="1"/>
        <rFont val="Times New Roman"/>
        <family val="1"/>
        <charset val="204"/>
      </rPr>
      <t xml:space="preserve">
5.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</si>
  <si>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t xml:space="preserve">Допускаються будь-які аналоги з технічними та функціональними характеристиками не гірше наведених.
Учаснику необхідно вказати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обов’язково надати фото.
Вартість доставки має бути врахована у вартість товару. </t>
  </si>
  <si>
    <t xml:space="preserve">Сухий корм для дорослих собак малих порід 3 кг                                  </t>
  </si>
  <si>
    <t>Сухий корм для дорослих собак малих порід 5 кг</t>
  </si>
  <si>
    <t>Сухий корм для дорослих собак малих порід 10 кг</t>
  </si>
  <si>
    <t>Сухий корм для дорослих котів 3 кг</t>
  </si>
  <si>
    <t>Сухий корм для стерилізованих дорослих котів 3 кг</t>
  </si>
  <si>
    <t>Краплі "Zoo Zoo" від бліх та кліщів для собак та котів вагою 2-10 кг</t>
  </si>
  <si>
    <t>Краплі "Zoo Zoo" від бліх та кліщів для собак та котів вагою 10-20 кг</t>
  </si>
  <si>
    <t>Переноска для тварин (мала)</t>
  </si>
  <si>
    <t>Переноска для тварин (велика)</t>
  </si>
  <si>
    <t>Наповнювач для туалету (10 кг)</t>
  </si>
  <si>
    <t>Нашийник безрозмірний</t>
  </si>
  <si>
    <t>Повідець 3м</t>
  </si>
  <si>
    <t>Повідець 5м</t>
  </si>
  <si>
    <t>Вінницька ОО</t>
  </si>
  <si>
    <t>Волинська ОО</t>
  </si>
  <si>
    <t>Донецька ОО (Дружківська МО)</t>
  </si>
  <si>
    <t>Донецька ОО (Покровська МО)</t>
  </si>
  <si>
    <t>Донецька ОО (Краматорська МО)</t>
  </si>
  <si>
    <t>Донецька ОО (Мирноградська МО)</t>
  </si>
  <si>
    <t>Донецька ОО (Слов'янська МО)</t>
  </si>
  <si>
    <t>Житомирська ОО</t>
  </si>
  <si>
    <t>Закарпатська ОО</t>
  </si>
  <si>
    <t>Запорізька ОО</t>
  </si>
  <si>
    <t>Київська МО</t>
  </si>
  <si>
    <t>Кіровоградська ОО</t>
  </si>
  <si>
    <t>Дніпропетровська ОО</t>
  </si>
  <si>
    <t>Миколаївська ОО</t>
  </si>
  <si>
    <t>Одеська ОО</t>
  </si>
  <si>
    <t>Полтавська ОО</t>
  </si>
  <si>
    <t>Сумська ОО</t>
  </si>
  <si>
    <t>Тернопільська ОО</t>
  </si>
  <si>
    <t>Харківська ОО</t>
  </si>
  <si>
    <t>Хмельницька ОО</t>
  </si>
  <si>
    <t>Черкаська ОО</t>
  </si>
  <si>
    <t>Чернігівська ОО</t>
  </si>
  <si>
    <t>Додаток №4 до Запиту</t>
  </si>
  <si>
    <t>Лоток для тварин</t>
  </si>
  <si>
    <t>Розподіл продукції*</t>
  </si>
  <si>
    <t>*точна адреса доставки буде надана переможцю закупівлі під час укладання договору</t>
  </si>
  <si>
    <t>Логотип партнера</t>
  </si>
  <si>
    <t>Логотип партнера має бути тільки у наведеному нижче форматі. Заборонено змінювати місце розташування назви донора, назва донора повинна знаходитися праворуч від логотипу. 
Колір символу донора: 
#009CEB / RGB 0.156.235 / CMYK 79.3.0.0 / Pantone 2995 C.
Колір напису на логотипі донора: 
#00352C / RGB 0.53.44 / CMYK 92.14.67.70 / Pantone 3308 C.</t>
  </si>
  <si>
    <t xml:space="preserve">                 Назва організації  
Найменування ТМЦ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</si>
</sst>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sz val="11"/>
      <color rgb="FFFF0000"/>
      <name val="Times New Roman"/>
      <family val="1"/>
      <charset val="204"/>
    </font>
    <font>
      <b/>
      <sz val="11"/>
      <color rgb="FFFF0000"/>
      <name val="Times New Roman"/>
      <family val="1"/>
      <charset val="204"/>
    </font>
    <font>
      <b/>
      <i/>
      <sz val="11"/>
      <color rgb="FFFF0000"/>
      <name val="Times New Roman"/>
      <family val="1"/>
      <charset val="204"/>
    </font>
    <font>
      <b/>
      <sz val="11"/>
      <color theme="1"/>
      <name val="Times New Roman"/>
      <family val="1"/>
      <charset val="204"/>
    </font>
    <font>
      <b/>
      <i/>
      <sz val="12"/>
      <color rgb="FFFF0000"/>
      <name val="Times New Roman"/>
      <family val="1"/>
      <charset val="204"/>
    </font>
    <font>
      <i/>
      <sz val="14"/>
      <color theme="1"/>
      <name val="Times New Roman"/>
      <family val="1"/>
      <charset val="204"/>
    </font>
    <font>
      <b/>
      <i/>
      <sz val="16"/>
      <color theme="1"/>
      <name val="Times New Roman"/>
      <family val="1"/>
      <charset val="204"/>
    </font>
    <font>
      <b/>
      <i/>
      <sz val="14"/>
      <color theme="1"/>
      <name val="Times New Roman"/>
      <family val="1"/>
      <charset val="204"/>
    </font>
    <font>
      <b/>
      <sz val="14"/>
      <color theme="1"/>
      <name val="Times New Roman"/>
      <family val="1"/>
      <charset val="204"/>
    </font>
    <font>
      <sz val="16"/>
      <color rgb="FFFF0000"/>
      <name val="Times New Roman"/>
      <family val="1"/>
      <charset val="204"/>
    </font>
    <font>
      <sz val="13"/>
      <color theme="1"/>
      <name val="Times New Roman"/>
      <family val="1"/>
      <charset val="204"/>
    </font>
    <font>
      <b/>
      <i/>
      <sz val="13"/>
      <color theme="1"/>
      <name val="Times New Roman"/>
      <family val="1"/>
      <charset val="204"/>
    </font>
    <font>
      <b/>
      <sz val="13"/>
      <color theme="1"/>
      <name val="Times New Roman"/>
      <family val="1"/>
      <charset val="204"/>
    </font>
    <font>
      <b/>
      <sz val="13"/>
      <name val="Times New Roman"/>
      <family val="1"/>
      <charset val="204"/>
    </font>
    <font>
      <sz val="13"/>
      <name val="Times New Roman"/>
      <family val="1"/>
      <charset val="204"/>
    </font>
    <font>
      <b/>
      <sz val="13"/>
      <color rgb="FFFF0000"/>
      <name val="Times New Roman"/>
      <family val="1"/>
      <charset val="204"/>
    </font>
    <font>
      <sz val="14"/>
      <color theme="1"/>
      <name val="Times New Roman"/>
      <family val="1"/>
      <charset val="204"/>
    </font>
    <font>
      <sz val="14"/>
      <name val="Times New Roman"/>
      <family val="1"/>
      <charset val="204"/>
    </font>
    <font>
      <b/>
      <sz val="11"/>
      <color indexed="8"/>
      <name val="Times New Roman"/>
      <family val="1"/>
      <charset val="204"/>
    </font>
    <font>
      <b/>
      <sz val="11"/>
      <name val="Times New Roman"/>
      <family val="1"/>
      <charset val="204"/>
    </font>
    <font>
      <b/>
      <i/>
      <sz val="11"/>
      <name val="Times New Roman"/>
      <family val="1"/>
      <charset val="204"/>
    </font>
    <font>
      <sz val="16"/>
      <color theme="1"/>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6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6" fillId="0" borderId="7" xfId="0" applyFont="1" applyBorder="1" applyAlignment="1">
      <alignment vertical="center" wrapText="1"/>
    </xf>
    <xf numFmtId="0" fontId="6" fillId="0" borderId="20" xfId="0" applyFont="1" applyBorder="1" applyAlignment="1">
      <alignment horizontal="center" vertical="center" wrapText="1"/>
    </xf>
    <xf numFmtId="0" fontId="5" fillId="0" borderId="8" xfId="0" applyFont="1" applyBorder="1" applyAlignment="1">
      <alignment wrapText="1"/>
    </xf>
    <xf numFmtId="4" fontId="13" fillId="0" borderId="10" xfId="0" applyNumberFormat="1" applyFont="1" applyBorder="1" applyAlignment="1">
      <alignment horizontal="center" vertical="center" wrapText="1"/>
    </xf>
    <xf numFmtId="0" fontId="6" fillId="0" borderId="31" xfId="0" applyFont="1" applyBorder="1" applyAlignment="1">
      <alignment horizontal="center" vertical="center" wrapText="1"/>
    </xf>
    <xf numFmtId="4" fontId="13" fillId="0" borderId="8"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6" fillId="0" borderId="33" xfId="0" applyFont="1" applyBorder="1" applyAlignment="1">
      <alignment horizontal="center" vertical="center" wrapText="1"/>
    </xf>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left" vertical="center" wrapText="1"/>
    </xf>
    <xf numFmtId="0" fontId="20" fillId="3" borderId="23" xfId="0" applyFont="1" applyFill="1" applyBorder="1" applyAlignment="1">
      <alignment horizontal="center" vertical="center" wrapText="1"/>
    </xf>
    <xf numFmtId="0" fontId="3" fillId="0" borderId="0" xfId="0" applyFont="1"/>
    <xf numFmtId="0" fontId="16" fillId="0" borderId="0" xfId="0" applyFont="1" applyAlignment="1">
      <alignment horizontal="left" vertical="center"/>
    </xf>
    <xf numFmtId="0" fontId="15" fillId="0" borderId="0" xfId="0" applyFont="1" applyAlignment="1">
      <alignment horizontal="left" vertical="center"/>
    </xf>
    <xf numFmtId="0" fontId="24" fillId="0" borderId="0" xfId="0" applyFont="1"/>
    <xf numFmtId="0" fontId="3" fillId="0" borderId="29" xfId="0" applyFont="1" applyBorder="1" applyAlignment="1">
      <alignment horizontal="center" vertical="center" wrapText="1"/>
    </xf>
    <xf numFmtId="0" fontId="3" fillId="0" borderId="7" xfId="0" applyFont="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20" fillId="0" borderId="19" xfId="0" applyFont="1" applyBorder="1" applyAlignment="1">
      <alignment horizontal="center" vertical="center" wrapText="1"/>
    </xf>
    <xf numFmtId="0" fontId="5" fillId="0" borderId="1" xfId="0" applyFont="1" applyBorder="1" applyAlignment="1">
      <alignment wrapText="1"/>
    </xf>
    <xf numFmtId="0" fontId="2" fillId="0" borderId="22" xfId="0" applyFont="1" applyBorder="1" applyAlignment="1">
      <alignment horizontal="center" vertical="center"/>
    </xf>
    <xf numFmtId="0" fontId="33" fillId="0" borderId="32" xfId="0" applyFont="1" applyBorder="1" applyAlignment="1">
      <alignment horizontal="center" vertical="center" wrapText="1"/>
    </xf>
    <xf numFmtId="0" fontId="34" fillId="4" borderId="32"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3" fillId="6" borderId="43" xfId="0" applyFont="1" applyFill="1" applyBorder="1" applyAlignment="1">
      <alignment horizontal="left" vertical="top" wrapText="1"/>
    </xf>
    <xf numFmtId="0" fontId="10" fillId="6" borderId="32" xfId="0" applyFont="1" applyFill="1" applyBorder="1" applyAlignment="1">
      <alignment horizontal="center" vertical="center" wrapText="1"/>
    </xf>
    <xf numFmtId="0" fontId="9" fillId="6" borderId="32" xfId="0" applyFont="1" applyFill="1" applyBorder="1" applyAlignment="1">
      <alignment horizontal="center" vertical="center" wrapText="1"/>
    </xf>
    <xf numFmtId="4" fontId="3" fillId="5" borderId="27" xfId="0" applyNumberFormat="1" applyFont="1" applyFill="1" applyBorder="1" applyAlignment="1">
      <alignment vertical="center" wrapText="1"/>
    </xf>
    <xf numFmtId="4" fontId="3" fillId="5" borderId="28" xfId="0" applyNumberFormat="1" applyFont="1" applyFill="1" applyBorder="1" applyAlignment="1">
      <alignment vertical="center" wrapText="1"/>
    </xf>
    <xf numFmtId="4" fontId="3" fillId="4" borderId="27" xfId="0" applyNumberFormat="1" applyFont="1" applyFill="1" applyBorder="1" applyAlignment="1">
      <alignment vertical="center" wrapText="1"/>
    </xf>
    <xf numFmtId="4" fontId="3" fillId="4" borderId="28" xfId="0" applyNumberFormat="1" applyFont="1" applyFill="1" applyBorder="1" applyAlignment="1">
      <alignment vertical="center" wrapText="1"/>
    </xf>
    <xf numFmtId="4" fontId="3" fillId="0" borderId="0" xfId="0" applyNumberFormat="1" applyFont="1" applyAlignment="1">
      <alignment vertical="center" wrapText="1"/>
    </xf>
    <xf numFmtId="0" fontId="34" fillId="7" borderId="32" xfId="0"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9" xfId="0" applyFont="1" applyBorder="1" applyAlignment="1">
      <alignment wrapText="1"/>
    </xf>
    <xf numFmtId="0" fontId="5" fillId="0" borderId="11" xfId="0" applyFont="1" applyBorder="1" applyAlignment="1">
      <alignment wrapText="1"/>
    </xf>
    <xf numFmtId="0" fontId="25" fillId="2" borderId="46" xfId="0" applyFont="1" applyFill="1" applyBorder="1" applyAlignment="1">
      <alignment horizontal="left" vertical="center" wrapText="1"/>
    </xf>
    <xf numFmtId="0" fontId="25" fillId="2" borderId="46" xfId="0" applyFont="1" applyFill="1" applyBorder="1" applyAlignment="1">
      <alignment horizontal="left" vertical="top" wrapText="1"/>
    </xf>
    <xf numFmtId="0" fontId="25" fillId="2" borderId="39" xfId="0" applyFont="1" applyFill="1" applyBorder="1" applyAlignment="1">
      <alignment horizontal="left" vertical="center" wrapText="1"/>
    </xf>
    <xf numFmtId="0" fontId="25" fillId="0" borderId="36" xfId="0" applyFont="1" applyBorder="1" applyAlignment="1">
      <alignment vertical="top" wrapText="1"/>
    </xf>
    <xf numFmtId="0" fontId="25" fillId="2" borderId="47" xfId="0" applyFont="1" applyFill="1" applyBorder="1" applyAlignment="1">
      <alignment horizontal="left" vertical="top" wrapText="1"/>
    </xf>
    <xf numFmtId="0" fontId="25" fillId="2" borderId="48" xfId="0" applyFont="1" applyFill="1" applyBorder="1" applyAlignment="1">
      <alignment horizontal="left" vertical="top" wrapText="1"/>
    </xf>
    <xf numFmtId="1" fontId="13" fillId="0" borderId="49" xfId="0" applyNumberFormat="1" applyFont="1" applyBorder="1" applyAlignment="1">
      <alignment horizontal="center" vertical="center" wrapText="1"/>
    </xf>
    <xf numFmtId="1" fontId="13" fillId="0" borderId="18" xfId="0" applyNumberFormat="1" applyFont="1" applyBorder="1" applyAlignment="1">
      <alignment horizontal="center" vertical="center" wrapText="1"/>
    </xf>
    <xf numFmtId="0" fontId="2" fillId="0" borderId="20" xfId="0" applyFont="1" applyBorder="1" applyAlignment="1">
      <alignment horizontal="center" vertical="center"/>
    </xf>
    <xf numFmtId="0" fontId="4" fillId="0" borderId="30" xfId="0" applyFont="1" applyBorder="1" applyAlignment="1">
      <alignment horizontal="center" vertical="center" wrapText="1"/>
    </xf>
    <xf numFmtId="0" fontId="25" fillId="0" borderId="50" xfId="0" applyFont="1" applyBorder="1" applyAlignment="1">
      <alignment vertical="top" wrapText="1"/>
    </xf>
    <xf numFmtId="0" fontId="5" fillId="0" borderId="7" xfId="0" applyFont="1" applyBorder="1" applyAlignment="1">
      <alignment wrapText="1"/>
    </xf>
    <xf numFmtId="0" fontId="5" fillId="0" borderId="5" xfId="0" applyFont="1" applyBorder="1" applyAlignment="1">
      <alignment wrapText="1"/>
    </xf>
    <xf numFmtId="0" fontId="2" fillId="0" borderId="51" xfId="0" applyFont="1" applyBorder="1" applyAlignment="1">
      <alignment horizontal="center" vertical="center"/>
    </xf>
    <xf numFmtId="4" fontId="13" fillId="0" borderId="6"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0" fontId="7" fillId="0" borderId="0" xfId="0" applyFont="1" applyAlignment="1">
      <alignment horizontal="left"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8" fillId="0" borderId="0" xfId="0" applyFont="1" applyAlignment="1">
      <alignment horizontal="left" vertical="center"/>
    </xf>
    <xf numFmtId="0" fontId="23" fillId="0" borderId="32" xfId="0" applyFont="1" applyBorder="1" applyAlignment="1">
      <alignment horizontal="left" vertical="center" wrapText="1"/>
    </xf>
    <xf numFmtId="0" fontId="31" fillId="0" borderId="32" xfId="0" applyFont="1" applyBorder="1" applyAlignment="1">
      <alignment horizontal="left" vertical="center" wrapText="1"/>
    </xf>
    <xf numFmtId="0" fontId="3" fillId="7" borderId="24" xfId="0" applyFont="1" applyFill="1" applyBorder="1" applyAlignment="1">
      <alignment horizontal="right" vertical="center"/>
    </xf>
    <xf numFmtId="0" fontId="3" fillId="7" borderId="25" xfId="0" applyFont="1" applyFill="1" applyBorder="1" applyAlignment="1">
      <alignment horizontal="right" vertical="center"/>
    </xf>
    <xf numFmtId="0" fontId="3" fillId="7" borderId="40" xfId="0" applyFont="1" applyFill="1" applyBorder="1" applyAlignment="1">
      <alignment horizontal="right" vertical="center"/>
    </xf>
    <xf numFmtId="4" fontId="13" fillId="7" borderId="24" xfId="0" applyNumberFormat="1" applyFont="1" applyFill="1" applyBorder="1" applyAlignment="1">
      <alignment horizontal="center" vertical="center" wrapText="1"/>
    </xf>
    <xf numFmtId="4" fontId="13" fillId="7" borderId="40" xfId="0" applyNumberFormat="1"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3" fillId="5" borderId="24" xfId="0" applyFont="1" applyFill="1" applyBorder="1" applyAlignment="1">
      <alignment horizontal="right" vertical="center"/>
    </xf>
    <xf numFmtId="0" fontId="3" fillId="5" borderId="25" xfId="0" applyFont="1" applyFill="1" applyBorder="1" applyAlignment="1">
      <alignment horizontal="right" vertical="center"/>
    </xf>
    <xf numFmtId="0" fontId="3" fillId="5" borderId="40" xfId="0" applyFont="1" applyFill="1" applyBorder="1" applyAlignment="1">
      <alignment horizontal="right" vertical="center"/>
    </xf>
    <xf numFmtId="4" fontId="13" fillId="5" borderId="25" xfId="0" applyNumberFormat="1" applyFont="1" applyFill="1" applyBorder="1" applyAlignment="1">
      <alignment horizontal="center" vertical="center" wrapText="1"/>
    </xf>
    <xf numFmtId="4" fontId="13" fillId="5" borderId="26" xfId="0" applyNumberFormat="1" applyFont="1" applyFill="1" applyBorder="1" applyAlignment="1">
      <alignment horizontal="center" vertical="center" wrapText="1"/>
    </xf>
    <xf numFmtId="4" fontId="13" fillId="4" borderId="25" xfId="0" applyNumberFormat="1" applyFont="1" applyFill="1" applyBorder="1" applyAlignment="1">
      <alignment horizontal="center" vertical="center" wrapText="1"/>
    </xf>
    <xf numFmtId="4" fontId="13" fillId="4" borderId="26" xfId="0" applyNumberFormat="1" applyFont="1" applyFill="1" applyBorder="1" applyAlignment="1">
      <alignment horizontal="center" vertical="center" wrapText="1"/>
    </xf>
    <xf numFmtId="0" fontId="1" fillId="0" borderId="0" xfId="0" applyFont="1" applyAlignment="1">
      <alignment horizontal="right"/>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4" fontId="13" fillId="3" borderId="24" xfId="0" applyNumberFormat="1" applyFont="1" applyFill="1" applyBorder="1" applyAlignment="1">
      <alignment horizontal="center" vertical="center" wrapText="1"/>
    </xf>
    <xf numFmtId="4" fontId="13" fillId="3" borderId="40" xfId="0" applyNumberFormat="1" applyFont="1" applyFill="1" applyBorder="1" applyAlignment="1">
      <alignment horizontal="center" vertical="center" wrapText="1"/>
    </xf>
    <xf numFmtId="0" fontId="14" fillId="0" borderId="0" xfId="0" applyFont="1" applyAlignment="1">
      <alignment horizont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21" fillId="4" borderId="24"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40"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3" fillId="4" borderId="24" xfId="0" applyFont="1" applyFill="1" applyBorder="1" applyAlignment="1">
      <alignment horizontal="right" vertical="center"/>
    </xf>
    <xf numFmtId="0" fontId="3" fillId="4" borderId="25" xfId="0" applyFont="1" applyFill="1" applyBorder="1" applyAlignment="1">
      <alignment horizontal="right" vertical="center"/>
    </xf>
    <xf numFmtId="0" fontId="3" fillId="4" borderId="40" xfId="0" applyFont="1" applyFill="1" applyBorder="1" applyAlignment="1">
      <alignment horizontal="right" vertical="center"/>
    </xf>
    <xf numFmtId="0" fontId="6" fillId="0" borderId="32" xfId="0" applyFont="1" applyBorder="1" applyAlignment="1">
      <alignment horizontal="center" vertical="center" wrapText="1"/>
    </xf>
    <xf numFmtId="0" fontId="6" fillId="0" borderId="32" xfId="0" applyFont="1" applyBorder="1" applyAlignment="1">
      <alignment horizontal="center" vertical="top" wrapText="1"/>
    </xf>
    <xf numFmtId="0" fontId="7" fillId="0" borderId="0" xfId="0" applyFont="1" applyAlignment="1">
      <alignment horizontal="left" vertical="center"/>
    </xf>
    <xf numFmtId="0" fontId="9" fillId="0" borderId="0" xfId="0" applyFont="1" applyAlignment="1">
      <alignment horizontal="left" vertical="center"/>
    </xf>
    <xf numFmtId="0" fontId="22"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34" xfId="0" applyNumberFormat="1" applyFont="1" applyBorder="1" applyAlignment="1">
      <alignment horizontal="center" vertical="center" wrapText="1"/>
    </xf>
    <xf numFmtId="4" fontId="3" fillId="0" borderId="35" xfId="0" applyNumberFormat="1" applyFont="1" applyBorder="1" applyAlignment="1">
      <alignment horizontal="center" vertical="center" wrapText="1"/>
    </xf>
    <xf numFmtId="4" fontId="3" fillId="0" borderId="36" xfId="0" applyNumberFormat="1" applyFont="1" applyBorder="1" applyAlignment="1">
      <alignment horizontal="center" vertical="center" wrapText="1"/>
    </xf>
    <xf numFmtId="4" fontId="3" fillId="0" borderId="37" xfId="0" applyNumberFormat="1" applyFont="1" applyBorder="1" applyAlignment="1">
      <alignment horizontal="center" vertical="center" wrapText="1"/>
    </xf>
    <xf numFmtId="0" fontId="10" fillId="0" borderId="0" xfId="0" applyFont="1" applyAlignment="1">
      <alignment horizontal="left" vertical="center"/>
    </xf>
    <xf numFmtId="0" fontId="13" fillId="0" borderId="29" xfId="0" applyFont="1" applyBorder="1" applyAlignment="1">
      <alignment horizontal="left" vertical="center"/>
    </xf>
    <xf numFmtId="0" fontId="23" fillId="0" borderId="0" xfId="0" applyFont="1" applyAlignment="1">
      <alignment horizontal="center"/>
    </xf>
    <xf numFmtId="0" fontId="36" fillId="0" borderId="0" xfId="0" applyFont="1" applyAlignment="1">
      <alignment horizontal="center"/>
    </xf>
    <xf numFmtId="0" fontId="0" fillId="0" borderId="0" xfId="0" applyAlignment="1">
      <alignment horizontal="left" wrapText="1"/>
    </xf>
    <xf numFmtId="0" fontId="35" fillId="0" borderId="1" xfId="0" applyFont="1" applyBorder="1" applyAlignment="1">
      <alignment horizontal="center" vertical="center"/>
    </xf>
    <xf numFmtId="0" fontId="35" fillId="0" borderId="11" xfId="0" applyFont="1" applyBorder="1" applyAlignment="1">
      <alignment horizontal="center" vertical="center"/>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 fillId="0" borderId="0" xfId="0" applyFont="1" applyAlignment="1">
      <alignment horizontal="center"/>
    </xf>
    <xf numFmtId="0" fontId="18" fillId="0" borderId="7" xfId="0" applyFont="1" applyBorder="1" applyAlignment="1">
      <alignment horizontal="center"/>
    </xf>
  </cellXfs>
  <cellStyles count="1">
    <cellStyle name="Звичайний"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29308</xdr:rowOff>
    </xdr:from>
    <xdr:to>
      <xdr:col>11</xdr:col>
      <xdr:colOff>337038</xdr:colOff>
      <xdr:row>30</xdr:row>
      <xdr:rowOff>149284</xdr:rowOff>
    </xdr:to>
    <xdr:pic>
      <xdr:nvPicPr>
        <xdr:cNvPr id="2" name="Picture 1">
          <a:extLst>
            <a:ext uri="{FF2B5EF4-FFF2-40B4-BE49-F238E27FC236}">
              <a16:creationId xmlns:a16="http://schemas.microsoft.com/office/drawing/2014/main" id="{18201DF0-2D3F-4999-8423-421BDBAD214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909" r="-1357"/>
        <a:stretch/>
      </xdr:blipFill>
      <xdr:spPr bwMode="auto">
        <a:xfrm>
          <a:off x="1" y="212188"/>
          <a:ext cx="7042637" cy="52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556380</xdr:colOff>
      <xdr:row>32</xdr:row>
      <xdr:rowOff>24191</xdr:rowOff>
    </xdr:from>
    <xdr:to>
      <xdr:col>9</xdr:col>
      <xdr:colOff>322017</xdr:colOff>
      <xdr:row>52</xdr:row>
      <xdr:rowOff>125622</xdr:rowOff>
    </xdr:to>
    <xdr:pic>
      <xdr:nvPicPr>
        <xdr:cNvPr id="3" name="Picture 3">
          <a:extLst>
            <a:ext uri="{FF2B5EF4-FFF2-40B4-BE49-F238E27FC236}">
              <a16:creationId xmlns:a16="http://schemas.microsoft.com/office/drawing/2014/main" id="{8C79EE7D-44D0-4824-AB98-2A16F6703F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380" y="5693471"/>
          <a:ext cx="5252037" cy="375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24190</xdr:colOff>
      <xdr:row>33</xdr:row>
      <xdr:rowOff>60476</xdr:rowOff>
    </xdr:from>
    <xdr:to>
      <xdr:col>16</xdr:col>
      <xdr:colOff>270315</xdr:colOff>
      <xdr:row>35</xdr:row>
      <xdr:rowOff>2420</xdr:rowOff>
    </xdr:to>
    <xdr:pic>
      <xdr:nvPicPr>
        <xdr:cNvPr id="4" name="Picture 2">
          <a:extLst>
            <a:ext uri="{FF2B5EF4-FFF2-40B4-BE49-F238E27FC236}">
              <a16:creationId xmlns:a16="http://schemas.microsoft.com/office/drawing/2014/main" id="{151A4B01-349A-41FA-ABAD-DD75F554869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190" y="5912636"/>
          <a:ext cx="9999725" cy="307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129540</xdr:colOff>
      <xdr:row>57</xdr:row>
      <xdr:rowOff>7621</xdr:rowOff>
    </xdr:from>
    <xdr:to>
      <xdr:col>8</xdr:col>
      <xdr:colOff>177165</xdr:colOff>
      <xdr:row>77</xdr:row>
      <xdr:rowOff>14277</xdr:rowOff>
    </xdr:to>
    <xdr:pic>
      <xdr:nvPicPr>
        <xdr:cNvPr id="7" name="Рисунок 6">
          <a:extLst>
            <a:ext uri="{FF2B5EF4-FFF2-40B4-BE49-F238E27FC236}">
              <a16:creationId xmlns:a16="http://schemas.microsoft.com/office/drawing/2014/main" id="{FF4F1AD9-C8BB-4855-8D12-886B5118C5D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3350" y="10534651"/>
          <a:ext cx="4924425" cy="36642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X89"/>
  <sheetViews>
    <sheetView showGridLines="0" topLeftCell="A31" zoomScale="60" zoomScaleNormal="60" zoomScaleSheetLayoutView="80" workbookViewId="0">
      <selection activeCell="A9" sqref="A9:J9"/>
    </sheetView>
  </sheetViews>
  <sheetFormatPr defaultColWidth="9.109375" defaultRowHeight="21" x14ac:dyDescent="0.4"/>
  <cols>
    <col min="1" max="1" width="5.33203125" style="2" customWidth="1"/>
    <col min="2" max="2" width="67.6640625" style="1" customWidth="1"/>
    <col min="3" max="4" width="64.33203125" style="1" customWidth="1"/>
    <col min="5" max="5" width="12.109375" style="1" customWidth="1"/>
    <col min="6" max="6" width="13.109375" style="1" customWidth="1"/>
    <col min="7" max="7" width="17.33203125" style="5" customWidth="1"/>
    <col min="8" max="8" width="18.44140625" style="5" customWidth="1"/>
    <col min="9" max="9" width="22.6640625" style="1" customWidth="1"/>
    <col min="10" max="10" width="25.33203125" style="1" customWidth="1"/>
    <col min="11" max="16384" width="9.109375" style="1"/>
  </cols>
  <sheetData>
    <row r="1" spans="1:11" x14ac:dyDescent="0.4">
      <c r="I1" s="93" t="s">
        <v>25</v>
      </c>
      <c r="J1" s="93"/>
    </row>
    <row r="2" spans="1:11" x14ac:dyDescent="0.4">
      <c r="B2" s="105" t="s">
        <v>0</v>
      </c>
      <c r="C2" s="105"/>
      <c r="D2" s="105"/>
      <c r="E2" s="105"/>
      <c r="F2" s="105"/>
      <c r="G2" s="105"/>
      <c r="H2" s="105"/>
      <c r="I2" s="105"/>
      <c r="J2" s="105"/>
    </row>
    <row r="4" spans="1:11" ht="29.25" customHeight="1" x14ac:dyDescent="0.4">
      <c r="A4" s="121" t="s">
        <v>42</v>
      </c>
      <c r="B4" s="121"/>
      <c r="C4" s="121"/>
      <c r="D4" s="121"/>
      <c r="E4" s="121"/>
      <c r="F4" s="121"/>
      <c r="G4" s="121"/>
      <c r="H4" s="121"/>
      <c r="I4" s="121"/>
      <c r="J4" s="14"/>
    </row>
    <row r="5" spans="1:11" ht="20.25" customHeight="1" x14ac:dyDescent="0.4">
      <c r="A5" s="122" t="s">
        <v>1</v>
      </c>
      <c r="B5" s="123"/>
      <c r="C5" s="124"/>
      <c r="D5" s="118" t="s">
        <v>2</v>
      </c>
      <c r="E5" s="118"/>
      <c r="F5" s="118"/>
      <c r="G5" s="118"/>
      <c r="H5" s="118"/>
      <c r="I5" s="118"/>
      <c r="J5" s="118"/>
      <c r="K5" s="25"/>
    </row>
    <row r="6" spans="1:11" ht="20.25" customHeight="1" x14ac:dyDescent="0.4">
      <c r="A6" s="125"/>
      <c r="B6" s="126"/>
      <c r="C6" s="127"/>
      <c r="D6" s="118" t="s">
        <v>3</v>
      </c>
      <c r="E6" s="118"/>
      <c r="F6" s="118"/>
      <c r="G6" s="118"/>
      <c r="H6" s="118"/>
      <c r="I6" s="118"/>
      <c r="J6" s="118"/>
      <c r="K6" s="25"/>
    </row>
    <row r="7" spans="1:11" ht="29.4" customHeight="1" x14ac:dyDescent="0.4">
      <c r="A7" s="128"/>
      <c r="B7" s="129"/>
      <c r="C7" s="130"/>
      <c r="D7" s="118" t="s">
        <v>4</v>
      </c>
      <c r="E7" s="118"/>
      <c r="F7" s="118"/>
      <c r="G7" s="118"/>
      <c r="H7" s="118"/>
      <c r="I7" s="118"/>
      <c r="J7" s="118"/>
      <c r="K7" s="25"/>
    </row>
    <row r="8" spans="1:11" ht="49.95" customHeight="1" x14ac:dyDescent="0.4">
      <c r="A8" s="131" t="s">
        <v>5</v>
      </c>
      <c r="B8" s="132"/>
      <c r="C8" s="133"/>
      <c r="D8" s="117" t="s">
        <v>26</v>
      </c>
      <c r="E8" s="117"/>
      <c r="F8" s="117"/>
      <c r="G8" s="117"/>
      <c r="H8" s="117"/>
      <c r="I8" s="117"/>
      <c r="J8" s="117"/>
      <c r="K8" s="26"/>
    </row>
    <row r="9" spans="1:11" ht="83.4" customHeight="1" thickBot="1" x14ac:dyDescent="0.45">
      <c r="A9" s="134" t="s">
        <v>64</v>
      </c>
      <c r="B9" s="134"/>
      <c r="C9" s="134"/>
      <c r="D9" s="134"/>
      <c r="E9" s="134"/>
      <c r="F9" s="134"/>
      <c r="G9" s="134"/>
      <c r="H9" s="134"/>
      <c r="I9" s="134"/>
      <c r="J9" s="134"/>
    </row>
    <row r="10" spans="1:11" ht="20.25" customHeight="1" x14ac:dyDescent="0.4">
      <c r="A10" s="94" t="s">
        <v>6</v>
      </c>
      <c r="B10" s="97" t="s">
        <v>7</v>
      </c>
      <c r="C10" s="98"/>
      <c r="D10" s="33"/>
      <c r="E10" s="138" t="s">
        <v>8</v>
      </c>
      <c r="F10" s="139"/>
      <c r="G10" s="142" t="s">
        <v>9</v>
      </c>
      <c r="H10" s="145" t="s">
        <v>10</v>
      </c>
      <c r="I10" s="135" t="s">
        <v>11</v>
      </c>
      <c r="J10" s="135" t="s">
        <v>29</v>
      </c>
    </row>
    <row r="11" spans="1:11" x14ac:dyDescent="0.4">
      <c r="A11" s="95"/>
      <c r="B11" s="99"/>
      <c r="C11" s="100"/>
      <c r="D11" s="36"/>
      <c r="E11" s="140"/>
      <c r="F11" s="141"/>
      <c r="G11" s="143"/>
      <c r="H11" s="146"/>
      <c r="I11" s="136"/>
      <c r="J11" s="136"/>
    </row>
    <row r="12" spans="1:11" s="3" customFormat="1" ht="49.8" customHeight="1" x14ac:dyDescent="0.4">
      <c r="A12" s="95"/>
      <c r="B12" s="101"/>
      <c r="C12" s="102"/>
      <c r="D12" s="34"/>
      <c r="E12" s="140"/>
      <c r="F12" s="141"/>
      <c r="G12" s="143"/>
      <c r="H12" s="146"/>
      <c r="I12" s="137"/>
      <c r="J12" s="137"/>
    </row>
    <row r="13" spans="1:11" s="4" customFormat="1" ht="73.8" customHeight="1" thickBot="1" x14ac:dyDescent="0.45">
      <c r="A13" s="96"/>
      <c r="B13" s="37" t="s">
        <v>12</v>
      </c>
      <c r="C13" s="28" t="s">
        <v>41</v>
      </c>
      <c r="D13" s="28" t="s">
        <v>40</v>
      </c>
      <c r="E13" s="18" t="s">
        <v>19</v>
      </c>
      <c r="F13" s="15" t="s">
        <v>8</v>
      </c>
      <c r="G13" s="144"/>
      <c r="H13" s="147"/>
      <c r="I13" s="24" t="s">
        <v>13</v>
      </c>
      <c r="J13" s="15" t="s">
        <v>13</v>
      </c>
    </row>
    <row r="14" spans="1:11" s="4" customFormat="1" ht="29.4" customHeight="1" thickBot="1" x14ac:dyDescent="0.45">
      <c r="A14" s="108" t="s">
        <v>27</v>
      </c>
      <c r="B14" s="109"/>
      <c r="C14" s="109"/>
      <c r="D14" s="109"/>
      <c r="E14" s="109"/>
      <c r="F14" s="109"/>
      <c r="G14" s="109"/>
      <c r="H14" s="109"/>
      <c r="I14" s="109"/>
      <c r="J14" s="110"/>
    </row>
    <row r="15" spans="1:11" s="4" customFormat="1" ht="255" customHeight="1" x14ac:dyDescent="0.4">
      <c r="A15" s="65">
        <v>1</v>
      </c>
      <c r="B15" s="66" t="s">
        <v>56</v>
      </c>
      <c r="C15" s="67"/>
      <c r="D15" s="68"/>
      <c r="E15" s="62" t="s">
        <v>21</v>
      </c>
      <c r="F15" s="69">
        <v>5125</v>
      </c>
      <c r="G15" s="70"/>
      <c r="H15" s="71">
        <f>F15*G15</f>
        <v>0</v>
      </c>
      <c r="I15" s="73"/>
      <c r="J15" s="73"/>
    </row>
    <row r="16" spans="1:11" s="4" customFormat="1" ht="251.4" customHeight="1" x14ac:dyDescent="0.4">
      <c r="A16" s="52">
        <v>2</v>
      </c>
      <c r="B16" s="59" t="s">
        <v>57</v>
      </c>
      <c r="C16" s="54"/>
      <c r="D16" s="16"/>
      <c r="E16" s="62" t="s">
        <v>22</v>
      </c>
      <c r="F16" s="39">
        <v>5225</v>
      </c>
      <c r="G16" s="17"/>
      <c r="H16" s="19">
        <f>F16*G16</f>
        <v>0</v>
      </c>
      <c r="I16" s="73"/>
      <c r="J16" s="73"/>
    </row>
    <row r="17" spans="1:10" s="4" customFormat="1" ht="249" customHeight="1" x14ac:dyDescent="0.4">
      <c r="A17" s="52">
        <v>3</v>
      </c>
      <c r="B17" s="60" t="s">
        <v>58</v>
      </c>
      <c r="C17" s="54"/>
      <c r="D17" s="16"/>
      <c r="E17" s="62" t="s">
        <v>23</v>
      </c>
      <c r="F17" s="39">
        <v>4191</v>
      </c>
      <c r="G17" s="17"/>
      <c r="H17" s="19">
        <f>F17*G17</f>
        <v>0</v>
      </c>
      <c r="I17" s="73"/>
      <c r="J17" s="73"/>
    </row>
    <row r="18" spans="1:10" s="4" customFormat="1" ht="241.8" customHeight="1" x14ac:dyDescent="0.4">
      <c r="A18" s="52">
        <v>4</v>
      </c>
      <c r="B18" s="60" t="s">
        <v>59</v>
      </c>
      <c r="C18" s="54"/>
      <c r="D18" s="16"/>
      <c r="E18" s="62" t="s">
        <v>21</v>
      </c>
      <c r="F18" s="39">
        <v>8100</v>
      </c>
      <c r="G18" s="17"/>
      <c r="H18" s="19">
        <f>F18*G18</f>
        <v>0</v>
      </c>
      <c r="I18" s="73"/>
      <c r="J18" s="73"/>
    </row>
    <row r="19" spans="1:10" s="4" customFormat="1" ht="237.6" customHeight="1" thickBot="1" x14ac:dyDescent="0.45">
      <c r="A19" s="53">
        <v>5</v>
      </c>
      <c r="B19" s="61" t="s">
        <v>60</v>
      </c>
      <c r="C19" s="55"/>
      <c r="D19" s="38"/>
      <c r="E19" s="63" t="s">
        <v>21</v>
      </c>
      <c r="F19" s="64">
        <v>6610</v>
      </c>
      <c r="G19" s="17"/>
      <c r="H19" s="19">
        <f>F19*G19</f>
        <v>0</v>
      </c>
      <c r="I19" s="74"/>
      <c r="J19" s="74"/>
    </row>
    <row r="20" spans="1:10" ht="19.2" customHeight="1" thickBot="1" x14ac:dyDescent="0.45">
      <c r="A20" s="114" t="s">
        <v>28</v>
      </c>
      <c r="B20" s="115"/>
      <c r="C20" s="115"/>
      <c r="D20" s="115"/>
      <c r="E20" s="115"/>
      <c r="F20" s="116"/>
      <c r="G20" s="91">
        <f>SUM(H15:H19)</f>
        <v>0</v>
      </c>
      <c r="H20" s="92"/>
      <c r="I20" s="48"/>
      <c r="J20" s="49"/>
    </row>
    <row r="21" spans="1:10" s="4" customFormat="1" ht="29.4" customHeight="1" thickBot="1" x14ac:dyDescent="0.45">
      <c r="A21" s="83" t="s">
        <v>43</v>
      </c>
      <c r="B21" s="84"/>
      <c r="C21" s="84"/>
      <c r="D21" s="84"/>
      <c r="E21" s="84"/>
      <c r="F21" s="84"/>
      <c r="G21" s="84"/>
      <c r="H21" s="84"/>
      <c r="I21" s="84"/>
      <c r="J21" s="85"/>
    </row>
    <row r="22" spans="1:10" s="4" customFormat="1" ht="127.2" customHeight="1" x14ac:dyDescent="0.4">
      <c r="A22" s="65">
        <v>1</v>
      </c>
      <c r="B22" s="56" t="s">
        <v>44</v>
      </c>
      <c r="C22" s="67"/>
      <c r="D22" s="68"/>
      <c r="E22" s="62" t="s">
        <v>20</v>
      </c>
      <c r="F22" s="69">
        <v>4420</v>
      </c>
      <c r="G22" s="70"/>
      <c r="H22" s="71">
        <f>F22*G22</f>
        <v>0</v>
      </c>
      <c r="I22" s="73"/>
      <c r="J22" s="73"/>
    </row>
    <row r="23" spans="1:10" s="4" customFormat="1" ht="127.2" customHeight="1" thickBot="1" x14ac:dyDescent="0.45">
      <c r="A23" s="53">
        <v>2</v>
      </c>
      <c r="B23" s="58" t="s">
        <v>45</v>
      </c>
      <c r="C23" s="55"/>
      <c r="D23" s="38"/>
      <c r="E23" s="63" t="s">
        <v>35</v>
      </c>
      <c r="F23" s="64">
        <v>3280</v>
      </c>
      <c r="G23" s="17"/>
      <c r="H23" s="19">
        <f>F23*G23</f>
        <v>0</v>
      </c>
      <c r="I23" s="74"/>
      <c r="J23" s="74"/>
    </row>
    <row r="24" spans="1:10" ht="37.200000000000003" customHeight="1" thickBot="1" x14ac:dyDescent="0.45">
      <c r="A24" s="86" t="s">
        <v>33</v>
      </c>
      <c r="B24" s="87"/>
      <c r="C24" s="87"/>
      <c r="D24" s="87"/>
      <c r="E24" s="87"/>
      <c r="F24" s="88"/>
      <c r="G24" s="89">
        <f>SUM(H22:H23)</f>
        <v>0</v>
      </c>
      <c r="H24" s="90"/>
      <c r="I24" s="46"/>
      <c r="J24" s="47"/>
    </row>
    <row r="25" spans="1:10" s="4" customFormat="1" ht="29.4" customHeight="1" thickBot="1" x14ac:dyDescent="0.45">
      <c r="A25" s="111" t="s">
        <v>46</v>
      </c>
      <c r="B25" s="112"/>
      <c r="C25" s="112"/>
      <c r="D25" s="112"/>
      <c r="E25" s="112"/>
      <c r="F25" s="112"/>
      <c r="G25" s="112"/>
      <c r="H25" s="112"/>
      <c r="I25" s="112"/>
      <c r="J25" s="113"/>
    </row>
    <row r="26" spans="1:10" s="4" customFormat="1" ht="183.6" customHeight="1" x14ac:dyDescent="0.4">
      <c r="A26" s="65">
        <v>1</v>
      </c>
      <c r="B26" s="57" t="s">
        <v>61</v>
      </c>
      <c r="C26" s="67"/>
      <c r="D26" s="68"/>
      <c r="E26" s="62" t="s">
        <v>47</v>
      </c>
      <c r="F26" s="69">
        <v>1564</v>
      </c>
      <c r="G26" s="70"/>
      <c r="H26" s="71">
        <f>F26*G26</f>
        <v>0</v>
      </c>
      <c r="I26" s="73"/>
      <c r="J26" s="73"/>
    </row>
    <row r="27" spans="1:10" s="4" customFormat="1" ht="197.4" customHeight="1" x14ac:dyDescent="0.4">
      <c r="A27" s="52">
        <v>2</v>
      </c>
      <c r="B27" s="56" t="s">
        <v>55</v>
      </c>
      <c r="C27" s="54"/>
      <c r="D27" s="16"/>
      <c r="E27" s="62" t="s">
        <v>47</v>
      </c>
      <c r="F27" s="39">
        <v>1317</v>
      </c>
      <c r="G27" s="17"/>
      <c r="H27" s="19">
        <f>F27*G27</f>
        <v>0</v>
      </c>
      <c r="I27" s="73"/>
      <c r="J27" s="73"/>
    </row>
    <row r="28" spans="1:10" s="4" customFormat="1" ht="117.6" x14ac:dyDescent="0.4">
      <c r="A28" s="52">
        <v>3</v>
      </c>
      <c r="B28" s="56" t="s">
        <v>48</v>
      </c>
      <c r="C28" s="54"/>
      <c r="D28" s="16"/>
      <c r="E28" s="62" t="s">
        <v>47</v>
      </c>
      <c r="F28" s="39">
        <v>1790</v>
      </c>
      <c r="G28" s="17"/>
      <c r="H28" s="19">
        <f t="shared" ref="H28:H31" si="0">F28*G28</f>
        <v>0</v>
      </c>
      <c r="I28" s="73"/>
      <c r="J28" s="73"/>
    </row>
    <row r="29" spans="1:10" s="4" customFormat="1" ht="241.8" customHeight="1" x14ac:dyDescent="0.4">
      <c r="A29" s="52">
        <v>4</v>
      </c>
      <c r="B29" s="56" t="s">
        <v>62</v>
      </c>
      <c r="C29" s="54"/>
      <c r="D29" s="16"/>
      <c r="E29" s="62" t="s">
        <v>20</v>
      </c>
      <c r="F29" s="39">
        <v>2530</v>
      </c>
      <c r="G29" s="17"/>
      <c r="H29" s="19">
        <f t="shared" si="0"/>
        <v>0</v>
      </c>
      <c r="I29" s="73"/>
      <c r="J29" s="73"/>
    </row>
    <row r="30" spans="1:10" s="4" customFormat="1" ht="93" customHeight="1" x14ac:dyDescent="0.4">
      <c r="A30" s="52">
        <v>5</v>
      </c>
      <c r="B30" s="57" t="s">
        <v>49</v>
      </c>
      <c r="D30" s="16"/>
      <c r="E30" s="62" t="s">
        <v>47</v>
      </c>
      <c r="F30" s="39">
        <v>1309</v>
      </c>
      <c r="G30" s="17"/>
      <c r="H30" s="19">
        <f t="shared" si="0"/>
        <v>0</v>
      </c>
      <c r="I30" s="73"/>
      <c r="J30" s="73"/>
    </row>
    <row r="31" spans="1:10" s="4" customFormat="1" ht="104.4" customHeight="1" x14ac:dyDescent="0.4">
      <c r="A31" s="52">
        <v>6</v>
      </c>
      <c r="B31" s="56" t="s">
        <v>50</v>
      </c>
      <c r="C31" s="54"/>
      <c r="D31" s="16"/>
      <c r="E31" s="62" t="s">
        <v>47</v>
      </c>
      <c r="F31" s="39">
        <v>676</v>
      </c>
      <c r="G31" s="17"/>
      <c r="H31" s="19">
        <f t="shared" si="0"/>
        <v>0</v>
      </c>
      <c r="I31" s="73"/>
      <c r="J31" s="73"/>
    </row>
    <row r="32" spans="1:10" s="4" customFormat="1" ht="95.4" customHeight="1" thickBot="1" x14ac:dyDescent="0.45">
      <c r="A32" s="53">
        <v>7</v>
      </c>
      <c r="B32" s="58" t="s">
        <v>51</v>
      </c>
      <c r="C32" s="55"/>
      <c r="D32" s="38"/>
      <c r="E32" s="63" t="s">
        <v>47</v>
      </c>
      <c r="F32" s="64">
        <v>689</v>
      </c>
      <c r="G32" s="17"/>
      <c r="H32" s="19">
        <f>F32*G32</f>
        <v>0</v>
      </c>
      <c r="I32" s="74"/>
      <c r="J32" s="74"/>
    </row>
    <row r="33" spans="1:258" ht="21.6" thickBot="1" x14ac:dyDescent="0.45">
      <c r="A33" s="78" t="s">
        <v>34</v>
      </c>
      <c r="B33" s="79"/>
      <c r="C33" s="79"/>
      <c r="D33" s="79"/>
      <c r="E33" s="79"/>
      <c r="F33" s="80"/>
      <c r="G33" s="81">
        <f>SUM(H26:H32)</f>
        <v>0</v>
      </c>
      <c r="H33" s="82"/>
      <c r="I33" s="50"/>
      <c r="J33" s="50"/>
    </row>
    <row r="34" spans="1:258" ht="25.8" customHeight="1" thickBot="1" x14ac:dyDescent="0.45">
      <c r="A34" s="106" t="s">
        <v>36</v>
      </c>
      <c r="B34" s="107"/>
      <c r="C34" s="107"/>
      <c r="D34" s="107"/>
      <c r="E34" s="107"/>
      <c r="F34" s="107"/>
      <c r="G34" s="103">
        <f>SUM(G20,G33,G24)</f>
        <v>0</v>
      </c>
      <c r="H34" s="104"/>
      <c r="I34" s="50"/>
      <c r="J34" s="50"/>
    </row>
    <row r="35" spans="1:258" s="29" customFormat="1" ht="16.2" x14ac:dyDescent="0.3">
      <c r="A35" s="149" t="s">
        <v>14</v>
      </c>
      <c r="B35" s="149"/>
      <c r="C35" s="149"/>
      <c r="D35" s="149"/>
      <c r="E35" s="149"/>
      <c r="F35" s="149"/>
      <c r="G35" s="149"/>
      <c r="H35" s="149"/>
    </row>
    <row r="36" spans="1:258" ht="28.8" customHeight="1" x14ac:dyDescent="0.4">
      <c r="A36" s="13" t="s">
        <v>52</v>
      </c>
      <c r="B36" s="20"/>
      <c r="C36" s="20"/>
      <c r="D36" s="20"/>
    </row>
    <row r="37" spans="1:258" x14ac:dyDescent="0.4">
      <c r="A37" s="75" t="s">
        <v>53</v>
      </c>
      <c r="B37" s="75"/>
      <c r="C37" s="75"/>
      <c r="D37" s="75"/>
      <c r="E37" s="75"/>
      <c r="F37" s="75"/>
      <c r="G37" s="75"/>
      <c r="H37" s="75"/>
      <c r="I37" s="75"/>
      <c r="J37" s="75"/>
      <c r="K37" s="75"/>
      <c r="L37" s="75"/>
    </row>
    <row r="38" spans="1:258" s="4" customFormat="1" ht="228.6" customHeight="1" x14ac:dyDescent="0.4">
      <c r="A38" s="76" t="s">
        <v>54</v>
      </c>
      <c r="B38" s="76"/>
      <c r="C38" s="77" t="s">
        <v>63</v>
      </c>
      <c r="D38" s="77"/>
      <c r="E38" s="77"/>
      <c r="F38" s="77"/>
      <c r="G38" s="77"/>
      <c r="H38" s="77"/>
      <c r="I38" s="77"/>
      <c r="J38" s="77"/>
      <c r="K38" s="77"/>
    </row>
    <row r="39" spans="1:258" ht="12.6" customHeight="1" x14ac:dyDescent="0.4">
      <c r="A39" s="20"/>
      <c r="B39" s="20"/>
      <c r="C39" s="20"/>
      <c r="D39" s="20"/>
    </row>
    <row r="40" spans="1:258" ht="22.2" customHeight="1" x14ac:dyDescent="0.4">
      <c r="A40" s="72" t="s">
        <v>31</v>
      </c>
      <c r="B40" s="72"/>
      <c r="C40" s="72"/>
      <c r="D40" s="72"/>
      <c r="E40" s="72"/>
      <c r="F40" s="72"/>
      <c r="G40" s="72"/>
      <c r="H40" s="72"/>
      <c r="I40" s="72"/>
      <c r="J40" s="72"/>
    </row>
    <row r="41" spans="1:258" ht="22.2" customHeight="1" x14ac:dyDescent="0.4">
      <c r="A41" s="72" t="s">
        <v>39</v>
      </c>
      <c r="B41" s="72"/>
      <c r="C41" s="72"/>
      <c r="D41" s="72"/>
      <c r="E41" s="72"/>
      <c r="F41" s="72"/>
      <c r="G41" s="72"/>
      <c r="H41" s="72"/>
      <c r="I41" s="27"/>
      <c r="J41" s="27"/>
    </row>
    <row r="42" spans="1:258" ht="22.2" customHeight="1" x14ac:dyDescent="0.4">
      <c r="A42" s="72" t="s">
        <v>30</v>
      </c>
      <c r="B42" s="72"/>
      <c r="C42" s="72"/>
      <c r="D42" s="72"/>
      <c r="E42" s="72"/>
      <c r="F42" s="72"/>
      <c r="G42" s="72"/>
      <c r="H42" s="27"/>
      <c r="I42" s="27"/>
      <c r="J42" s="27"/>
    </row>
    <row r="43" spans="1:258" ht="22.2" customHeight="1" x14ac:dyDescent="0.4">
      <c r="A43" s="23" t="s">
        <v>15</v>
      </c>
      <c r="B43" s="23"/>
      <c r="C43" s="23"/>
      <c r="D43" s="23"/>
      <c r="E43" s="23"/>
      <c r="F43" s="23"/>
      <c r="G43" s="23"/>
      <c r="H43" s="23"/>
      <c r="I43" s="23"/>
      <c r="J43" s="23"/>
    </row>
    <row r="44" spans="1:258" ht="22.2" customHeight="1" x14ac:dyDescent="0.4">
      <c r="A44" s="119" t="s">
        <v>16</v>
      </c>
      <c r="B44" s="119"/>
      <c r="C44" s="119"/>
      <c r="D44" s="119"/>
      <c r="E44" s="119"/>
      <c r="F44" s="119"/>
      <c r="G44" s="119"/>
      <c r="H44" s="119"/>
      <c r="I44" s="119"/>
      <c r="J44" s="119"/>
    </row>
    <row r="45" spans="1:258" s="9" customFormat="1" ht="22.2" customHeight="1" x14ac:dyDescent="0.25">
      <c r="A45" s="148" t="s">
        <v>38</v>
      </c>
      <c r="B45" s="148"/>
      <c r="C45" s="148"/>
      <c r="D45" s="148"/>
      <c r="E45" s="148"/>
      <c r="F45" s="148"/>
      <c r="G45" s="148"/>
      <c r="H45" s="148"/>
      <c r="I45" s="148"/>
      <c r="J45" s="14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row>
    <row r="46" spans="1:258" ht="22.2" customHeight="1" x14ac:dyDescent="0.4">
      <c r="A46" s="119" t="s">
        <v>17</v>
      </c>
      <c r="B46" s="119"/>
      <c r="C46" s="119"/>
      <c r="D46" s="119"/>
      <c r="E46" s="119"/>
      <c r="F46" s="119"/>
      <c r="G46" s="119"/>
      <c r="H46" s="119"/>
      <c r="I46" s="119"/>
      <c r="J46" s="119"/>
    </row>
    <row r="47" spans="1:258" s="32" customFormat="1" ht="47.4" customHeight="1" x14ac:dyDescent="0.4">
      <c r="A47" s="30" t="s">
        <v>37</v>
      </c>
      <c r="B47" s="31"/>
      <c r="C47" s="31"/>
      <c r="D47" s="31"/>
      <c r="E47" s="31"/>
      <c r="F47" s="31"/>
      <c r="G47" s="31"/>
      <c r="H47" s="31"/>
      <c r="I47" s="31"/>
      <c r="J47" s="31"/>
    </row>
    <row r="49" spans="1:258" s="9" customFormat="1" ht="18.600000000000001" customHeight="1" x14ac:dyDescent="0.25">
      <c r="A49" s="6"/>
      <c r="B49" s="22" t="s">
        <v>18</v>
      </c>
      <c r="C49" s="21"/>
      <c r="D49" s="21"/>
      <c r="E49" s="11"/>
      <c r="F49" s="11"/>
      <c r="G49" s="10"/>
      <c r="H49" s="10"/>
      <c r="I49" s="10"/>
      <c r="J49" s="7"/>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row>
    <row r="50" spans="1:258" s="9" customFormat="1" ht="22.2" customHeight="1" x14ac:dyDescent="0.3">
      <c r="A50" s="12"/>
      <c r="B50" s="120" t="s">
        <v>32</v>
      </c>
      <c r="C50" s="120"/>
      <c r="D50" s="35"/>
      <c r="E50" s="11"/>
      <c r="F50" s="11"/>
      <c r="G50" s="10"/>
      <c r="H50" s="10"/>
      <c r="I50" s="10"/>
      <c r="J50" s="7"/>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row>
    <row r="51" spans="1:258" s="9" customFormat="1" ht="13.8" x14ac:dyDescent="0.25">
      <c r="B51" s="21"/>
      <c r="C51" s="21"/>
      <c r="D51" s="21"/>
      <c r="E51" s="11"/>
      <c r="F51" s="11"/>
      <c r="G51" s="10"/>
      <c r="H51" s="10"/>
      <c r="I51" s="10"/>
      <c r="J51" s="7"/>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row>
    <row r="52" spans="1:258" s="9" customFormat="1" ht="13.8" x14ac:dyDescent="0.25">
      <c r="A52" s="6"/>
      <c r="B52" s="11"/>
      <c r="C52" s="11"/>
      <c r="D52" s="11"/>
      <c r="E52" s="11"/>
      <c r="F52" s="11"/>
      <c r="G52" s="10"/>
      <c r="H52" s="10"/>
      <c r="I52" s="10"/>
      <c r="J52" s="7"/>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row>
    <row r="53" spans="1:258" s="9" customFormat="1" ht="13.8" x14ac:dyDescent="0.25">
      <c r="A53" s="6"/>
      <c r="B53" s="11"/>
      <c r="C53" s="11"/>
      <c r="D53" s="11"/>
      <c r="E53" s="11"/>
      <c r="F53" s="11"/>
      <c r="G53" s="10"/>
      <c r="H53" s="10"/>
      <c r="I53" s="10"/>
      <c r="J53" s="7"/>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row>
    <row r="54" spans="1:258" s="9" customFormat="1" ht="13.8" x14ac:dyDescent="0.25">
      <c r="A54" s="6"/>
      <c r="B54" s="11"/>
      <c r="C54" s="11"/>
      <c r="D54" s="11"/>
      <c r="E54" s="11"/>
      <c r="F54" s="11"/>
      <c r="G54" s="10"/>
      <c r="H54" s="10"/>
      <c r="I54" s="10"/>
      <c r="J54" s="7"/>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row>
    <row r="55" spans="1:258" x14ac:dyDescent="0.4">
      <c r="A55" s="1"/>
      <c r="G55" s="1"/>
      <c r="H55" s="1"/>
    </row>
    <row r="56" spans="1:258" x14ac:dyDescent="0.4">
      <c r="A56" s="1"/>
      <c r="G56" s="1"/>
      <c r="H56" s="1"/>
    </row>
    <row r="57" spans="1:258" x14ac:dyDescent="0.4">
      <c r="A57" s="1"/>
      <c r="G57" s="1"/>
      <c r="H57" s="1"/>
    </row>
    <row r="58" spans="1:258" x14ac:dyDescent="0.4">
      <c r="A58" s="1"/>
      <c r="G58" s="1"/>
      <c r="H58" s="1"/>
    </row>
    <row r="59" spans="1:258" x14ac:dyDescent="0.4">
      <c r="A59" s="1"/>
      <c r="G59" s="1"/>
      <c r="H59" s="1"/>
    </row>
    <row r="60" spans="1:258" x14ac:dyDescent="0.4">
      <c r="A60" s="1"/>
      <c r="G60" s="1"/>
      <c r="H60" s="1"/>
    </row>
    <row r="61" spans="1:258" x14ac:dyDescent="0.4">
      <c r="A61" s="1"/>
      <c r="G61" s="1"/>
      <c r="H61" s="1"/>
    </row>
    <row r="62" spans="1:258" x14ac:dyDescent="0.4">
      <c r="A62" s="1"/>
      <c r="G62" s="1"/>
      <c r="H62" s="1"/>
    </row>
    <row r="63" spans="1:258" x14ac:dyDescent="0.4">
      <c r="A63" s="1"/>
      <c r="G63" s="1"/>
      <c r="H63" s="1"/>
    </row>
    <row r="64" spans="1:258" x14ac:dyDescent="0.4">
      <c r="A64" s="1"/>
      <c r="G64" s="1"/>
      <c r="H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sheetData>
  <mergeCells count="45">
    <mergeCell ref="A46:J46"/>
    <mergeCell ref="B50:C50"/>
    <mergeCell ref="A4:I4"/>
    <mergeCell ref="A5:C7"/>
    <mergeCell ref="A8:C8"/>
    <mergeCell ref="A9:J9"/>
    <mergeCell ref="J10:J12"/>
    <mergeCell ref="E10:F12"/>
    <mergeCell ref="G10:G13"/>
    <mergeCell ref="H10:H13"/>
    <mergeCell ref="I10:I12"/>
    <mergeCell ref="A45:J45"/>
    <mergeCell ref="A40:J40"/>
    <mergeCell ref="A44:J44"/>
    <mergeCell ref="A35:H35"/>
    <mergeCell ref="A42:G42"/>
    <mergeCell ref="I1:J1"/>
    <mergeCell ref="A10:A13"/>
    <mergeCell ref="B10:C12"/>
    <mergeCell ref="G34:H34"/>
    <mergeCell ref="B2:J2"/>
    <mergeCell ref="A34:F34"/>
    <mergeCell ref="A14:J14"/>
    <mergeCell ref="A25:J25"/>
    <mergeCell ref="A20:F20"/>
    <mergeCell ref="D8:J8"/>
    <mergeCell ref="D7:J7"/>
    <mergeCell ref="D6:J6"/>
    <mergeCell ref="D5:J5"/>
    <mergeCell ref="A41:H41"/>
    <mergeCell ref="I15:I19"/>
    <mergeCell ref="A37:L37"/>
    <mergeCell ref="A38:B38"/>
    <mergeCell ref="C38:K38"/>
    <mergeCell ref="A33:F33"/>
    <mergeCell ref="G33:H33"/>
    <mergeCell ref="A21:J21"/>
    <mergeCell ref="A24:F24"/>
    <mergeCell ref="G24:H24"/>
    <mergeCell ref="I26:I32"/>
    <mergeCell ref="J26:J32"/>
    <mergeCell ref="I22:I23"/>
    <mergeCell ref="J22:J23"/>
    <mergeCell ref="G20:H20"/>
    <mergeCell ref="J15:J19"/>
  </mergeCells>
  <phoneticPr fontId="12" type="noConversion"/>
  <pageMargins left="0.11811023622047245" right="0.11811023622047245" top="0" bottom="0"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76"/>
  <sheetViews>
    <sheetView showGridLines="0" zoomScale="85" zoomScaleNormal="85" zoomScaleSheetLayoutView="85" workbookViewId="0">
      <selection activeCell="A54" sqref="A54:XFD78"/>
    </sheetView>
  </sheetViews>
  <sheetFormatPr defaultRowHeight="14.4" x14ac:dyDescent="0.3"/>
  <sheetData>
    <row r="1" spans="8:9" ht="17.399999999999999" x14ac:dyDescent="0.3">
      <c r="H1" s="150" t="s">
        <v>24</v>
      </c>
      <c r="I1" s="150"/>
    </row>
    <row r="54" spans="1:9" ht="22.8" customHeight="1" x14ac:dyDescent="0.4">
      <c r="A54" s="151" t="s">
        <v>104</v>
      </c>
      <c r="B54" s="151"/>
      <c r="C54" s="151"/>
      <c r="D54" s="151"/>
      <c r="E54" s="151"/>
      <c r="F54" s="151"/>
      <c r="G54" s="151"/>
      <c r="H54" s="151"/>
      <c r="I54" s="151"/>
    </row>
    <row r="55" spans="1:9" ht="28.8" customHeight="1" x14ac:dyDescent="0.3">
      <c r="A55" s="152" t="s">
        <v>105</v>
      </c>
      <c r="B55" s="152"/>
      <c r="C55" s="152"/>
      <c r="D55" s="152"/>
      <c r="E55" s="152"/>
      <c r="F55" s="152"/>
      <c r="G55" s="152"/>
      <c r="H55" s="152"/>
      <c r="I55" s="152"/>
    </row>
    <row r="56" spans="1:9" ht="36.6" customHeight="1" x14ac:dyDescent="0.3">
      <c r="A56" s="152"/>
      <c r="B56" s="152"/>
      <c r="C56" s="152"/>
      <c r="D56" s="152"/>
      <c r="E56" s="152"/>
      <c r="F56" s="152"/>
      <c r="G56" s="152"/>
      <c r="H56" s="152"/>
      <c r="I56" s="152"/>
    </row>
    <row r="57" spans="1:9" ht="37.200000000000003" customHeight="1" x14ac:dyDescent="0.3">
      <c r="A57" s="152"/>
      <c r="B57" s="152"/>
      <c r="C57" s="152"/>
      <c r="D57" s="152"/>
      <c r="E57" s="152"/>
      <c r="F57" s="152"/>
      <c r="G57" s="152"/>
      <c r="H57" s="152"/>
      <c r="I57" s="152"/>
    </row>
    <row r="76" ht="14.4" customHeight="1" x14ac:dyDescent="0.3"/>
  </sheetData>
  <mergeCells count="3">
    <mergeCell ref="H1:I1"/>
    <mergeCell ref="A54:I54"/>
    <mergeCell ref="A55:I57"/>
  </mergeCells>
  <pageMargins left="0.11811023622047245" right="0.11811023622047245" top="0" bottom="0"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96231-C13F-4CA5-90D3-6F7AAB9BFB3A}">
  <dimension ref="A1:W21"/>
  <sheetViews>
    <sheetView tabSelected="1" zoomScale="70" zoomScaleNormal="70" workbookViewId="0">
      <selection activeCell="A4" sqref="A4:W4"/>
    </sheetView>
  </sheetViews>
  <sheetFormatPr defaultRowHeight="14.4" x14ac:dyDescent="0.3"/>
  <cols>
    <col min="1" max="1" width="31.109375" customWidth="1"/>
    <col min="2" max="23" width="17.77734375" customWidth="1"/>
  </cols>
  <sheetData>
    <row r="1" spans="1:23" ht="15.6" x14ac:dyDescent="0.3">
      <c r="V1" s="164" t="s">
        <v>100</v>
      </c>
      <c r="W1" s="164"/>
    </row>
    <row r="2" spans="1:23" x14ac:dyDescent="0.3">
      <c r="A2" s="165" t="s">
        <v>102</v>
      </c>
      <c r="B2" s="165"/>
      <c r="C2" s="165"/>
      <c r="D2" s="165"/>
      <c r="E2" s="165"/>
      <c r="F2" s="165"/>
      <c r="G2" s="165"/>
      <c r="H2" s="165"/>
      <c r="I2" s="165"/>
      <c r="J2" s="165"/>
      <c r="K2" s="165"/>
      <c r="L2" s="165"/>
      <c r="M2" s="165"/>
      <c r="N2" s="165"/>
      <c r="O2" s="165"/>
      <c r="P2" s="165"/>
      <c r="Q2" s="165"/>
      <c r="R2" s="165"/>
      <c r="S2" s="165"/>
      <c r="T2" s="165"/>
      <c r="U2" s="165"/>
      <c r="V2" s="165"/>
      <c r="W2" s="165"/>
    </row>
    <row r="3" spans="1:23" ht="55.2" x14ac:dyDescent="0.3">
      <c r="A3" s="43" t="s">
        <v>106</v>
      </c>
      <c r="B3" s="44" t="s">
        <v>78</v>
      </c>
      <c r="C3" s="44" t="s">
        <v>79</v>
      </c>
      <c r="D3" s="45" t="s">
        <v>80</v>
      </c>
      <c r="E3" s="45" t="s">
        <v>81</v>
      </c>
      <c r="F3" s="45" t="s">
        <v>82</v>
      </c>
      <c r="G3" s="45" t="s">
        <v>83</v>
      </c>
      <c r="H3" s="45" t="s">
        <v>84</v>
      </c>
      <c r="I3" s="45" t="s">
        <v>85</v>
      </c>
      <c r="J3" s="45" t="s">
        <v>86</v>
      </c>
      <c r="K3" s="45" t="s">
        <v>87</v>
      </c>
      <c r="L3" s="45" t="s">
        <v>88</v>
      </c>
      <c r="M3" s="45" t="s">
        <v>89</v>
      </c>
      <c r="N3" s="45" t="s">
        <v>90</v>
      </c>
      <c r="O3" s="45" t="s">
        <v>91</v>
      </c>
      <c r="P3" s="45" t="s">
        <v>92</v>
      </c>
      <c r="Q3" s="45" t="s">
        <v>93</v>
      </c>
      <c r="R3" s="45" t="s">
        <v>94</v>
      </c>
      <c r="S3" s="45" t="s">
        <v>95</v>
      </c>
      <c r="T3" s="45" t="s">
        <v>96</v>
      </c>
      <c r="U3" s="45" t="s">
        <v>97</v>
      </c>
      <c r="V3" s="45" t="s">
        <v>98</v>
      </c>
      <c r="W3" s="45" t="s">
        <v>99</v>
      </c>
    </row>
    <row r="4" spans="1:23" x14ac:dyDescent="0.3">
      <c r="A4" s="155" t="s">
        <v>27</v>
      </c>
      <c r="B4" s="156"/>
      <c r="C4" s="156"/>
      <c r="D4" s="156"/>
      <c r="E4" s="156"/>
      <c r="F4" s="156"/>
      <c r="G4" s="156"/>
      <c r="H4" s="156"/>
      <c r="I4" s="156"/>
      <c r="J4" s="156"/>
      <c r="K4" s="156"/>
      <c r="L4" s="156"/>
      <c r="M4" s="156"/>
      <c r="N4" s="156"/>
      <c r="O4" s="156"/>
      <c r="P4" s="156"/>
      <c r="Q4" s="156"/>
      <c r="R4" s="156"/>
      <c r="S4" s="156"/>
      <c r="T4" s="156"/>
      <c r="U4" s="156"/>
      <c r="V4" s="156"/>
      <c r="W4" s="157"/>
    </row>
    <row r="5" spans="1:23" ht="27.6" x14ac:dyDescent="0.3">
      <c r="A5" s="41" t="s">
        <v>65</v>
      </c>
      <c r="B5" s="40">
        <v>280</v>
      </c>
      <c r="C5" s="40">
        <v>250</v>
      </c>
      <c r="D5" s="40">
        <v>400</v>
      </c>
      <c r="E5" s="40">
        <v>100</v>
      </c>
      <c r="F5" s="40">
        <v>200</v>
      </c>
      <c r="G5" s="40">
        <v>0</v>
      </c>
      <c r="H5" s="40">
        <v>200</v>
      </c>
      <c r="I5" s="40">
        <v>265</v>
      </c>
      <c r="J5" s="40">
        <v>250</v>
      </c>
      <c r="K5" s="40">
        <v>300</v>
      </c>
      <c r="L5" s="40">
        <v>250</v>
      </c>
      <c r="M5" s="40">
        <v>100</v>
      </c>
      <c r="N5" s="40">
        <v>150</v>
      </c>
      <c r="O5" s="40">
        <v>180</v>
      </c>
      <c r="P5" s="40">
        <v>600</v>
      </c>
      <c r="Q5" s="40">
        <v>200</v>
      </c>
      <c r="R5" s="40">
        <v>50</v>
      </c>
      <c r="S5" s="40">
        <v>0</v>
      </c>
      <c r="T5" s="40">
        <v>600</v>
      </c>
      <c r="U5" s="40">
        <v>300</v>
      </c>
      <c r="V5" s="40">
        <v>250</v>
      </c>
      <c r="W5" s="40">
        <v>200</v>
      </c>
    </row>
    <row r="6" spans="1:23" ht="27.6" x14ac:dyDescent="0.3">
      <c r="A6" s="41" t="s">
        <v>66</v>
      </c>
      <c r="B6" s="40">
        <v>175</v>
      </c>
      <c r="C6" s="40">
        <v>250</v>
      </c>
      <c r="D6" s="40">
        <v>400</v>
      </c>
      <c r="E6" s="40">
        <v>500</v>
      </c>
      <c r="F6" s="40">
        <v>200</v>
      </c>
      <c r="G6" s="40">
        <v>200</v>
      </c>
      <c r="H6" s="40">
        <v>300</v>
      </c>
      <c r="I6" s="40">
        <v>220</v>
      </c>
      <c r="J6" s="40">
        <v>180</v>
      </c>
      <c r="K6" s="40">
        <v>200</v>
      </c>
      <c r="L6" s="40">
        <v>150</v>
      </c>
      <c r="M6" s="40">
        <v>100</v>
      </c>
      <c r="N6" s="40">
        <v>200</v>
      </c>
      <c r="O6" s="40">
        <v>150</v>
      </c>
      <c r="P6" s="40">
        <v>600</v>
      </c>
      <c r="Q6" s="40">
        <v>150</v>
      </c>
      <c r="R6" s="40">
        <v>100</v>
      </c>
      <c r="S6" s="40">
        <v>0</v>
      </c>
      <c r="T6" s="40">
        <v>600</v>
      </c>
      <c r="U6" s="40">
        <v>200</v>
      </c>
      <c r="V6" s="40">
        <v>150</v>
      </c>
      <c r="W6" s="40">
        <v>200</v>
      </c>
    </row>
    <row r="7" spans="1:23" ht="27.6" x14ac:dyDescent="0.3">
      <c r="A7" s="41" t="s">
        <v>67</v>
      </c>
      <c r="B7" s="40">
        <v>75</v>
      </c>
      <c r="C7" s="40">
        <v>100</v>
      </c>
      <c r="D7" s="40">
        <v>400</v>
      </c>
      <c r="E7" s="40">
        <v>200</v>
      </c>
      <c r="F7" s="40">
        <v>200</v>
      </c>
      <c r="G7" s="40">
        <v>200</v>
      </c>
      <c r="H7" s="40">
        <v>350</v>
      </c>
      <c r="I7" s="40">
        <v>56</v>
      </c>
      <c r="J7" s="40">
        <v>50</v>
      </c>
      <c r="K7" s="40">
        <v>300</v>
      </c>
      <c r="L7" s="40">
        <v>100</v>
      </c>
      <c r="M7" s="40">
        <v>100</v>
      </c>
      <c r="N7" s="40">
        <v>200</v>
      </c>
      <c r="O7" s="40">
        <v>50</v>
      </c>
      <c r="P7" s="40">
        <v>560</v>
      </c>
      <c r="Q7" s="40">
        <v>50</v>
      </c>
      <c r="R7" s="40">
        <v>100</v>
      </c>
      <c r="S7" s="40">
        <v>0</v>
      </c>
      <c r="T7" s="40">
        <v>700</v>
      </c>
      <c r="U7" s="40">
        <v>100</v>
      </c>
      <c r="V7" s="40">
        <v>100</v>
      </c>
      <c r="W7" s="40">
        <v>200</v>
      </c>
    </row>
    <row r="8" spans="1:23" ht="27.6" x14ac:dyDescent="0.3">
      <c r="A8" s="41" t="s">
        <v>68</v>
      </c>
      <c r="B8" s="40">
        <v>280</v>
      </c>
      <c r="C8" s="40">
        <v>580</v>
      </c>
      <c r="D8" s="40">
        <v>400</v>
      </c>
      <c r="E8" s="40">
        <v>500</v>
      </c>
      <c r="F8" s="40">
        <v>200</v>
      </c>
      <c r="G8" s="40">
        <v>400</v>
      </c>
      <c r="H8" s="40">
        <v>350</v>
      </c>
      <c r="I8" s="40">
        <v>290</v>
      </c>
      <c r="J8" s="40">
        <v>250</v>
      </c>
      <c r="K8" s="40">
        <v>500</v>
      </c>
      <c r="L8" s="40">
        <v>300</v>
      </c>
      <c r="M8" s="40">
        <v>50</v>
      </c>
      <c r="N8" s="40">
        <v>300</v>
      </c>
      <c r="O8" s="40">
        <v>300</v>
      </c>
      <c r="P8" s="40">
        <v>650</v>
      </c>
      <c r="Q8" s="40">
        <v>250</v>
      </c>
      <c r="R8" s="40">
        <v>200</v>
      </c>
      <c r="S8" s="40">
        <v>200</v>
      </c>
      <c r="T8" s="40">
        <v>800</v>
      </c>
      <c r="U8" s="40">
        <v>500</v>
      </c>
      <c r="V8" s="40">
        <v>300</v>
      </c>
      <c r="W8" s="40">
        <v>500</v>
      </c>
    </row>
    <row r="9" spans="1:23" ht="27.6" x14ac:dyDescent="0.3">
      <c r="A9" s="41" t="s">
        <v>69</v>
      </c>
      <c r="B9" s="40">
        <v>280</v>
      </c>
      <c r="C9" s="40">
        <v>300</v>
      </c>
      <c r="D9" s="40">
        <v>400</v>
      </c>
      <c r="E9" s="40">
        <v>200</v>
      </c>
      <c r="F9" s="40">
        <v>200</v>
      </c>
      <c r="G9" s="40">
        <v>150</v>
      </c>
      <c r="H9" s="40">
        <v>350</v>
      </c>
      <c r="I9" s="40">
        <v>230</v>
      </c>
      <c r="J9" s="40">
        <v>200</v>
      </c>
      <c r="K9" s="40">
        <v>500</v>
      </c>
      <c r="L9" s="40">
        <v>300</v>
      </c>
      <c r="M9" s="40">
        <v>0</v>
      </c>
      <c r="N9" s="40">
        <v>300</v>
      </c>
      <c r="O9" s="40">
        <v>150</v>
      </c>
      <c r="P9" s="40">
        <v>700</v>
      </c>
      <c r="Q9" s="40">
        <v>200</v>
      </c>
      <c r="R9" s="40">
        <v>50</v>
      </c>
      <c r="S9" s="40">
        <v>100</v>
      </c>
      <c r="T9" s="40">
        <v>800</v>
      </c>
      <c r="U9" s="40">
        <v>400</v>
      </c>
      <c r="V9" s="40">
        <v>300</v>
      </c>
      <c r="W9" s="40">
        <v>500</v>
      </c>
    </row>
    <row r="10" spans="1:23" x14ac:dyDescent="0.3">
      <c r="A10" s="158" t="s">
        <v>43</v>
      </c>
      <c r="B10" s="159"/>
      <c r="C10" s="159"/>
      <c r="D10" s="159"/>
      <c r="E10" s="159"/>
      <c r="F10" s="159"/>
      <c r="G10" s="159"/>
      <c r="H10" s="159"/>
      <c r="I10" s="159"/>
      <c r="J10" s="159"/>
      <c r="K10" s="159"/>
      <c r="L10" s="159"/>
      <c r="M10" s="159"/>
      <c r="N10" s="159"/>
      <c r="O10" s="159"/>
      <c r="P10" s="159"/>
      <c r="Q10" s="159"/>
      <c r="R10" s="159"/>
      <c r="S10" s="159"/>
      <c r="T10" s="159"/>
      <c r="U10" s="159"/>
      <c r="V10" s="159"/>
      <c r="W10" s="160"/>
    </row>
    <row r="11" spans="1:23" ht="41.4" x14ac:dyDescent="0.3">
      <c r="A11" s="42" t="s">
        <v>70</v>
      </c>
      <c r="B11" s="40">
        <v>150</v>
      </c>
      <c r="C11" s="40">
        <v>150</v>
      </c>
      <c r="D11" s="40">
        <v>0</v>
      </c>
      <c r="E11" s="40">
        <v>200</v>
      </c>
      <c r="F11" s="40">
        <v>0</v>
      </c>
      <c r="G11" s="40">
        <v>200</v>
      </c>
      <c r="H11" s="40">
        <v>0</v>
      </c>
      <c r="I11" s="40">
        <v>280</v>
      </c>
      <c r="J11" s="40">
        <v>200</v>
      </c>
      <c r="K11" s="40">
        <v>500</v>
      </c>
      <c r="L11" s="40">
        <v>250</v>
      </c>
      <c r="M11" s="40">
        <v>0</v>
      </c>
      <c r="N11" s="40">
        <v>300</v>
      </c>
      <c r="O11" s="40">
        <v>300</v>
      </c>
      <c r="P11" s="40">
        <v>600</v>
      </c>
      <c r="Q11" s="40">
        <v>200</v>
      </c>
      <c r="R11" s="40">
        <v>0</v>
      </c>
      <c r="S11" s="40">
        <v>40</v>
      </c>
      <c r="T11" s="40">
        <v>200</v>
      </c>
      <c r="U11" s="40">
        <v>400</v>
      </c>
      <c r="V11" s="40">
        <v>300</v>
      </c>
      <c r="W11" s="40">
        <v>150</v>
      </c>
    </row>
    <row r="12" spans="1:23" ht="41.4" x14ac:dyDescent="0.3">
      <c r="A12" s="42" t="s">
        <v>71</v>
      </c>
      <c r="B12" s="40">
        <v>150</v>
      </c>
      <c r="C12" s="40">
        <v>150</v>
      </c>
      <c r="D12" s="40">
        <v>0</v>
      </c>
      <c r="E12" s="40">
        <v>200</v>
      </c>
      <c r="F12" s="40">
        <v>0</v>
      </c>
      <c r="G12" s="40">
        <v>200</v>
      </c>
      <c r="H12" s="40">
        <v>0</v>
      </c>
      <c r="I12" s="40">
        <v>160</v>
      </c>
      <c r="J12" s="40">
        <v>100</v>
      </c>
      <c r="K12" s="40">
        <v>300</v>
      </c>
      <c r="L12" s="40">
        <v>150</v>
      </c>
      <c r="M12" s="40">
        <v>0</v>
      </c>
      <c r="N12" s="40">
        <v>300</v>
      </c>
      <c r="O12" s="40">
        <v>50</v>
      </c>
      <c r="P12" s="40">
        <v>600</v>
      </c>
      <c r="Q12" s="40">
        <v>100</v>
      </c>
      <c r="R12" s="40">
        <v>0</v>
      </c>
      <c r="S12" s="40">
        <v>20</v>
      </c>
      <c r="T12" s="40">
        <v>250</v>
      </c>
      <c r="U12" s="40">
        <v>200</v>
      </c>
      <c r="V12" s="40">
        <v>200</v>
      </c>
      <c r="W12" s="40">
        <v>150</v>
      </c>
    </row>
    <row r="13" spans="1:23" x14ac:dyDescent="0.3">
      <c r="A13" s="161" t="s">
        <v>46</v>
      </c>
      <c r="B13" s="162"/>
      <c r="C13" s="162"/>
      <c r="D13" s="162"/>
      <c r="E13" s="162"/>
      <c r="F13" s="162"/>
      <c r="G13" s="162"/>
      <c r="H13" s="162"/>
      <c r="I13" s="162"/>
      <c r="J13" s="162"/>
      <c r="K13" s="162"/>
      <c r="L13" s="162"/>
      <c r="M13" s="162"/>
      <c r="N13" s="162"/>
      <c r="O13" s="162"/>
      <c r="P13" s="162"/>
      <c r="Q13" s="162"/>
      <c r="R13" s="162"/>
      <c r="S13" s="162"/>
      <c r="T13" s="162"/>
      <c r="U13" s="162"/>
      <c r="V13" s="162"/>
      <c r="W13" s="163"/>
    </row>
    <row r="14" spans="1:23" x14ac:dyDescent="0.3">
      <c r="A14" s="51" t="s">
        <v>72</v>
      </c>
      <c r="B14" s="40">
        <v>50</v>
      </c>
      <c r="C14" s="40">
        <v>20</v>
      </c>
      <c r="D14" s="40">
        <v>0</v>
      </c>
      <c r="E14" s="40">
        <v>0</v>
      </c>
      <c r="F14" s="40">
        <v>0</v>
      </c>
      <c r="G14" s="40">
        <v>0</v>
      </c>
      <c r="H14" s="40">
        <v>0</v>
      </c>
      <c r="I14" s="40">
        <v>29</v>
      </c>
      <c r="J14" s="40">
        <v>0</v>
      </c>
      <c r="K14" s="40">
        <v>300</v>
      </c>
      <c r="L14" s="40">
        <v>0</v>
      </c>
      <c r="M14" s="40">
        <v>0</v>
      </c>
      <c r="N14" s="40">
        <v>50</v>
      </c>
      <c r="O14" s="40">
        <v>0</v>
      </c>
      <c r="P14" s="40">
        <v>600</v>
      </c>
      <c r="Q14" s="40">
        <v>0</v>
      </c>
      <c r="R14" s="40">
        <v>0</v>
      </c>
      <c r="S14" s="40">
        <v>15</v>
      </c>
      <c r="T14" s="40">
        <v>100</v>
      </c>
      <c r="U14" s="40">
        <v>300</v>
      </c>
      <c r="V14" s="40">
        <v>0</v>
      </c>
      <c r="W14" s="40">
        <v>100</v>
      </c>
    </row>
    <row r="15" spans="1:23" x14ac:dyDescent="0.3">
      <c r="A15" s="51" t="s">
        <v>73</v>
      </c>
      <c r="B15" s="40">
        <v>70</v>
      </c>
      <c r="C15" s="40">
        <v>10</v>
      </c>
      <c r="D15" s="40">
        <v>0</v>
      </c>
      <c r="E15" s="40">
        <v>0</v>
      </c>
      <c r="F15" s="40">
        <v>0</v>
      </c>
      <c r="G15" s="40">
        <v>0</v>
      </c>
      <c r="H15" s="40">
        <v>0</v>
      </c>
      <c r="I15" s="40">
        <v>22</v>
      </c>
      <c r="J15" s="40">
        <v>0</v>
      </c>
      <c r="K15" s="40">
        <v>150</v>
      </c>
      <c r="L15" s="40">
        <v>0</v>
      </c>
      <c r="M15" s="40">
        <v>0</v>
      </c>
      <c r="N15" s="40">
        <v>50</v>
      </c>
      <c r="O15" s="40">
        <v>0</v>
      </c>
      <c r="P15" s="40">
        <v>600</v>
      </c>
      <c r="Q15" s="40">
        <v>0</v>
      </c>
      <c r="R15" s="40">
        <v>0</v>
      </c>
      <c r="S15" s="40">
        <v>15</v>
      </c>
      <c r="T15" s="40">
        <v>100</v>
      </c>
      <c r="U15" s="40">
        <v>200</v>
      </c>
      <c r="V15" s="40">
        <v>0</v>
      </c>
      <c r="W15" s="40">
        <v>100</v>
      </c>
    </row>
    <row r="16" spans="1:23" x14ac:dyDescent="0.3">
      <c r="A16" s="51" t="s">
        <v>101</v>
      </c>
      <c r="B16" s="40">
        <v>50</v>
      </c>
      <c r="C16" s="40">
        <v>40</v>
      </c>
      <c r="D16" s="40">
        <v>0</v>
      </c>
      <c r="E16" s="40">
        <v>0</v>
      </c>
      <c r="F16" s="40">
        <v>0</v>
      </c>
      <c r="G16" s="40">
        <v>0</v>
      </c>
      <c r="H16" s="40">
        <v>0</v>
      </c>
      <c r="I16" s="40">
        <v>100</v>
      </c>
      <c r="J16" s="40">
        <v>0</v>
      </c>
      <c r="K16" s="40">
        <v>300</v>
      </c>
      <c r="L16" s="40">
        <v>0</v>
      </c>
      <c r="M16" s="40">
        <v>0</v>
      </c>
      <c r="N16" s="40">
        <v>100</v>
      </c>
      <c r="O16" s="40">
        <v>0</v>
      </c>
      <c r="P16" s="40">
        <v>600</v>
      </c>
      <c r="Q16" s="40">
        <v>0</v>
      </c>
      <c r="R16" s="40">
        <v>50</v>
      </c>
      <c r="S16" s="40">
        <v>0</v>
      </c>
      <c r="T16" s="40">
        <v>150</v>
      </c>
      <c r="U16" s="40">
        <v>200</v>
      </c>
      <c r="V16" s="40">
        <v>0</v>
      </c>
      <c r="W16" s="40">
        <v>200</v>
      </c>
    </row>
    <row r="17" spans="1:23" ht="27.6" x14ac:dyDescent="0.3">
      <c r="A17" s="51" t="s">
        <v>74</v>
      </c>
      <c r="B17" s="40">
        <v>80</v>
      </c>
      <c r="C17" s="40">
        <v>80</v>
      </c>
      <c r="D17" s="40">
        <v>0</v>
      </c>
      <c r="E17" s="40">
        <v>0</v>
      </c>
      <c r="F17" s="40">
        <v>0</v>
      </c>
      <c r="G17" s="40">
        <v>0</v>
      </c>
      <c r="H17" s="40">
        <v>0</v>
      </c>
      <c r="I17" s="40">
        <v>320</v>
      </c>
      <c r="J17" s="40">
        <v>0</v>
      </c>
      <c r="K17" s="40">
        <v>200</v>
      </c>
      <c r="L17" s="40">
        <v>0</v>
      </c>
      <c r="M17" s="40">
        <v>0</v>
      </c>
      <c r="N17" s="40">
        <v>300</v>
      </c>
      <c r="O17" s="40">
        <v>0</v>
      </c>
      <c r="P17" s="40">
        <v>600</v>
      </c>
      <c r="Q17" s="40">
        <v>0</v>
      </c>
      <c r="R17" s="40">
        <v>50</v>
      </c>
      <c r="S17" s="40">
        <v>0</v>
      </c>
      <c r="T17" s="40">
        <v>300</v>
      </c>
      <c r="U17" s="40">
        <v>200</v>
      </c>
      <c r="V17" s="40">
        <v>0</v>
      </c>
      <c r="W17" s="40">
        <v>400</v>
      </c>
    </row>
    <row r="18" spans="1:23" x14ac:dyDescent="0.3">
      <c r="A18" s="51" t="s">
        <v>75</v>
      </c>
      <c r="B18" s="40">
        <v>50</v>
      </c>
      <c r="C18" s="40">
        <v>0</v>
      </c>
      <c r="D18" s="40">
        <v>0</v>
      </c>
      <c r="E18" s="40">
        <v>0</v>
      </c>
      <c r="F18" s="40">
        <v>0</v>
      </c>
      <c r="G18" s="40">
        <v>0</v>
      </c>
      <c r="H18" s="40">
        <v>0</v>
      </c>
      <c r="I18" s="40">
        <v>59</v>
      </c>
      <c r="J18" s="40">
        <v>0</v>
      </c>
      <c r="K18" s="40">
        <v>100</v>
      </c>
      <c r="L18" s="40">
        <v>0</v>
      </c>
      <c r="M18" s="40">
        <v>0</v>
      </c>
      <c r="N18" s="40">
        <v>50</v>
      </c>
      <c r="O18" s="40">
        <v>0</v>
      </c>
      <c r="P18" s="40">
        <v>600</v>
      </c>
      <c r="Q18" s="40">
        <v>0</v>
      </c>
      <c r="R18" s="40">
        <v>0</v>
      </c>
      <c r="S18" s="40">
        <v>0</v>
      </c>
      <c r="T18" s="40">
        <v>200</v>
      </c>
      <c r="U18" s="40">
        <v>200</v>
      </c>
      <c r="V18" s="40">
        <v>0</v>
      </c>
      <c r="W18" s="40">
        <v>50</v>
      </c>
    </row>
    <row r="19" spans="1:23" x14ac:dyDescent="0.3">
      <c r="A19" s="51" t="s">
        <v>76</v>
      </c>
      <c r="B19" s="40">
        <v>50</v>
      </c>
      <c r="C19" s="40">
        <v>0</v>
      </c>
      <c r="D19" s="40">
        <v>0</v>
      </c>
      <c r="E19" s="40">
        <v>0</v>
      </c>
      <c r="F19" s="40">
        <v>0</v>
      </c>
      <c r="G19" s="40">
        <v>0</v>
      </c>
      <c r="H19" s="40">
        <v>0</v>
      </c>
      <c r="I19" s="40">
        <v>26</v>
      </c>
      <c r="J19" s="40">
        <v>0</v>
      </c>
      <c r="K19" s="40">
        <v>150</v>
      </c>
      <c r="L19" s="40">
        <v>100</v>
      </c>
      <c r="M19" s="40">
        <v>0</v>
      </c>
      <c r="N19" s="40">
        <v>0</v>
      </c>
      <c r="O19" s="40">
        <v>0</v>
      </c>
      <c r="P19" s="40">
        <v>0</v>
      </c>
      <c r="Q19" s="40">
        <v>0</v>
      </c>
      <c r="R19" s="40">
        <v>0</v>
      </c>
      <c r="S19" s="40">
        <v>0</v>
      </c>
      <c r="T19" s="40">
        <v>100</v>
      </c>
      <c r="U19" s="40">
        <v>200</v>
      </c>
      <c r="V19" s="40">
        <v>0</v>
      </c>
      <c r="W19" s="40">
        <v>50</v>
      </c>
    </row>
    <row r="20" spans="1:23" x14ac:dyDescent="0.3">
      <c r="A20" s="51" t="s">
        <v>77</v>
      </c>
      <c r="B20" s="40">
        <v>50</v>
      </c>
      <c r="C20" s="40">
        <v>0</v>
      </c>
      <c r="D20" s="40">
        <v>0</v>
      </c>
      <c r="E20" s="40">
        <v>0</v>
      </c>
      <c r="F20" s="40">
        <v>0</v>
      </c>
      <c r="G20" s="40">
        <v>0</v>
      </c>
      <c r="H20" s="40">
        <v>0</v>
      </c>
      <c r="I20" s="40">
        <v>39</v>
      </c>
      <c r="J20" s="40">
        <v>0</v>
      </c>
      <c r="K20" s="40">
        <v>150</v>
      </c>
      <c r="L20" s="40">
        <v>100</v>
      </c>
      <c r="M20" s="40">
        <v>0</v>
      </c>
      <c r="N20" s="40">
        <v>0</v>
      </c>
      <c r="O20" s="40">
        <v>0</v>
      </c>
      <c r="P20" s="40">
        <v>0</v>
      </c>
      <c r="Q20" s="40">
        <v>0</v>
      </c>
      <c r="R20" s="40">
        <v>0</v>
      </c>
      <c r="S20" s="40">
        <v>0</v>
      </c>
      <c r="T20" s="40">
        <v>100</v>
      </c>
      <c r="U20" s="40">
        <v>200</v>
      </c>
      <c r="V20" s="40">
        <v>0</v>
      </c>
      <c r="W20" s="40">
        <v>50</v>
      </c>
    </row>
    <row r="21" spans="1:23" x14ac:dyDescent="0.3">
      <c r="A21" s="153" t="s">
        <v>103</v>
      </c>
      <c r="B21" s="154"/>
      <c r="C21" s="154"/>
      <c r="D21" s="154"/>
      <c r="E21" s="154"/>
      <c r="F21" s="154"/>
      <c r="G21" s="154"/>
    </row>
  </sheetData>
  <mergeCells count="6">
    <mergeCell ref="A21:G21"/>
    <mergeCell ref="A4:W4"/>
    <mergeCell ref="A10:W10"/>
    <mergeCell ref="A13:W13"/>
    <mergeCell ref="V1:W1"/>
    <mergeCell ref="A2:W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Додаток_2_Цінова пропозиція</vt:lpstr>
      <vt:lpstr>Додаток_3_Брендування</vt:lpstr>
      <vt:lpstr>Додаток_4_Розподіл</vt:lpstr>
      <vt:lpstr>'Додаток_2_Цінова пропозиція'!Область_друку</vt:lpstr>
      <vt:lpstr>Додаток_3_Брендування!Область_друку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2025-09-11T10:24:19Z</dcterms:modified>
  <cp:category/>
  <cp:contentStatus/>
</cp:coreProperties>
</file>