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269" documentId="13_ncr:1_{E61B6D90-791F-4464-B501-4E49F6C5C490}" xr6:coauthVersionLast="47" xr6:coauthVersionMax="47" xr10:uidLastSave="{5C5D5AC0-67C8-4FA8-AB39-54811F1EB1DD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Пропозиція_товари!$A$1:$Q$34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6" l="1"/>
  <c r="J18" i="6" l="1"/>
  <c r="I19" i="6" l="1"/>
</calcChain>
</file>

<file path=xl/sharedStrings.xml><?xml version="1.0" encoding="utf-8"?>
<sst xmlns="http://schemas.openxmlformats.org/spreadsheetml/2006/main" count="42" uniqueCount="40">
  <si>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</si>
  <si>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</si>
  <si>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</si>
  <si>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</si>
  <si>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</si>
  <si>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</si>
  <si>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</si>
  <si>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</si>
  <si>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</si>
  <si>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</si>
  <si>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</si>
  <si>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</si>
  <si>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</si>
  <si>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</si>
  <si>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</si>
  <si>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</si>
  <si>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</si>
  <si>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</si>
  <si>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</si>
  <si>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</si>
  <si>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</si>
  <si>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</si>
  <si>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Додаток №1 до Запиту 2193МН</t>
  </si>
  <si>
    <t>ЛОТ 1</t>
  </si>
  <si>
    <t>ЛОТ 2</t>
  </si>
  <si>
    <t>Найменування</t>
  </si>
  <si>
    <t>Рюкзак з брендуванням</t>
  </si>
  <si>
    <t>Пляшка для води з брендуванням</t>
  </si>
  <si>
    <t>Кількість, шт</t>
  </si>
  <si>
    <t xml:space="preserve"> ** Закупівля здійснюється окремими лотами.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</si>
  <si>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</si>
  <si>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rPr>
        <b/>
        <i/>
        <sz val="18"/>
        <color theme="1"/>
        <rFont val="Calibri"/>
        <family val="2"/>
      </rPr>
      <t>Об'єм:</t>
    </r>
    <r>
      <rPr>
        <i/>
        <sz val="18"/>
        <color theme="1"/>
        <rFont val="Calibri"/>
        <family val="2"/>
      </rPr>
      <t xml:space="preserve">700 мл(+- 20 мл);
</t>
    </r>
    <r>
      <rPr>
        <b/>
        <i/>
        <sz val="18"/>
        <color theme="1"/>
        <rFont val="Calibri"/>
        <family val="2"/>
      </rPr>
      <t xml:space="preserve">Матеріал: </t>
    </r>
    <r>
      <rPr>
        <i/>
        <sz val="18"/>
        <color theme="1"/>
        <rFont val="Calibri"/>
        <family val="2"/>
      </rPr>
      <t xml:space="preserve">Tritan;
</t>
    </r>
    <r>
      <rPr>
        <b/>
        <i/>
        <sz val="18"/>
        <color theme="1"/>
        <rFont val="Calibri"/>
        <family val="2"/>
      </rPr>
      <t>Колір</t>
    </r>
    <r>
      <rPr>
        <i/>
        <sz val="18"/>
        <color theme="1"/>
        <rFont val="Calibri"/>
        <family val="2"/>
      </rPr>
      <t xml:space="preserve"> </t>
    </r>
    <r>
      <rPr>
        <b/>
        <i/>
        <sz val="18"/>
        <color theme="1"/>
        <rFont val="Calibri"/>
        <family val="2"/>
      </rPr>
      <t>матеріалу пляшки:</t>
    </r>
    <r>
      <rPr>
        <i/>
        <sz val="18"/>
        <color theme="1"/>
        <rFont val="Calibri"/>
        <family val="2"/>
      </rPr>
      <t xml:space="preserve">прозорий, не забарвлений.
</t>
    </r>
    <r>
      <rPr>
        <b/>
        <i/>
        <sz val="18"/>
        <color theme="1"/>
        <rFont val="Calibri"/>
        <family val="2"/>
      </rPr>
      <t>Механізм відкриття:</t>
    </r>
    <r>
      <rPr>
        <i/>
        <sz val="18"/>
        <color theme="1"/>
        <rFont val="Calibri"/>
        <family val="2"/>
      </rPr>
      <t xml:space="preserve"> на закрутці з від'ємною трубочкою.
</t>
    </r>
    <r>
      <rPr>
        <b/>
        <i/>
        <sz val="18"/>
        <color theme="1"/>
        <rFont val="Calibri"/>
        <family val="2"/>
      </rPr>
      <t>Колір ременя:</t>
    </r>
    <r>
      <rPr>
        <i/>
        <sz val="18"/>
        <color theme="1"/>
        <rFont val="Calibri"/>
        <family val="2"/>
      </rPr>
      <t xml:space="preserve"> чорний або темно-сірий;
</t>
    </r>
    <r>
      <rPr>
        <b/>
        <i/>
        <sz val="18"/>
        <color theme="1"/>
        <rFont val="Calibri"/>
        <family val="2"/>
      </rPr>
      <t xml:space="preserve">Вимоги до брендування:  
</t>
    </r>
    <r>
      <rPr>
        <i/>
        <sz val="18"/>
        <color theme="1"/>
        <rFont val="Calibri"/>
        <family val="2"/>
      </rPr>
      <t>Згідно візуалізації та Додатку 2
Метод нанесення: ультрафіолетовий друк
Колір нанесення логотипу - червоний ззовні Pantone: 485C 
CMYK: 0, 95, 100, 0, всередині білий 
Колірність: 2+0</t>
    </r>
  </si>
  <si>
    <r>
      <t>Примітка:</t>
    </r>
    <r>
      <rPr>
        <i/>
        <sz val="2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</si>
  <si>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Ми погоджуємось, що всі витрати, пов’язані з </t>
    </r>
    <r>
      <rPr>
        <b/>
        <sz val="22"/>
        <rFont val="Times New Roman"/>
        <family val="1"/>
        <charset val="204"/>
      </rPr>
      <t xml:space="preserve">доставкою товару, завантажувально-розвантажувальними роботами </t>
    </r>
    <r>
      <rPr>
        <b/>
        <sz val="22"/>
        <color theme="1"/>
        <rFont val="Times New Roman"/>
        <family val="1"/>
        <charset val="204"/>
      </rPr>
      <t>здійснюються за рахунок Постачальника за наданою адресою</t>
    </r>
    <r>
      <rPr>
        <b/>
        <sz val="22"/>
        <rFont val="Times New Roman"/>
        <family val="1"/>
        <charset val="204"/>
      </rPr>
      <t>.</t>
    </r>
  </si>
  <si>
    <r>
      <rPr>
        <sz val="22"/>
        <color rgb="FF000000"/>
        <rFont val="Times New Roman"/>
        <family val="1"/>
        <charset val="204"/>
      </rPr>
      <t>Ми погоджуємося та ознайомлені з умовами типового Договору  ТЧХУ (Додаток №</t>
    </r>
    <r>
      <rPr>
        <sz val="22"/>
        <rFont val="Times New Roman"/>
        <family val="1"/>
        <charset val="204"/>
      </rPr>
      <t>3</t>
    </r>
    <r>
      <rPr>
        <sz val="22"/>
        <color rgb="FF000000"/>
        <rFont val="Times New Roman"/>
        <family val="1"/>
        <charset val="204"/>
      </rPr>
      <t xml:space="preserve"> до Запиту).</t>
    </r>
  </si>
  <si>
    <r>
      <t>Учасники повинні надсилати цінові пропозиції з підписом і печаткою</t>
    </r>
    <r>
      <rPr>
        <b/>
        <i/>
        <sz val="22"/>
        <color theme="1"/>
        <rFont val="Times New Roman"/>
        <family val="1"/>
        <charset val="204"/>
      </rPr>
      <t xml:space="preserve"> (за наявності)</t>
    </r>
  </si>
  <si>
    <r>
      <t xml:space="preserve">Пропозиція
 (вказати модель (торгову марку), виробника, параметри та характеристики продукції, </t>
    </r>
    <r>
      <rPr>
        <b/>
        <i/>
        <u/>
        <sz val="18"/>
        <color rgb="FF000000"/>
        <rFont val="Times New Roman"/>
        <family val="1"/>
        <charset val="204"/>
      </rPr>
      <t>фото обов'язково</t>
    </r>
    <r>
      <rPr>
        <i/>
        <sz val="18"/>
        <color rgb="FF000000"/>
        <rFont val="Times New Roman"/>
        <family val="1"/>
        <charset val="204"/>
      </rPr>
      <t>)</t>
    </r>
  </si>
  <si>
    <r>
      <t>(Назва Учасника),</t>
    </r>
    <r>
      <rPr>
        <sz val="24"/>
        <color theme="1"/>
        <rFont val="Times New Roman"/>
        <family val="1"/>
        <charset val="204"/>
      </rPr>
      <t xml:space="preserve"> надає свою пропозицію щодо участі у закупівлі </t>
    </r>
    <r>
      <rPr>
        <sz val="24"/>
        <rFont val="Times New Roman"/>
        <family val="1"/>
        <charset val="204"/>
      </rPr>
      <t>сувенірної продукції для заходів з охорони здоров’я.</t>
    </r>
  </si>
  <si>
    <r>
      <t xml:space="preserve">Допускаються будь-які аналоги з технічними та функціональними характеристиками не гірше наведених.
Учасники, для повноцінної участі у закупівлі, ОБОВ’ЯЗКОВО повинні надати зразки виробів, що пропонуються до постачання, 
відповідно до технічних характеристик, визначених у Додатку №1 до конкурсної документації.
Взірці приймаються за адресою м. Київ, вул. Ділова, буд. 3, Національний Комітет Товариства Червоного Хреста України.  
Їх ненадання є підставою для відхилення пропозиції як такої, що не відповідає умовам закупівлі.
</t>
    </r>
    <r>
      <rPr>
        <b/>
        <i/>
        <sz val="20"/>
        <color rgb="FFFF0000"/>
        <rFont val="Times New Roman"/>
        <family val="1"/>
        <charset val="204"/>
      </rPr>
      <t xml:space="preserve">Кінцева дата прийняття взірців </t>
    </r>
    <r>
      <rPr>
        <b/>
        <i/>
        <strike/>
        <sz val="20"/>
        <color rgb="FFFF0000"/>
        <rFont val="Times New Roman"/>
        <family val="1"/>
        <charset val="204"/>
      </rPr>
      <t>26.08.2025р. 18:00</t>
    </r>
    <r>
      <rPr>
        <b/>
        <i/>
        <sz val="20"/>
        <color rgb="FFFF0000"/>
        <rFont val="Times New Roman"/>
        <family val="1"/>
        <charset val="204"/>
      </rPr>
      <t xml:space="preserve"> 04.09.2025р. 18:00. </t>
    </r>
  </si>
  <si>
    <r>
      <rPr>
        <b/>
        <i/>
        <strike/>
        <sz val="18"/>
        <color rgb="FFFF0000"/>
        <rFont val="Calibri"/>
        <family val="2"/>
        <charset val="204"/>
      </rPr>
      <t>Тип:</t>
    </r>
    <r>
      <rPr>
        <i/>
        <strike/>
        <sz val="18"/>
        <color rgb="FFFF0000"/>
        <rFont val="Calibri"/>
        <family val="2"/>
        <charset val="204"/>
      </rPr>
      <t xml:space="preserve"> Рюкзак для ноутбуку. 
Два великих відділення, відділення для ноутбука, чотири кишені для дрібних речей, дві петельки для ручок, одна кишеня попереду. М'яка спинка та лямки з пасивною системою вентиляції.
Ущільнена м'яка підкладка. 
</t>
    </r>
    <r>
      <rPr>
        <b/>
        <i/>
        <strike/>
        <sz val="18"/>
        <color rgb="FFFF0000"/>
        <rFont val="Calibri"/>
        <family val="2"/>
        <charset val="204"/>
      </rPr>
      <t xml:space="preserve">Матеріал : </t>
    </r>
    <r>
      <rPr>
        <i/>
        <strike/>
        <sz val="18"/>
        <color rgb="FFFF0000"/>
        <rFont val="Calibri"/>
        <family val="2"/>
        <charset val="204"/>
      </rPr>
      <t xml:space="preserve">поліестер під імітацію джута. 
</t>
    </r>
    <r>
      <rPr>
        <b/>
        <i/>
        <strike/>
        <sz val="18"/>
        <color rgb="FFFF0000"/>
        <rFont val="Calibri"/>
        <family val="2"/>
        <charset val="204"/>
      </rPr>
      <t>Обєм:</t>
    </r>
    <r>
      <rPr>
        <i/>
        <strike/>
        <sz val="18"/>
        <color rgb="FFFF0000"/>
        <rFont val="Calibri"/>
        <family val="2"/>
        <charset val="204"/>
      </rPr>
      <t xml:space="preserve"> 19 л.
</t>
    </r>
    <r>
      <rPr>
        <b/>
        <i/>
        <strike/>
        <sz val="18"/>
        <color rgb="FFFF0000"/>
        <rFont val="Calibri"/>
        <family val="2"/>
        <charset val="204"/>
      </rPr>
      <t xml:space="preserve">Розмір: </t>
    </r>
    <r>
      <rPr>
        <i/>
        <strike/>
        <sz val="18"/>
        <color rgb="FFFF0000"/>
        <rFont val="Calibri"/>
        <family val="2"/>
        <charset val="204"/>
      </rPr>
      <t xml:space="preserve">47*13*31 см.
</t>
    </r>
    <r>
      <rPr>
        <b/>
        <i/>
        <strike/>
        <sz val="18"/>
        <color rgb="FFFF0000"/>
        <rFont val="Calibri"/>
        <family val="2"/>
        <charset val="204"/>
      </rPr>
      <t>Колір:</t>
    </r>
    <r>
      <rPr>
        <i/>
        <strike/>
        <sz val="18"/>
        <color rgb="FFFF0000"/>
        <rFont val="Calibri"/>
        <family val="2"/>
        <charset val="204"/>
      </rPr>
      <t xml:space="preserve"> сірий.
</t>
    </r>
    <r>
      <rPr>
        <b/>
        <i/>
        <strike/>
        <sz val="18"/>
        <color rgb="FFFF0000"/>
        <rFont val="Calibri"/>
        <family val="2"/>
        <charset val="204"/>
      </rPr>
      <t>Брендування:
Згідно візуалізації та Додатку 2</t>
    </r>
    <r>
      <rPr>
        <i/>
        <strike/>
        <sz val="18"/>
        <color rgb="FFFF0000"/>
        <rFont val="Calibri"/>
        <family val="2"/>
        <charset val="204"/>
      </rPr>
      <t xml:space="preserve">
Логотип діаметром 8 см + текст "МИ ПОРУЧ"
</t>
    </r>
    <r>
      <rPr>
        <b/>
        <i/>
        <strike/>
        <sz val="18"/>
        <color rgb="FFFF0000"/>
        <rFont val="Calibri"/>
        <family val="2"/>
        <charset val="204"/>
      </rPr>
      <t>Нанесення:</t>
    </r>
    <r>
      <rPr>
        <i/>
        <strike/>
        <sz val="18"/>
        <color rgb="FFFF0000"/>
        <rFont val="Calibri"/>
        <family val="2"/>
        <charset val="204"/>
      </rPr>
      <t xml:space="preserve"> шовкодрук в 2 кольори (білий та червоний)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</si>
</sst>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i/>
      <sz val="18"/>
      <color theme="1"/>
      <name val="Calibri"/>
      <family val="2"/>
    </font>
    <font>
      <b/>
      <i/>
      <sz val="18"/>
      <color theme="1"/>
      <name val="Calibri"/>
      <family val="2"/>
    </font>
    <font>
      <i/>
      <sz val="22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b/>
      <i/>
      <u/>
      <sz val="18"/>
      <color rgb="FF000000"/>
      <name val="Times New Roman"/>
      <family val="1"/>
      <charset val="204"/>
    </font>
    <font>
      <b/>
      <i/>
      <sz val="20"/>
      <color rgb="FFFF0000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i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4"/>
      <name val="Times New Roman"/>
      <family val="1"/>
      <charset val="204"/>
    </font>
    <font>
      <b/>
      <i/>
      <strike/>
      <sz val="20"/>
      <color rgb="FFFF0000"/>
      <name val="Times New Roman"/>
      <family val="1"/>
      <charset val="204"/>
    </font>
    <font>
      <b/>
      <i/>
      <strike/>
      <sz val="22"/>
      <color rgb="FFFF0000"/>
      <name val="Times New Roman"/>
      <family val="1"/>
      <charset val="204"/>
    </font>
    <font>
      <b/>
      <i/>
      <strike/>
      <sz val="18"/>
      <color rgb="FFFF0000"/>
      <name val="Calibri"/>
      <family val="2"/>
      <charset val="204"/>
    </font>
    <font>
      <i/>
      <strike/>
      <sz val="18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1" fillId="0" borderId="0" xfId="0" applyNumberFormat="1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9" fillId="0" borderId="0" xfId="0" applyNumberFormat="1" applyFo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horizontal="left" vertical="top"/>
    </xf>
    <xf numFmtId="4" fontId="25" fillId="0" borderId="0" xfId="0" applyNumberFormat="1" applyFont="1" applyAlignment="1">
      <alignment horizontal="right"/>
    </xf>
    <xf numFmtId="4" fontId="28" fillId="0" borderId="4" xfId="0" applyNumberFormat="1" applyFont="1" applyBorder="1" applyAlignment="1">
      <alignment horizontal="center" vertical="center" wrapText="1"/>
    </xf>
    <xf numFmtId="4" fontId="28" fillId="0" borderId="3" xfId="0" applyNumberFormat="1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4" fontId="28" fillId="0" borderId="6" xfId="0" applyNumberFormat="1" applyFont="1" applyBorder="1" applyAlignment="1">
      <alignment horizontal="center" vertical="center" wrapText="1"/>
    </xf>
    <xf numFmtId="4" fontId="28" fillId="0" borderId="5" xfId="0" applyNumberFormat="1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" fontId="13" fillId="3" borderId="20" xfId="0" applyNumberFormat="1" applyFont="1" applyFill="1" applyBorder="1" applyAlignment="1">
      <alignment horizontal="center" vertical="center" wrapText="1"/>
    </xf>
    <xf numFmtId="4" fontId="13" fillId="3" borderId="19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15" fillId="3" borderId="17" xfId="0" applyFont="1" applyFill="1" applyBorder="1" applyAlignment="1">
      <alignment horizontal="right" vertical="center"/>
    </xf>
    <xf numFmtId="0" fontId="15" fillId="3" borderId="25" xfId="0" applyFont="1" applyFill="1" applyBorder="1" applyAlignment="1">
      <alignment horizontal="right" vertical="center"/>
    </xf>
    <xf numFmtId="0" fontId="15" fillId="3" borderId="18" xfId="0" applyFont="1" applyFill="1" applyBorder="1" applyAlignment="1">
      <alignment horizontal="right" vertical="center"/>
    </xf>
    <xf numFmtId="0" fontId="15" fillId="3" borderId="19" xfId="0" applyFont="1" applyFill="1" applyBorder="1" applyAlignment="1">
      <alignment horizontal="right" vertical="center"/>
    </xf>
    <xf numFmtId="0" fontId="18" fillId="0" borderId="23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 wrapText="1"/>
    </xf>
    <xf numFmtId="0" fontId="29" fillId="3" borderId="16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" fontId="15" fillId="3" borderId="20" xfId="0" applyNumberFormat="1" applyFont="1" applyFill="1" applyBorder="1" applyAlignment="1">
      <alignment horizontal="center" vertical="center" wrapText="1"/>
    </xf>
    <xf numFmtId="4" fontId="15" fillId="3" borderId="42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33" fillId="0" borderId="7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26" xfId="0" applyNumberFormat="1" applyFont="1" applyBorder="1" applyAlignment="1">
      <alignment horizontal="center" vertical="center" wrapText="1"/>
    </xf>
    <xf numFmtId="4" fontId="2" fillId="0" borderId="27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1" fontId="28" fillId="0" borderId="40" xfId="0" applyNumberFormat="1" applyFont="1" applyBorder="1" applyAlignment="1">
      <alignment horizontal="center" vertical="center" wrapText="1"/>
    </xf>
    <xf numFmtId="1" fontId="28" fillId="0" borderId="39" xfId="0" applyNumberFormat="1" applyFont="1" applyBorder="1" applyAlignment="1">
      <alignment horizontal="center" vertical="center" wrapText="1"/>
    </xf>
    <xf numFmtId="1" fontId="28" fillId="0" borderId="41" xfId="0" applyNumberFormat="1" applyFont="1" applyBorder="1" applyAlignment="1">
      <alignment horizontal="center" vertical="center" wrapText="1"/>
    </xf>
    <xf numFmtId="1" fontId="28" fillId="0" borderId="24" xfId="0" applyNumberFormat="1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9" fillId="2" borderId="34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244316</xdr:colOff>
      <xdr:row>17</xdr:row>
      <xdr:rowOff>262413</xdr:rowOff>
    </xdr:from>
    <xdr:to>
      <xdr:col>2</xdr:col>
      <xdr:colOff>1523162</xdr:colOff>
      <xdr:row>17</xdr:row>
      <xdr:rowOff>2800349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99C1E52-F914-D0DF-6A48-2499BF193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4066" y="9013507"/>
          <a:ext cx="1278846" cy="2553176"/>
        </a:xfrm>
        <a:prstGeom prst="rect">
          <a:avLst/>
        </a:prstGeom>
      </xdr:spPr>
    </xdr:pic>
    <xdr:clientData/>
  </xdr:twoCellAnchor>
  <xdr:twoCellAnchor editAs="oneCell">
    <xdr:from>
      <xdr:col>2</xdr:col>
      <xdr:colOff>166688</xdr:colOff>
      <xdr:row>15</xdr:row>
      <xdr:rowOff>139065</xdr:rowOff>
    </xdr:from>
    <xdr:to>
      <xdr:col>2</xdr:col>
      <xdr:colOff>1732733</xdr:colOff>
      <xdr:row>15</xdr:row>
      <xdr:rowOff>1827041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E72C5F8-EED6-59DB-9FCF-DE0D8864A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76438" y="5687378"/>
          <a:ext cx="1562235" cy="1687976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119061</xdr:colOff>
      <xdr:row>15</xdr:row>
      <xdr:rowOff>1870759</xdr:rowOff>
    </xdr:from>
    <xdr:to>
      <xdr:col>2</xdr:col>
      <xdr:colOff>1579842</xdr:colOff>
      <xdr:row>15</xdr:row>
      <xdr:rowOff>3566159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5755D7D-4A6B-BA55-7E7B-0C233EA38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28811" y="7419072"/>
          <a:ext cx="1460781" cy="16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Z72"/>
  <sheetViews>
    <sheetView showGridLines="0" tabSelected="1" topLeftCell="A7" zoomScale="50" zoomScaleNormal="50" zoomScaleSheetLayoutView="80" workbookViewId="0">
      <selection activeCell="F18" sqref="F18"/>
    </sheetView>
  </sheetViews>
  <sheetFormatPr defaultColWidth="9.109375" defaultRowHeight="21" x14ac:dyDescent="0.4"/>
  <cols>
    <col min="1" max="1" width="5.33203125" style="2" customWidth="1"/>
    <col min="2" max="2" width="31.5546875" style="2" customWidth="1"/>
    <col min="3" max="3" width="26.21875" style="2" customWidth="1"/>
    <col min="4" max="4" width="119.109375" style="1" customWidth="1"/>
    <col min="5" max="5" width="33.109375" style="1" customWidth="1"/>
    <col min="6" max="6" width="128.5546875" style="1" customWidth="1"/>
    <col min="7" max="7" width="8.44140625" style="1" customWidth="1"/>
    <col min="8" max="8" width="6.21875" style="1" customWidth="1"/>
    <col min="9" max="9" width="28.44140625" style="5" customWidth="1"/>
    <col min="10" max="10" width="39.109375" style="5" customWidth="1"/>
    <col min="11" max="11" width="24.5546875" style="1" customWidth="1"/>
    <col min="12" max="12" width="25.88671875" style="1" customWidth="1"/>
    <col min="13" max="16384" width="9.109375" style="1"/>
  </cols>
  <sheetData>
    <row r="1" spans="1:13" ht="28.2" x14ac:dyDescent="0.5">
      <c r="J1" s="45" t="s">
        <v>22</v>
      </c>
      <c r="K1" s="45"/>
      <c r="L1" s="45"/>
    </row>
    <row r="2" spans="1:13" ht="60" x14ac:dyDescent="0.95">
      <c r="D2" s="50" t="s">
        <v>0</v>
      </c>
      <c r="E2" s="50"/>
      <c r="F2" s="50"/>
      <c r="G2" s="50"/>
      <c r="H2" s="50"/>
      <c r="I2" s="50"/>
      <c r="J2" s="50"/>
      <c r="K2" s="50"/>
      <c r="L2" s="50"/>
    </row>
    <row r="4" spans="1:13" ht="29.25" customHeight="1" x14ac:dyDescent="0.4">
      <c r="A4" s="70" t="s">
        <v>37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12"/>
    </row>
    <row r="5" spans="1:13" ht="31.8" customHeight="1" x14ac:dyDescent="0.4">
      <c r="A5" s="71" t="s">
        <v>1</v>
      </c>
      <c r="B5" s="72"/>
      <c r="C5" s="72"/>
      <c r="D5" s="72"/>
      <c r="E5" s="72"/>
      <c r="F5" s="73"/>
      <c r="G5" s="55" t="s">
        <v>2</v>
      </c>
      <c r="H5" s="55"/>
      <c r="I5" s="55"/>
      <c r="J5" s="55"/>
      <c r="K5" s="55"/>
      <c r="L5" s="55"/>
      <c r="M5" s="13"/>
    </row>
    <row r="6" spans="1:13" ht="42.6" customHeight="1" x14ac:dyDescent="0.4">
      <c r="A6" s="74"/>
      <c r="B6" s="75"/>
      <c r="C6" s="75"/>
      <c r="D6" s="75"/>
      <c r="E6" s="75"/>
      <c r="F6" s="76"/>
      <c r="G6" s="56" t="s">
        <v>3</v>
      </c>
      <c r="H6" s="56"/>
      <c r="I6" s="56"/>
      <c r="J6" s="56"/>
      <c r="K6" s="56"/>
      <c r="L6" s="56"/>
      <c r="M6" s="13"/>
    </row>
    <row r="7" spans="1:13" ht="115.2" customHeight="1" x14ac:dyDescent="0.4">
      <c r="A7" s="77"/>
      <c r="B7" s="78"/>
      <c r="C7" s="78"/>
      <c r="D7" s="78"/>
      <c r="E7" s="78"/>
      <c r="F7" s="79"/>
      <c r="G7" s="56" t="s">
        <v>4</v>
      </c>
      <c r="H7" s="56"/>
      <c r="I7" s="56"/>
      <c r="J7" s="56"/>
      <c r="K7" s="56"/>
      <c r="L7" s="56"/>
      <c r="M7" s="13"/>
    </row>
    <row r="8" spans="1:13" ht="33.6" customHeight="1" x14ac:dyDescent="0.4">
      <c r="A8" s="80" t="s">
        <v>5</v>
      </c>
      <c r="B8" s="81"/>
      <c r="C8" s="81"/>
      <c r="D8" s="81"/>
      <c r="E8" s="81"/>
      <c r="F8" s="82"/>
      <c r="G8" s="57" t="s">
        <v>6</v>
      </c>
      <c r="H8" s="57"/>
      <c r="I8" s="57"/>
      <c r="J8" s="57"/>
      <c r="K8" s="57"/>
      <c r="L8" s="57"/>
      <c r="M8" s="14"/>
    </row>
    <row r="9" spans="1:13" ht="88.8" customHeight="1" x14ac:dyDescent="0.4">
      <c r="A9" s="65" t="s">
        <v>38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</row>
    <row r="10" spans="1:13" ht="74.400000000000006" customHeight="1" thickBot="1" x14ac:dyDescent="0.4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</row>
    <row r="11" spans="1:13" ht="11.4" customHeight="1" x14ac:dyDescent="0.4">
      <c r="A11" s="46" t="s">
        <v>7</v>
      </c>
      <c r="B11" s="59" t="s">
        <v>25</v>
      </c>
      <c r="C11" s="64" t="s">
        <v>8</v>
      </c>
      <c r="D11" s="64"/>
      <c r="E11" s="64"/>
      <c r="F11" s="64"/>
      <c r="G11" s="86" t="s">
        <v>28</v>
      </c>
      <c r="H11" s="83"/>
      <c r="I11" s="89" t="s">
        <v>9</v>
      </c>
      <c r="J11" s="91" t="s">
        <v>10</v>
      </c>
      <c r="K11" s="83" t="s">
        <v>11</v>
      </c>
      <c r="L11" s="83" t="s">
        <v>12</v>
      </c>
    </row>
    <row r="12" spans="1:13" ht="17.399999999999999" customHeight="1" x14ac:dyDescent="0.4">
      <c r="A12" s="47"/>
      <c r="B12" s="60"/>
      <c r="C12" s="64"/>
      <c r="D12" s="64"/>
      <c r="E12" s="64"/>
      <c r="F12" s="64"/>
      <c r="G12" s="87"/>
      <c r="H12" s="84"/>
      <c r="I12" s="90"/>
      <c r="J12" s="92"/>
      <c r="K12" s="84"/>
      <c r="L12" s="84"/>
    </row>
    <row r="13" spans="1:13" s="3" customFormat="1" ht="17.399999999999999" customHeight="1" x14ac:dyDescent="0.4">
      <c r="A13" s="47"/>
      <c r="B13" s="60"/>
      <c r="C13" s="64"/>
      <c r="D13" s="64"/>
      <c r="E13" s="64"/>
      <c r="F13" s="64"/>
      <c r="G13" s="88"/>
      <c r="H13" s="85"/>
      <c r="I13" s="90"/>
      <c r="J13" s="92"/>
      <c r="K13" s="85"/>
      <c r="L13" s="85"/>
    </row>
    <row r="14" spans="1:13" s="4" customFormat="1" ht="71.400000000000006" customHeight="1" x14ac:dyDescent="0.4">
      <c r="A14" s="47"/>
      <c r="B14" s="61"/>
      <c r="C14" s="100" t="s">
        <v>13</v>
      </c>
      <c r="D14" s="101"/>
      <c r="E14" s="62" t="s">
        <v>36</v>
      </c>
      <c r="F14" s="63"/>
      <c r="G14" s="102" t="s">
        <v>14</v>
      </c>
      <c r="H14" s="103"/>
      <c r="I14" s="90"/>
      <c r="J14" s="93"/>
      <c r="K14" s="16" t="s">
        <v>14</v>
      </c>
      <c r="L14" s="15" t="s">
        <v>14</v>
      </c>
    </row>
    <row r="15" spans="1:13" s="4" customFormat="1" ht="24" customHeight="1" x14ac:dyDescent="0.4">
      <c r="A15" s="58" t="s">
        <v>23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</row>
    <row r="16" spans="1:13" s="4" customFormat="1" ht="333.6" customHeight="1" x14ac:dyDescent="0.4">
      <c r="A16" s="20">
        <v>1</v>
      </c>
      <c r="B16" s="108" t="s">
        <v>26</v>
      </c>
      <c r="C16" s="18"/>
      <c r="D16" s="109" t="s">
        <v>39</v>
      </c>
      <c r="E16" s="19"/>
      <c r="F16" s="24"/>
      <c r="G16" s="104">
        <v>271</v>
      </c>
      <c r="H16" s="105"/>
      <c r="I16" s="39"/>
      <c r="J16" s="40">
        <f>H16*I16</f>
        <v>0</v>
      </c>
      <c r="K16" s="41"/>
      <c r="L16" s="41"/>
    </row>
    <row r="17" spans="1:260" s="4" customFormat="1" ht="24.6" customHeight="1" x14ac:dyDescent="0.4">
      <c r="A17" s="58" t="s">
        <v>24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</row>
    <row r="18" spans="1:260" s="4" customFormat="1" ht="297.60000000000002" customHeight="1" thickBot="1" x14ac:dyDescent="0.45">
      <c r="A18" s="21">
        <v>2</v>
      </c>
      <c r="B18" s="22" t="s">
        <v>27</v>
      </c>
      <c r="C18" s="17"/>
      <c r="D18" s="23" t="s">
        <v>31</v>
      </c>
      <c r="E18" s="19"/>
      <c r="F18" s="25"/>
      <c r="G18" s="106">
        <v>255</v>
      </c>
      <c r="H18" s="107"/>
      <c r="I18" s="42"/>
      <c r="J18" s="43">
        <f t="shared" ref="J18" si="0">H18*I18</f>
        <v>0</v>
      </c>
      <c r="K18" s="44"/>
      <c r="L18" s="44"/>
    </row>
    <row r="19" spans="1:260" ht="29.4" customHeight="1" thickBot="1" x14ac:dyDescent="0.45">
      <c r="A19" s="51" t="s">
        <v>15</v>
      </c>
      <c r="B19" s="52"/>
      <c r="C19" s="52"/>
      <c r="D19" s="53"/>
      <c r="E19" s="53"/>
      <c r="F19" s="53"/>
      <c r="G19" s="53"/>
      <c r="H19" s="54"/>
      <c r="I19" s="48">
        <f>SUM(J16:J18)</f>
        <v>0</v>
      </c>
      <c r="J19" s="49"/>
      <c r="K19" s="67"/>
      <c r="L19" s="68"/>
    </row>
    <row r="20" spans="1:260" ht="28.2" x14ac:dyDescent="0.5">
      <c r="A20" s="98" t="s">
        <v>16</v>
      </c>
      <c r="B20" s="98"/>
      <c r="C20" s="98"/>
      <c r="D20" s="98"/>
      <c r="E20" s="98"/>
      <c r="F20" s="98"/>
      <c r="G20" s="98"/>
      <c r="H20" s="98"/>
      <c r="I20" s="98"/>
      <c r="J20" s="98"/>
      <c r="K20" s="26"/>
      <c r="L20" s="26"/>
    </row>
    <row r="21" spans="1:260" ht="28.2" x14ac:dyDescent="0.5">
      <c r="A21" s="27" t="s">
        <v>29</v>
      </c>
      <c r="B21" s="27"/>
      <c r="C21" s="27"/>
      <c r="D21" s="28"/>
      <c r="E21" s="28"/>
      <c r="F21" s="28"/>
      <c r="G21" s="26"/>
      <c r="H21" s="26"/>
      <c r="I21" s="29"/>
      <c r="J21" s="29"/>
      <c r="K21" s="26"/>
      <c r="L21" s="26"/>
    </row>
    <row r="22" spans="1:260" ht="6.6" customHeight="1" x14ac:dyDescent="0.5">
      <c r="A22" s="28"/>
      <c r="B22" s="28"/>
      <c r="C22" s="28"/>
      <c r="D22" s="28"/>
      <c r="E22" s="28"/>
      <c r="F22" s="28"/>
      <c r="G22" s="26"/>
      <c r="H22" s="26"/>
      <c r="I22" s="29"/>
      <c r="J22" s="29"/>
      <c r="K22" s="26"/>
      <c r="L22" s="26"/>
    </row>
    <row r="23" spans="1:260" ht="28.2" x14ac:dyDescent="0.4">
      <c r="A23" s="95" t="s">
        <v>32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</row>
    <row r="24" spans="1:260" ht="33.6" customHeight="1" x14ac:dyDescent="0.4">
      <c r="A24" s="96" t="s">
        <v>33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</row>
    <row r="25" spans="1:260" ht="27.6" customHeight="1" x14ac:dyDescent="0.4">
      <c r="A25" s="99" t="s">
        <v>34</v>
      </c>
      <c r="B25" s="99"/>
      <c r="C25" s="99"/>
      <c r="D25" s="99"/>
      <c r="E25" s="99"/>
      <c r="F25" s="99"/>
      <c r="G25" s="99"/>
      <c r="H25" s="99"/>
      <c r="I25" s="99"/>
      <c r="J25" s="30"/>
      <c r="K25" s="30"/>
      <c r="L25" s="30"/>
    </row>
    <row r="26" spans="1:260" ht="28.2" x14ac:dyDescent="0.4">
      <c r="A26" s="31" t="s">
        <v>17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260" ht="28.2" x14ac:dyDescent="0.4">
      <c r="A27" s="97" t="s">
        <v>30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260" s="9" customFormat="1" ht="28.2" x14ac:dyDescent="0.25">
      <c r="A28" s="94" t="s">
        <v>18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</row>
    <row r="29" spans="1:260" ht="23.4" customHeight="1" x14ac:dyDescent="0.4">
      <c r="A29" s="97" t="s">
        <v>19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260" ht="28.2" x14ac:dyDescent="0.4">
      <c r="A30" s="32" t="s">
        <v>35</v>
      </c>
      <c r="B30" s="32"/>
      <c r="C30" s="32"/>
      <c r="D30" s="31"/>
      <c r="E30" s="31"/>
      <c r="F30" s="31"/>
      <c r="G30" s="31"/>
      <c r="H30" s="31"/>
      <c r="I30" s="31"/>
      <c r="J30" s="31"/>
      <c r="K30" s="31"/>
      <c r="L30" s="31"/>
    </row>
    <row r="31" spans="1:260" ht="28.2" x14ac:dyDescent="0.5">
      <c r="A31" s="33"/>
      <c r="B31" s="33"/>
      <c r="C31" s="33"/>
      <c r="D31" s="26"/>
      <c r="E31" s="26"/>
      <c r="F31" s="26"/>
      <c r="G31" s="26"/>
      <c r="H31" s="26"/>
      <c r="I31" s="29"/>
      <c r="J31" s="29"/>
      <c r="K31" s="26"/>
      <c r="L31" s="26"/>
    </row>
    <row r="32" spans="1:260" s="9" customFormat="1" ht="28.2" x14ac:dyDescent="0.5">
      <c r="A32" s="34"/>
      <c r="B32" s="34"/>
      <c r="C32" s="34"/>
      <c r="D32" s="35" t="s">
        <v>20</v>
      </c>
      <c r="E32" s="35"/>
      <c r="F32" s="26"/>
      <c r="G32" s="36"/>
      <c r="H32" s="36"/>
      <c r="I32" s="37"/>
      <c r="J32" s="37"/>
      <c r="K32" s="37"/>
      <c r="L32" s="3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</row>
    <row r="33" spans="1:260" s="9" customFormat="1" ht="28.2" x14ac:dyDescent="0.5">
      <c r="A33" s="26"/>
      <c r="B33" s="26"/>
      <c r="C33" s="26"/>
      <c r="D33" s="69" t="s">
        <v>21</v>
      </c>
      <c r="E33" s="69"/>
      <c r="F33" s="69"/>
      <c r="G33" s="36"/>
      <c r="H33" s="36"/>
      <c r="I33" s="37"/>
      <c r="J33" s="37"/>
      <c r="K33" s="37"/>
      <c r="L33" s="3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</row>
    <row r="34" spans="1:260" s="9" customFormat="1" ht="28.2" x14ac:dyDescent="0.5">
      <c r="A34" s="34"/>
      <c r="B34" s="34"/>
      <c r="C34" s="34"/>
      <c r="D34" s="26"/>
      <c r="E34" s="26"/>
      <c r="F34" s="26"/>
      <c r="G34" s="36"/>
      <c r="H34" s="36"/>
      <c r="I34" s="37"/>
      <c r="J34" s="37"/>
      <c r="K34" s="37"/>
      <c r="L34" s="3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</row>
    <row r="35" spans="1:260" s="9" customFormat="1" ht="13.8" x14ac:dyDescent="0.25">
      <c r="A35" s="6"/>
      <c r="B35" s="6"/>
      <c r="C35" s="6"/>
      <c r="D35" s="11"/>
      <c r="E35" s="11"/>
      <c r="F35" s="11"/>
      <c r="G35" s="11"/>
      <c r="H35" s="11"/>
      <c r="I35" s="10"/>
      <c r="J35" s="10"/>
      <c r="K35" s="10"/>
      <c r="L35" s="7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</row>
    <row r="36" spans="1:260" s="9" customFormat="1" ht="13.8" x14ac:dyDescent="0.25">
      <c r="A36" s="6"/>
      <c r="B36" s="6"/>
      <c r="C36" s="6"/>
      <c r="D36" s="11"/>
      <c r="E36" s="11"/>
      <c r="F36" s="11"/>
      <c r="G36" s="11"/>
      <c r="H36" s="11"/>
      <c r="I36" s="10"/>
      <c r="J36" s="10"/>
      <c r="K36" s="10"/>
      <c r="L36" s="7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</row>
    <row r="37" spans="1:260" s="9" customFormat="1" ht="13.8" x14ac:dyDescent="0.25">
      <c r="A37" s="6"/>
      <c r="B37" s="6"/>
      <c r="C37" s="6"/>
      <c r="D37" s="11"/>
      <c r="E37" s="11"/>
      <c r="F37" s="11"/>
      <c r="G37" s="11"/>
      <c r="H37" s="11"/>
      <c r="I37" s="10"/>
      <c r="J37" s="10"/>
      <c r="K37" s="10"/>
      <c r="L37" s="7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</row>
    <row r="38" spans="1:260" x14ac:dyDescent="0.4">
      <c r="A38" s="1"/>
      <c r="B38" s="1"/>
      <c r="C38" s="1"/>
      <c r="I38" s="1"/>
      <c r="J38" s="1"/>
    </row>
    <row r="39" spans="1:260" x14ac:dyDescent="0.4">
      <c r="A39" s="1"/>
      <c r="B39" s="1"/>
      <c r="C39" s="1"/>
      <c r="I39" s="1"/>
      <c r="J39" s="1"/>
    </row>
    <row r="40" spans="1:260" x14ac:dyDescent="0.4">
      <c r="A40" s="1"/>
      <c r="B40" s="1"/>
      <c r="C40" s="1"/>
      <c r="I40" s="1"/>
      <c r="J40" s="1"/>
    </row>
    <row r="41" spans="1:260" x14ac:dyDescent="0.4">
      <c r="A41" s="1"/>
      <c r="B41" s="1"/>
      <c r="C41" s="1"/>
      <c r="I41" s="1"/>
      <c r="J41" s="1"/>
    </row>
    <row r="42" spans="1:260" x14ac:dyDescent="0.4">
      <c r="A42" s="1"/>
      <c r="B42" s="1"/>
      <c r="C42" s="1"/>
      <c r="I42" s="1"/>
      <c r="J42" s="1"/>
    </row>
    <row r="43" spans="1:260" x14ac:dyDescent="0.4">
      <c r="A43" s="1"/>
      <c r="B43" s="1"/>
      <c r="C43" s="1"/>
      <c r="I43" s="1"/>
      <c r="J43" s="1"/>
    </row>
    <row r="44" spans="1:260" x14ac:dyDescent="0.4">
      <c r="A44" s="1"/>
      <c r="B44" s="1"/>
      <c r="C44" s="1"/>
      <c r="I44" s="1"/>
      <c r="J44" s="1"/>
    </row>
    <row r="45" spans="1:260" x14ac:dyDescent="0.4">
      <c r="A45" s="1"/>
      <c r="B45" s="1"/>
      <c r="C45" s="1"/>
      <c r="I45" s="1"/>
      <c r="J45" s="1"/>
    </row>
    <row r="46" spans="1:260" x14ac:dyDescent="0.4">
      <c r="A46" s="1"/>
      <c r="B46" s="1"/>
      <c r="C46" s="1"/>
      <c r="I46" s="1"/>
      <c r="J46" s="1"/>
    </row>
    <row r="47" spans="1:260" x14ac:dyDescent="0.4">
      <c r="A47" s="1"/>
      <c r="B47" s="1"/>
      <c r="C47" s="1"/>
      <c r="I47" s="1"/>
      <c r="J47" s="1"/>
    </row>
    <row r="48" spans="1:260" x14ac:dyDescent="0.4">
      <c r="A48" s="1"/>
      <c r="B48" s="1"/>
      <c r="C48" s="1"/>
      <c r="I48" s="1"/>
      <c r="J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36">
    <mergeCell ref="G14:H14"/>
    <mergeCell ref="G16:H16"/>
    <mergeCell ref="G18:H18"/>
    <mergeCell ref="A29:L29"/>
    <mergeCell ref="D33:F33"/>
    <mergeCell ref="A4:K4"/>
    <mergeCell ref="A5:F7"/>
    <mergeCell ref="A8:F8"/>
    <mergeCell ref="L11:L13"/>
    <mergeCell ref="G11:H13"/>
    <mergeCell ref="I11:I14"/>
    <mergeCell ref="J11:J14"/>
    <mergeCell ref="K11:K13"/>
    <mergeCell ref="A28:L28"/>
    <mergeCell ref="A23:L23"/>
    <mergeCell ref="A24:L24"/>
    <mergeCell ref="A27:L27"/>
    <mergeCell ref="A20:J20"/>
    <mergeCell ref="A25:I25"/>
    <mergeCell ref="C14:D14"/>
    <mergeCell ref="J1:L1"/>
    <mergeCell ref="A11:A14"/>
    <mergeCell ref="I19:J19"/>
    <mergeCell ref="D2:L2"/>
    <mergeCell ref="A19:H19"/>
    <mergeCell ref="G5:L5"/>
    <mergeCell ref="G6:L6"/>
    <mergeCell ref="G7:L7"/>
    <mergeCell ref="G8:L8"/>
    <mergeCell ref="A15:L15"/>
    <mergeCell ref="A17:L17"/>
    <mergeCell ref="B11:B14"/>
    <mergeCell ref="E14:F14"/>
    <mergeCell ref="C11:F13"/>
    <mergeCell ref="A9:L10"/>
    <mergeCell ref="K19:L19"/>
  </mergeCells>
  <phoneticPr fontId="9" type="noConversion"/>
  <pageMargins left="0.23622047244094491" right="0.23622047244094491" top="0.39370078740157483" bottom="0.39370078740157483" header="0.31496062992125984" footer="0.31496062992125984"/>
  <pageSetup paperSize="9" scale="3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2025-09-02T11:41:09Z</dcterms:modified>
  <cp:category/>
  <cp:contentStatus/>
</cp:coreProperties>
</file>