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33" documentId="13_ncr:1_{E61B6D90-791F-4464-B501-4E49F6C5C490}" xr6:coauthVersionLast="47" xr6:coauthVersionMax="47" xr10:uidLastSave="{37BEE426-EA44-419F-87E7-3806D8918C54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Пропозиція_товари!$A$1:$M$38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H15" i="6"/>
  <c r="E24" i="7" l="1"/>
  <c r="H18" i="6"/>
  <c r="H17" i="6"/>
  <c r="H16" i="6"/>
  <c r="G19" i="6" l="1"/>
</calcChain>
</file>

<file path=xl/sharedStrings.xml><?xml version="1.0" encoding="utf-8"?>
<sst xmlns="http://schemas.openxmlformats.org/spreadsheetml/2006/main" count="77" uniqueCount="59">
  <si>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</si>
  <si>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</si>
  <si>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</si>
  <si>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</si>
  <si>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</si>
  <si>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</si>
  <si>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</si>
  <si>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</si>
  <si>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</si>
  <si>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</si>
  <si>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</si>
  <si>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</si>
  <si>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</si>
  <si>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</si>
  <si>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</si>
  <si>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</si>
  <si>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</si>
  <si>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</si>
  <si>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</si>
  <si>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</si>
  <si>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</si>
  <si>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</si>
  <si>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</si>
  <si>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</si>
  <si>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</si>
  <si>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</si>
  <si>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</si>
  <si>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</si>
  <si>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</si>
  <si>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</si>
  <si>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</si>
  <si>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</si>
  <si>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</si>
  <si>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</si>
  <si>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Календар квартальний</t>
  </si>
  <si>
    <t>Календар настільний перекидний</t>
  </si>
  <si>
    <t>Календар А2</t>
  </si>
  <si>
    <t>Стікерпак</t>
  </si>
  <si>
    <t>Найменування</t>
  </si>
  <si>
    <t xml:space="preserve"> ** Закупівля відбувається одним лотом.</t>
  </si>
  <si>
    <t>*** Макети надаються переможцю закупівлі після підписання Договору.</t>
  </si>
  <si>
    <t>Ми погоджуємось, що у вартість враховані: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</si>
  <si>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</si>
  <si>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</si>
  <si>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sz val="16"/>
        <color rgb="FF000000"/>
        <rFont val="Times New Roman"/>
        <family val="1"/>
        <charset val="204"/>
      </rPr>
      <t xml:space="preserve">Ми погоджуємося та ознайомлені з умовами типового Договору  ТЧХУ (Додаток </t>
    </r>
    <r>
      <rPr>
        <sz val="16"/>
        <color theme="1"/>
        <rFont val="Times New Roman"/>
        <family val="1"/>
        <charset val="204"/>
      </rPr>
      <t>№3</t>
    </r>
    <r>
      <rPr>
        <sz val="16"/>
        <color rgb="FF000000"/>
        <rFont val="Times New Roman"/>
        <family val="1"/>
        <charset val="204"/>
      </rPr>
      <t xml:space="preserve"> до Запиту).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</si>
  <si>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</si>
  <si>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</si>
  <si>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</si>
  <si>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t>Формат: А2
Матеріал: крейдований глянцевий папір;
Щільність: 200г/м2
Друк : 4+0</t>
  </si>
  <si>
    <r>
      <t xml:space="preserve">Розмір готового виробу (Ш*В) - 297х760 мм;
</t>
    </r>
    <r>
      <rPr>
        <b/>
        <i/>
        <sz val="14"/>
        <color theme="1"/>
        <rFont val="Times New Roman"/>
        <family val="1"/>
        <charset val="204"/>
      </rPr>
      <t xml:space="preserve">Верхнє рекламне поле(шапка)
</t>
    </r>
    <r>
      <rPr>
        <i/>
        <sz val="14"/>
        <color theme="1"/>
        <rFont val="Times New Roman"/>
        <family val="1"/>
        <charset val="204"/>
      </rPr>
      <t>Матеріал: крейдований папір 350 г/м2</t>
    </r>
    <r>
      <rPr>
        <b/>
        <i/>
        <sz val="14"/>
        <color theme="1"/>
        <rFont val="Times New Roman"/>
        <family val="1"/>
        <charset val="204"/>
      </rPr>
      <t>;</t>
    </r>
    <r>
      <rPr>
        <i/>
        <sz val="14"/>
        <color theme="1"/>
        <rFont val="Times New Roman"/>
        <family val="1"/>
        <charset val="204"/>
      </rPr>
      <t xml:space="preserve">
Розмір: 297*210 мм;
Друк: 4+0;
</t>
    </r>
    <r>
      <rPr>
        <b/>
        <i/>
        <sz val="14"/>
        <color theme="1"/>
        <rFont val="Times New Roman"/>
        <family val="1"/>
        <charset val="204"/>
      </rPr>
      <t>Підкладка під сітку( 2 секції)</t>
    </r>
    <r>
      <rPr>
        <i/>
        <sz val="14"/>
        <color theme="1"/>
        <rFont val="Times New Roman"/>
        <family val="1"/>
        <charset val="204"/>
      </rPr>
      <t xml:space="preserve">
Матеріл: крейдований папір 350 г/м2;
Розмір: 297*170 мм;
Друк: без друку;
</t>
    </r>
    <r>
      <rPr>
        <b/>
        <i/>
        <sz val="14"/>
        <color theme="1"/>
        <rFont val="Times New Roman"/>
        <family val="1"/>
        <charset val="204"/>
      </rPr>
      <t>Календарна сітка:</t>
    </r>
    <r>
      <rPr>
        <i/>
        <sz val="14"/>
        <color theme="1"/>
        <rFont val="Times New Roman"/>
        <family val="1"/>
        <charset val="204"/>
      </rPr>
      <t xml:space="preserve"> індивідуальна;
3 секції;
Матеріал: офсетний папір 90 г/м2;
Розмір: 297*160 мм;
Друк: 4+0;
</t>
    </r>
    <r>
      <rPr>
        <b/>
        <i/>
        <sz val="14"/>
        <color theme="1"/>
        <rFont val="Times New Roman"/>
        <family val="1"/>
        <charset val="204"/>
      </rPr>
      <t>Нижня підкладка з рекламним полем 50 мм</t>
    </r>
    <r>
      <rPr>
        <i/>
        <sz val="14"/>
        <color theme="1"/>
        <rFont val="Times New Roman"/>
        <family val="1"/>
        <charset val="204"/>
      </rPr>
      <t xml:space="preserve">
Матеріал: крейдований папір 350 г/м2;
Розмір: 297*210 мм;
Друк: 4+0
</t>
    </r>
    <r>
      <rPr>
        <b/>
        <i/>
        <sz val="14"/>
        <color theme="1"/>
        <rFont val="Times New Roman"/>
        <family val="1"/>
        <charset val="204"/>
      </rPr>
      <t>Додатково:</t>
    </r>
    <r>
      <rPr>
        <i/>
        <sz val="14"/>
        <color theme="1"/>
        <rFont val="Times New Roman"/>
        <family val="1"/>
        <charset val="204"/>
      </rPr>
      <t xml:space="preserve">
Люверс на шапці - срібного кольору, 1 шт.
Пружини: металеві, білого кольору, 3 шт.
Пересувний бігунок для позначення дати.
</t>
    </r>
  </si>
  <si>
    <t>Формат: А5;
Матеріал: біла самоклеюча плівка, глянцева;
Друк: 4+0
Плотерна порізка</t>
  </si>
  <si>
    <t>1. Розподіл та пакування згідно Додатку №4 до запиту.
2. Перевірка макетів та надання рекомендацій дизайнера/друкаря для відображення кольорів та якісного друку.
3. Приладочні екземпляри продукції, у разі потреби.
4. Належне групове пакування всієї партії товару.
5. Завантаження, доставка, розвантаження за адресою: м. Київ, вул. Ділова,3</t>
  </si>
  <si>
    <r>
      <t>Умови оплати</t>
    </r>
    <r>
      <rPr>
        <b/>
        <sz val="16"/>
        <color rgb="FFFF0000"/>
        <rFont val="Times New Roman"/>
        <family val="1"/>
        <charset val="204"/>
      </rPr>
      <t xml:space="preserve"> (обов’язково заповнити!)</t>
    </r>
    <r>
      <rPr>
        <b/>
        <sz val="16"/>
        <color theme="1"/>
        <rFont val="Times New Roman"/>
        <family val="1"/>
        <charset val="204"/>
      </rPr>
      <t xml:space="preserve">: ______________ 
</t>
    </r>
    <r>
      <rPr>
        <i/>
        <sz val="16"/>
        <color theme="1"/>
        <rFont val="Times New Roman"/>
        <family val="1"/>
        <charset val="204"/>
      </rPr>
      <t>Оплата здійснюється шляхом безготівкового перерахування коштів за системою 100% післяплати по факту підписання відповідних накладних. Якщо Учасник пропонує власну систему оплати, просимо чітко вказати це у своїй ціновій пропозиції.. Згідно політик ТЧХУ передплата може застосовуватись лише як виключення та становити не більше ніж 50%.</t>
    </r>
  </si>
  <si>
    <r>
      <t xml:space="preserve">Термін поставки </t>
    </r>
    <r>
      <rPr>
        <b/>
        <sz val="16"/>
        <color rgb="FFFF0000"/>
        <rFont val="Times New Roman"/>
        <family val="1"/>
        <charset val="204"/>
      </rPr>
      <t>(обов’язково заповнити!)</t>
    </r>
    <r>
      <rPr>
        <b/>
        <sz val="16"/>
        <color theme="1"/>
        <rFont val="Times New Roman"/>
        <family val="1"/>
        <charset val="204"/>
      </rPr>
      <t>: _______ календарних днів з моменту укладення договору.</t>
    </r>
  </si>
  <si>
    <t>Кількість, шт.</t>
  </si>
  <si>
    <t>Пропозиція
 (параметри та характеристики продукції)</t>
  </si>
  <si>
    <t>Додаток №1 до Запиту 2292_2293МН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</si>
  <si>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поліграфічної продукції для співробітників, волонтерів та партнерів.</t>
    </r>
  </si>
  <si>
    <r>
      <rPr>
        <i/>
        <sz val="14"/>
        <color theme="1"/>
        <rFont val="Times New Roman"/>
        <family val="1"/>
        <charset val="204"/>
      </rPr>
      <t xml:space="preserve">Тип: "Будиночок";
Положення: горизонтальне;
Розмір: 210*148*80 мм;
</t>
    </r>
    <r>
      <rPr>
        <b/>
        <i/>
        <sz val="14"/>
        <color theme="1"/>
        <rFont val="Times New Roman"/>
        <family val="1"/>
        <charset val="204"/>
      </rPr>
      <t xml:space="preserve">Основа
</t>
    </r>
    <r>
      <rPr>
        <i/>
        <sz val="14"/>
        <color theme="1"/>
        <rFont val="Times New Roman"/>
        <family val="1"/>
        <charset val="204"/>
      </rPr>
      <t>Матеріал: крейдований папір 350 г/м2
Друк: 4+0;
Ламінація: глянцева, 25 мкн, 1+0</t>
    </r>
    <r>
      <rPr>
        <b/>
        <i/>
        <sz val="14"/>
        <color theme="1"/>
        <rFont val="Times New Roman"/>
        <family val="1"/>
        <charset val="204"/>
      </rPr>
      <t xml:space="preserve">
Блок
</t>
    </r>
    <r>
      <rPr>
        <i/>
        <sz val="14"/>
        <color theme="1"/>
        <rFont val="Times New Roman"/>
        <family val="1"/>
        <charset val="204"/>
      </rPr>
      <t xml:space="preserve">Матеріал: крейдований папір 150 г/м2
Розмір: 210*100 мм;
Кількість аркушів: 13;
Друк: 4+0;
Висота підйому: 48 мм
</t>
    </r>
    <r>
      <rPr>
        <b/>
        <i/>
        <sz val="14"/>
        <color theme="1"/>
        <rFont val="Times New Roman"/>
        <family val="1"/>
        <charset val="204"/>
      </rPr>
      <t>Кріплення: металева пружина білого кольору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</si>
</sst>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3" fillId="3" borderId="31" xfId="0" applyNumberFormat="1" applyFont="1" applyFill="1" applyBorder="1" applyAlignment="1">
      <alignment vertical="center" wrapText="1"/>
    </xf>
    <xf numFmtId="4" fontId="13" fillId="0" borderId="34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9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1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2" borderId="47" xfId="0" applyFont="1" applyFill="1" applyBorder="1" applyAlignment="1">
      <alignment horizontal="left" vertical="top" wrapText="1"/>
    </xf>
    <xf numFmtId="0" fontId="23" fillId="0" borderId="5" xfId="0" applyFont="1" applyBorder="1" applyAlignment="1">
      <alignment vertical="top" wrapText="1"/>
    </xf>
    <xf numFmtId="0" fontId="22" fillId="2" borderId="46" xfId="0" applyFont="1" applyFill="1" applyBorder="1" applyAlignment="1">
      <alignment horizontal="left" vertical="top" wrapText="1"/>
    </xf>
    <xf numFmtId="0" fontId="22" fillId="2" borderId="47" xfId="0" applyFont="1" applyFill="1" applyBorder="1" applyAlignment="1">
      <alignment horizontal="left" vertical="top" wrapText="1"/>
    </xf>
    <xf numFmtId="0" fontId="24" fillId="2" borderId="46" xfId="0" applyFont="1" applyFill="1" applyBorder="1" applyAlignment="1">
      <alignment horizontal="left" vertical="top" wrapText="1"/>
    </xf>
    <xf numFmtId="0" fontId="23" fillId="0" borderId="33" xfId="0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horizontal="left" vertical="top"/>
    </xf>
    <xf numFmtId="4" fontId="22" fillId="0" borderId="34" xfId="0" applyNumberFormat="1" applyFont="1" applyBorder="1" applyAlignment="1">
      <alignment horizontal="center" vertical="center" wrapText="1"/>
    </xf>
    <xf numFmtId="4" fontId="22" fillId="0" borderId="56" xfId="0" applyNumberFormat="1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4" fontId="22" fillId="0" borderId="24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34" fillId="4" borderId="25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left" vertical="top" wrapText="1"/>
    </xf>
    <xf numFmtId="1" fontId="22" fillId="0" borderId="52" xfId="0" applyNumberFormat="1" applyFont="1" applyBorder="1" applyAlignment="1">
      <alignment horizontal="center" vertical="center" wrapText="1"/>
    </xf>
    <xf numFmtId="1" fontId="22" fillId="0" borderId="53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29" fillId="4" borderId="26" xfId="0" applyFont="1" applyFill="1" applyBorder="1" applyAlignment="1">
      <alignment horizontal="right" vertical="center"/>
    </xf>
    <xf numFmtId="0" fontId="29" fillId="4" borderId="42" xfId="0" applyFont="1" applyFill="1" applyBorder="1" applyAlignment="1">
      <alignment horizontal="right" vertical="center"/>
    </xf>
    <xf numFmtId="0" fontId="29" fillId="4" borderId="27" xfId="0" applyFont="1" applyFill="1" applyBorder="1" applyAlignment="1">
      <alignment horizontal="right" vertical="center"/>
    </xf>
    <xf numFmtId="0" fontId="29" fillId="4" borderId="28" xfId="0" applyFont="1" applyFill="1" applyBorder="1" applyAlignment="1">
      <alignment horizontal="right" vertical="center"/>
    </xf>
    <xf numFmtId="0" fontId="15" fillId="4" borderId="0" xfId="0" applyFont="1" applyFill="1" applyAlignment="1">
      <alignment horizontal="left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left" vertical="top" wrapText="1"/>
    </xf>
    <xf numFmtId="0" fontId="24" fillId="0" borderId="22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24" fillId="0" borderId="18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25" fillId="0" borderId="60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1" fontId="22" fillId="0" borderId="50" xfId="0" applyNumberFormat="1" applyFont="1" applyBorder="1" applyAlignment="1">
      <alignment horizontal="center" vertical="center" wrapText="1"/>
    </xf>
    <xf numFmtId="1" fontId="22" fillId="0" borderId="51" xfId="0" applyNumberFormat="1" applyFont="1" applyBorder="1" applyAlignment="1">
      <alignment horizontal="center" vertical="center" wrapText="1"/>
    </xf>
    <xf numFmtId="1" fontId="22" fillId="0" borderId="54" xfId="0" applyNumberFormat="1" applyFont="1" applyBorder="1" applyAlignment="1">
      <alignment horizontal="center" vertical="center" wrapText="1"/>
    </xf>
    <xf numFmtId="1" fontId="22" fillId="0" borderId="4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25" fillId="0" borderId="32" xfId="0" applyNumberFormat="1" applyFont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 wrapText="1"/>
    </xf>
    <xf numFmtId="4" fontId="25" fillId="0" borderId="42" xfId="0" applyNumberFormat="1" applyFont="1" applyBorder="1" applyAlignment="1">
      <alignment horizontal="center" vertical="center" wrapText="1"/>
    </xf>
    <xf numFmtId="4" fontId="25" fillId="0" borderId="43" xfId="0" applyNumberFormat="1" applyFont="1" applyBorder="1" applyAlignment="1">
      <alignment horizontal="center" vertical="center" wrapText="1"/>
    </xf>
    <xf numFmtId="4" fontId="25" fillId="0" borderId="44" xfId="0" applyNumberFormat="1" applyFont="1" applyBorder="1" applyAlignment="1">
      <alignment horizontal="center" vertical="center" wrapText="1"/>
    </xf>
    <xf numFmtId="4" fontId="25" fillId="0" borderId="45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25" fillId="0" borderId="58" xfId="0" applyFont="1" applyBorder="1" applyAlignment="1">
      <alignment horizontal="left" vertical="top" wrapText="1"/>
    </xf>
    <xf numFmtId="0" fontId="25" fillId="0" borderId="5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" fontId="30" fillId="4" borderId="29" xfId="0" applyNumberFormat="1" applyFont="1" applyFill="1" applyBorder="1" applyAlignment="1">
      <alignment horizontal="center" vertical="center" wrapText="1"/>
    </xf>
    <xf numFmtId="4" fontId="30" fillId="4" borderId="5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1103031</xdr:colOff>
      <xdr:row>17</xdr:row>
      <xdr:rowOff>81115</xdr:rowOff>
    </xdr:from>
    <xdr:to>
      <xdr:col>1</xdr:col>
      <xdr:colOff>2282303</xdr:colOff>
      <xdr:row>17</xdr:row>
      <xdr:rowOff>1678350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73567A9-910A-C543-E1B7-D32705CCC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424" y="14980936"/>
          <a:ext cx="1179272" cy="1597235"/>
        </a:xfrm>
        <a:prstGeom prst="rect">
          <a:avLst/>
        </a:prstGeom>
      </xdr:spPr>
    </xdr:pic>
    <xdr:clientData/>
  </xdr:twoCellAnchor>
  <xdr:twoCellAnchor editAs="oneCell">
    <xdr:from>
      <xdr:col>1</xdr:col>
      <xdr:colOff>1116013</xdr:colOff>
      <xdr:row>16</xdr:row>
      <xdr:rowOff>291352</xdr:rowOff>
    </xdr:from>
    <xdr:to>
      <xdr:col>1</xdr:col>
      <xdr:colOff>2266828</xdr:colOff>
      <xdr:row>16</xdr:row>
      <xdr:rowOff>1920478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BEA0C2B-58B3-1A94-D052-A00575EA9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4601" y="8527676"/>
          <a:ext cx="1150815" cy="1623411"/>
        </a:xfrm>
        <a:prstGeom prst="rect">
          <a:avLst/>
        </a:prstGeom>
      </xdr:spPr>
    </xdr:pic>
    <xdr:clientData/>
  </xdr:twoCellAnchor>
  <xdr:twoCellAnchor editAs="oneCell">
    <xdr:from>
      <xdr:col>1</xdr:col>
      <xdr:colOff>60417</xdr:colOff>
      <xdr:row>15</xdr:row>
      <xdr:rowOff>830034</xdr:rowOff>
    </xdr:from>
    <xdr:to>
      <xdr:col>1</xdr:col>
      <xdr:colOff>2282735</xdr:colOff>
      <xdr:row>15</xdr:row>
      <xdr:rowOff>2492912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DDCBF29-525C-3982-864C-23A8FDD8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810" y="10382248"/>
          <a:ext cx="2222318" cy="1651448"/>
        </a:xfrm>
        <a:prstGeom prst="rect">
          <a:avLst/>
        </a:prstGeom>
      </xdr:spPr>
    </xdr:pic>
    <xdr:clientData/>
  </xdr:twoCellAnchor>
  <xdr:twoCellAnchor editAs="oneCell">
    <xdr:from>
      <xdr:col>1</xdr:col>
      <xdr:colOff>112667</xdr:colOff>
      <xdr:row>14</xdr:row>
      <xdr:rowOff>288072</xdr:rowOff>
    </xdr:from>
    <xdr:to>
      <xdr:col>1</xdr:col>
      <xdr:colOff>2268352</xdr:colOff>
      <xdr:row>14</xdr:row>
      <xdr:rowOff>5143500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59F4EBE-2ADE-80C8-68AC-7D5649E3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060" y="4683179"/>
          <a:ext cx="2142350" cy="4855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76"/>
  <sheetViews>
    <sheetView showGridLines="0" tabSelected="1" zoomScale="70" zoomScaleNormal="70" zoomScaleSheetLayoutView="80" workbookViewId="0">
      <selection activeCell="D16" sqref="D16"/>
    </sheetView>
  </sheetViews>
  <sheetFormatPr defaultColWidth="9.109375" defaultRowHeight="21" x14ac:dyDescent="0.4"/>
  <cols>
    <col min="1" max="1" width="5.33203125" style="2" customWidth="1"/>
    <col min="2" max="2" width="34.109375" style="2" customWidth="1"/>
    <col min="3" max="3" width="54.109375" style="1" customWidth="1"/>
    <col min="4" max="4" width="55.88671875" style="1" customWidth="1"/>
    <col min="5" max="5" width="10.6640625" style="1" customWidth="1"/>
    <col min="6" max="6" width="3.88671875" style="1" customWidth="1"/>
    <col min="7" max="7" width="18.5546875" style="5" customWidth="1"/>
    <col min="8" max="8" width="21.33203125" style="5" customWidth="1"/>
    <col min="9" max="16384" width="9.109375" style="1"/>
  </cols>
  <sheetData>
    <row r="1" spans="1:9" ht="25.2" x14ac:dyDescent="0.45">
      <c r="D1" s="72" t="s">
        <v>56</v>
      </c>
      <c r="E1" s="72"/>
      <c r="F1" s="72"/>
      <c r="G1" s="72"/>
      <c r="H1" s="72"/>
    </row>
    <row r="2" spans="1:9" ht="27.6" customHeight="1" x14ac:dyDescent="0.5">
      <c r="A2" s="90" t="s">
        <v>1</v>
      </c>
      <c r="B2" s="90"/>
      <c r="C2" s="90"/>
      <c r="D2" s="90"/>
      <c r="E2" s="90"/>
      <c r="F2" s="90"/>
      <c r="G2" s="90"/>
      <c r="H2" s="90"/>
    </row>
    <row r="3" spans="1:9" ht="3" customHeight="1" x14ac:dyDescent="0.4"/>
    <row r="4" spans="1:9" ht="29.25" customHeight="1" thickBot="1" x14ac:dyDescent="0.45">
      <c r="A4" s="106" t="s">
        <v>57</v>
      </c>
      <c r="B4" s="106"/>
      <c r="C4" s="106"/>
      <c r="D4" s="106"/>
      <c r="E4" s="106"/>
      <c r="F4" s="106"/>
      <c r="G4" s="106"/>
      <c r="H4" s="106"/>
    </row>
    <row r="5" spans="1:9" ht="20.25" customHeight="1" x14ac:dyDescent="0.4">
      <c r="A5" s="80" t="s">
        <v>2</v>
      </c>
      <c r="B5" s="81"/>
      <c r="C5" s="81"/>
      <c r="D5" s="84" t="s">
        <v>3</v>
      </c>
      <c r="E5" s="84"/>
      <c r="F5" s="84"/>
      <c r="G5" s="84"/>
      <c r="H5" s="85"/>
      <c r="I5" s="39"/>
    </row>
    <row r="6" spans="1:9" ht="20.25" customHeight="1" x14ac:dyDescent="0.4">
      <c r="A6" s="82"/>
      <c r="B6" s="83"/>
      <c r="C6" s="83"/>
      <c r="D6" s="86" t="s">
        <v>4</v>
      </c>
      <c r="E6" s="86"/>
      <c r="F6" s="86"/>
      <c r="G6" s="86"/>
      <c r="H6" s="87"/>
      <c r="I6" s="39"/>
    </row>
    <row r="7" spans="1:9" ht="63" customHeight="1" x14ac:dyDescent="0.4">
      <c r="A7" s="82"/>
      <c r="B7" s="83"/>
      <c r="C7" s="83"/>
      <c r="D7" s="86" t="s">
        <v>5</v>
      </c>
      <c r="E7" s="86"/>
      <c r="F7" s="86"/>
      <c r="G7" s="86"/>
      <c r="H7" s="87"/>
      <c r="I7" s="39"/>
    </row>
    <row r="8" spans="1:9" ht="49.95" customHeight="1" thickBot="1" x14ac:dyDescent="0.45">
      <c r="A8" s="78" t="s">
        <v>6</v>
      </c>
      <c r="B8" s="79"/>
      <c r="C8" s="79"/>
      <c r="D8" s="88" t="s">
        <v>7</v>
      </c>
      <c r="E8" s="88"/>
      <c r="F8" s="88"/>
      <c r="G8" s="88"/>
      <c r="H8" s="89"/>
      <c r="I8" s="40"/>
    </row>
    <row r="9" spans="1:9" ht="11.4" customHeight="1" x14ac:dyDescent="0.4">
      <c r="A9" s="116"/>
      <c r="B9" s="116"/>
      <c r="C9" s="116"/>
      <c r="D9" s="116"/>
      <c r="E9" s="116"/>
      <c r="F9" s="116"/>
      <c r="G9" s="116"/>
      <c r="H9" s="116"/>
      <c r="I9" s="40"/>
    </row>
    <row r="10" spans="1:9" ht="4.2" customHeight="1" thickBot="1" x14ac:dyDescent="0.45">
      <c r="A10" s="117"/>
      <c r="B10" s="117"/>
      <c r="C10" s="117"/>
      <c r="D10" s="117"/>
      <c r="E10" s="117"/>
      <c r="F10" s="117"/>
      <c r="G10" s="117"/>
      <c r="H10" s="117"/>
    </row>
    <row r="11" spans="1:9" ht="20.25" customHeight="1" x14ac:dyDescent="0.4">
      <c r="A11" s="119" t="s">
        <v>8</v>
      </c>
      <c r="B11" s="91" t="s">
        <v>38</v>
      </c>
      <c r="C11" s="122" t="s">
        <v>9</v>
      </c>
      <c r="D11" s="123"/>
      <c r="E11" s="94" t="s">
        <v>54</v>
      </c>
      <c r="F11" s="95"/>
      <c r="G11" s="107" t="s">
        <v>46</v>
      </c>
      <c r="H11" s="110" t="s">
        <v>47</v>
      </c>
    </row>
    <row r="12" spans="1:9" x14ac:dyDescent="0.4">
      <c r="A12" s="120"/>
      <c r="B12" s="92"/>
      <c r="C12" s="124"/>
      <c r="D12" s="125"/>
      <c r="E12" s="96"/>
      <c r="F12" s="97"/>
      <c r="G12" s="108"/>
      <c r="H12" s="111"/>
    </row>
    <row r="13" spans="1:9" s="3" customFormat="1" ht="9" customHeight="1" x14ac:dyDescent="0.4">
      <c r="A13" s="120"/>
      <c r="B13" s="92"/>
      <c r="C13" s="126"/>
      <c r="D13" s="127"/>
      <c r="E13" s="96"/>
      <c r="F13" s="97"/>
      <c r="G13" s="108"/>
      <c r="H13" s="111"/>
    </row>
    <row r="14" spans="1:9" s="4" customFormat="1" ht="45.6" customHeight="1" thickBot="1" x14ac:dyDescent="0.45">
      <c r="A14" s="121"/>
      <c r="B14" s="93"/>
      <c r="C14" s="67" t="s">
        <v>14</v>
      </c>
      <c r="D14" s="68" t="s">
        <v>55</v>
      </c>
      <c r="E14" s="98"/>
      <c r="F14" s="99"/>
      <c r="G14" s="109"/>
      <c r="H14" s="112"/>
    </row>
    <row r="15" spans="1:9" s="47" customFormat="1" ht="408.6" customHeight="1" x14ac:dyDescent="0.3">
      <c r="A15" s="45">
        <v>1</v>
      </c>
      <c r="B15" s="50" t="s">
        <v>34</v>
      </c>
      <c r="C15" s="52" t="s">
        <v>49</v>
      </c>
      <c r="D15" s="53"/>
      <c r="E15" s="100">
        <v>1650</v>
      </c>
      <c r="F15" s="101"/>
      <c r="G15" s="63"/>
      <c r="H15" s="64">
        <f>F15*G15</f>
        <v>0</v>
      </c>
    </row>
    <row r="16" spans="1:9" s="47" customFormat="1" ht="283.8" customHeight="1" x14ac:dyDescent="0.3">
      <c r="A16" s="46">
        <v>2</v>
      </c>
      <c r="B16" s="51" t="s">
        <v>35</v>
      </c>
      <c r="C16" s="48" t="s">
        <v>58</v>
      </c>
      <c r="D16" s="49"/>
      <c r="E16" s="70">
        <v>8950</v>
      </c>
      <c r="F16" s="71"/>
      <c r="G16" s="65"/>
      <c r="H16" s="66">
        <f t="shared" ref="H16:H18" si="0">F16*G16</f>
        <v>0</v>
      </c>
    </row>
    <row r="17" spans="1:256" s="47" customFormat="1" ht="156.6" customHeight="1" x14ac:dyDescent="0.3">
      <c r="A17" s="46">
        <v>3</v>
      </c>
      <c r="B17" s="51" t="s">
        <v>36</v>
      </c>
      <c r="C17" s="69" t="s">
        <v>48</v>
      </c>
      <c r="D17" s="49"/>
      <c r="E17" s="70">
        <v>1330</v>
      </c>
      <c r="F17" s="71"/>
      <c r="G17" s="65"/>
      <c r="H17" s="66">
        <f t="shared" si="0"/>
        <v>0</v>
      </c>
    </row>
    <row r="18" spans="1:256" s="47" customFormat="1" ht="136.19999999999999" customHeight="1" thickBot="1" x14ac:dyDescent="0.35">
      <c r="A18" s="46">
        <v>4</v>
      </c>
      <c r="B18" s="51" t="s">
        <v>37</v>
      </c>
      <c r="C18" s="69" t="s">
        <v>50</v>
      </c>
      <c r="D18" s="49"/>
      <c r="E18" s="102">
        <v>400</v>
      </c>
      <c r="F18" s="103"/>
      <c r="G18" s="65"/>
      <c r="H18" s="66">
        <f t="shared" si="0"/>
        <v>0</v>
      </c>
    </row>
    <row r="19" spans="1:256" ht="31.8" customHeight="1" thickBot="1" x14ac:dyDescent="0.45">
      <c r="A19" s="73" t="s">
        <v>17</v>
      </c>
      <c r="B19" s="74"/>
      <c r="C19" s="75"/>
      <c r="D19" s="75"/>
      <c r="E19" s="75"/>
      <c r="F19" s="76"/>
      <c r="G19" s="128">
        <f>SUM(H15:H18)</f>
        <v>0</v>
      </c>
      <c r="H19" s="129"/>
    </row>
    <row r="20" spans="1:256" ht="41.4" customHeight="1" x14ac:dyDescent="0.4">
      <c r="A20" s="115" t="s">
        <v>18</v>
      </c>
      <c r="B20" s="115"/>
      <c r="C20" s="115"/>
      <c r="D20" s="115"/>
      <c r="E20" s="115"/>
      <c r="F20" s="115"/>
      <c r="G20" s="115"/>
      <c r="H20" s="115"/>
    </row>
    <row r="21" spans="1:256" x14ac:dyDescent="0.4">
      <c r="A21" s="54" t="s">
        <v>39</v>
      </c>
      <c r="B21" s="54"/>
      <c r="C21" s="55"/>
      <c r="D21" s="55"/>
    </row>
    <row r="22" spans="1:256" x14ac:dyDescent="0.4">
      <c r="A22" s="54" t="s">
        <v>40</v>
      </c>
      <c r="B22" s="55"/>
      <c r="C22" s="55"/>
      <c r="D22" s="55"/>
    </row>
    <row r="23" spans="1:256" ht="44.4" customHeight="1" x14ac:dyDescent="0.4">
      <c r="A23" s="114" t="s">
        <v>43</v>
      </c>
      <c r="B23" s="114"/>
      <c r="C23" s="114"/>
      <c r="D23" s="114"/>
      <c r="E23" s="114"/>
      <c r="F23" s="114"/>
      <c r="G23" s="114"/>
      <c r="H23" s="114"/>
    </row>
    <row r="24" spans="1:256" ht="97.8" customHeight="1" x14ac:dyDescent="0.4">
      <c r="A24" s="77" t="s">
        <v>52</v>
      </c>
      <c r="B24" s="77"/>
      <c r="C24" s="77"/>
      <c r="D24" s="77"/>
      <c r="E24" s="77"/>
      <c r="F24" s="77"/>
      <c r="G24" s="77"/>
      <c r="H24" s="77"/>
    </row>
    <row r="25" spans="1:256" ht="42.6" customHeight="1" x14ac:dyDescent="0.4">
      <c r="A25" s="77" t="s">
        <v>53</v>
      </c>
      <c r="B25" s="77"/>
      <c r="C25" s="77"/>
      <c r="D25" s="77"/>
      <c r="E25" s="77"/>
      <c r="F25" s="77"/>
      <c r="G25" s="77"/>
      <c r="H25" s="77"/>
    </row>
    <row r="26" spans="1:256" ht="27.6" customHeight="1" x14ac:dyDescent="0.4">
      <c r="A26" s="77" t="s">
        <v>41</v>
      </c>
      <c r="B26" s="77"/>
      <c r="C26" s="77"/>
      <c r="D26" s="77"/>
      <c r="E26" s="77"/>
      <c r="F26" s="77"/>
      <c r="G26" s="77"/>
      <c r="H26" s="77"/>
    </row>
    <row r="27" spans="1:256" ht="27.6" customHeight="1" x14ac:dyDescent="0.4">
      <c r="A27" s="77" t="s">
        <v>51</v>
      </c>
      <c r="B27" s="77"/>
      <c r="C27" s="77"/>
      <c r="D27" s="77"/>
      <c r="E27" s="77"/>
      <c r="F27" s="77"/>
      <c r="G27" s="77"/>
      <c r="H27" s="77"/>
    </row>
    <row r="28" spans="1:256" ht="84" customHeight="1" x14ac:dyDescent="0.4">
      <c r="A28" s="77"/>
      <c r="B28" s="77"/>
      <c r="C28" s="77"/>
      <c r="D28" s="77"/>
      <c r="E28" s="77"/>
      <c r="F28" s="77"/>
      <c r="G28" s="77"/>
      <c r="H28" s="77"/>
    </row>
    <row r="29" spans="1:256" ht="27.6" customHeight="1" x14ac:dyDescent="0.4">
      <c r="A29" s="118" t="s">
        <v>44</v>
      </c>
      <c r="B29" s="118"/>
      <c r="C29" s="118"/>
      <c r="D29" s="118"/>
      <c r="E29" s="118"/>
      <c r="F29" s="118"/>
      <c r="G29" s="118"/>
      <c r="H29" s="56"/>
    </row>
    <row r="30" spans="1:256" x14ac:dyDescent="0.4">
      <c r="A30" s="57" t="s">
        <v>21</v>
      </c>
      <c r="B30" s="57"/>
      <c r="C30" s="57"/>
      <c r="D30" s="57"/>
      <c r="E30" s="57"/>
      <c r="F30" s="57"/>
      <c r="G30" s="57"/>
      <c r="H30" s="57"/>
    </row>
    <row r="31" spans="1:256" x14ac:dyDescent="0.4">
      <c r="A31" s="104" t="s">
        <v>42</v>
      </c>
      <c r="B31" s="104"/>
      <c r="C31" s="104"/>
      <c r="D31" s="104"/>
      <c r="E31" s="104"/>
      <c r="F31" s="104"/>
      <c r="G31" s="104"/>
      <c r="H31" s="104"/>
    </row>
    <row r="32" spans="1:256" s="9" customFormat="1" x14ac:dyDescent="0.25">
      <c r="A32" s="113" t="s">
        <v>23</v>
      </c>
      <c r="B32" s="113"/>
      <c r="C32" s="113"/>
      <c r="D32" s="113"/>
      <c r="E32" s="113"/>
      <c r="F32" s="113"/>
      <c r="G32" s="113"/>
      <c r="H32" s="113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ht="23.4" customHeight="1" x14ac:dyDescent="0.4">
      <c r="A33" s="104" t="s">
        <v>24</v>
      </c>
      <c r="B33" s="104"/>
      <c r="C33" s="104"/>
      <c r="D33" s="104"/>
      <c r="E33" s="104"/>
      <c r="F33" s="104"/>
      <c r="G33" s="104"/>
      <c r="H33" s="104"/>
    </row>
    <row r="34" spans="1:256" x14ac:dyDescent="0.4">
      <c r="A34" s="58" t="s">
        <v>45</v>
      </c>
      <c r="B34" s="58"/>
      <c r="C34" s="57"/>
      <c r="D34" s="57"/>
      <c r="E34" s="57"/>
      <c r="F34" s="57"/>
      <c r="G34" s="57"/>
      <c r="H34" s="57"/>
    </row>
    <row r="36" spans="1:256" s="9" customFormat="1" x14ac:dyDescent="0.4">
      <c r="A36" s="59"/>
      <c r="B36" s="59"/>
      <c r="C36" s="60" t="s">
        <v>25</v>
      </c>
      <c r="D36" s="1"/>
      <c r="E36" s="61"/>
      <c r="F36" s="61"/>
      <c r="G36" s="62"/>
      <c r="H36" s="62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9" customFormat="1" x14ac:dyDescent="0.4">
      <c r="A37" s="1"/>
      <c r="B37" s="1"/>
      <c r="C37" s="105" t="s">
        <v>26</v>
      </c>
      <c r="D37" s="105"/>
      <c r="E37" s="61"/>
      <c r="F37" s="61"/>
      <c r="G37" s="62"/>
      <c r="H37" s="62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9" customFormat="1" x14ac:dyDescent="0.4">
      <c r="A38" s="59"/>
      <c r="B38" s="59"/>
      <c r="C38" s="1"/>
      <c r="D38" s="1"/>
      <c r="E38" s="61"/>
      <c r="F38" s="61"/>
      <c r="G38" s="62"/>
      <c r="H38" s="62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9" customFormat="1" ht="13.8" x14ac:dyDescent="0.25">
      <c r="A39" s="6"/>
      <c r="B39" s="6"/>
      <c r="C39" s="11"/>
      <c r="D39" s="11"/>
      <c r="E39" s="11"/>
      <c r="F39" s="11"/>
      <c r="G39" s="10"/>
      <c r="H39" s="10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9" customFormat="1" ht="13.8" x14ac:dyDescent="0.25">
      <c r="A40" s="6"/>
      <c r="B40" s="6"/>
      <c r="C40" s="11"/>
      <c r="D40" s="11"/>
      <c r="E40" s="11"/>
      <c r="F40" s="11"/>
      <c r="G40" s="10"/>
      <c r="H40" s="1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s="9" customFormat="1" ht="13.8" x14ac:dyDescent="0.25">
      <c r="A41" s="6"/>
      <c r="B41" s="6"/>
      <c r="C41" s="11"/>
      <c r="D41" s="11"/>
      <c r="E41" s="11"/>
      <c r="F41" s="11"/>
      <c r="G41" s="10"/>
      <c r="H41" s="10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x14ac:dyDescent="0.4">
      <c r="A42" s="1"/>
      <c r="B42" s="1"/>
      <c r="G42" s="1"/>
      <c r="H42" s="1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33">
    <mergeCell ref="G19:H19"/>
    <mergeCell ref="E16:F16"/>
    <mergeCell ref="E18:F18"/>
    <mergeCell ref="A33:H33"/>
    <mergeCell ref="C37:D37"/>
    <mergeCell ref="A4:H4"/>
    <mergeCell ref="G11:G14"/>
    <mergeCell ref="H11:H14"/>
    <mergeCell ref="A32:H32"/>
    <mergeCell ref="A23:H23"/>
    <mergeCell ref="A26:H26"/>
    <mergeCell ref="A31:H31"/>
    <mergeCell ref="A20:H20"/>
    <mergeCell ref="A9:H10"/>
    <mergeCell ref="A29:G29"/>
    <mergeCell ref="A11:A14"/>
    <mergeCell ref="C11:D13"/>
    <mergeCell ref="E17:F17"/>
    <mergeCell ref="D1:H1"/>
    <mergeCell ref="A19:F19"/>
    <mergeCell ref="A27:H28"/>
    <mergeCell ref="A8:C8"/>
    <mergeCell ref="A5:C7"/>
    <mergeCell ref="D5:H5"/>
    <mergeCell ref="D6:H6"/>
    <mergeCell ref="D7:H7"/>
    <mergeCell ref="D8:H8"/>
    <mergeCell ref="A2:H2"/>
    <mergeCell ref="B11:B14"/>
    <mergeCell ref="A24:H24"/>
    <mergeCell ref="A25:H25"/>
    <mergeCell ref="E11:F14"/>
    <mergeCell ref="E15:F15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61" t="s">
        <v>0</v>
      </c>
      <c r="H1" s="161"/>
    </row>
    <row r="2" spans="1:8" x14ac:dyDescent="0.4">
      <c r="B2" s="162" t="s">
        <v>1</v>
      </c>
      <c r="C2" s="162"/>
      <c r="D2" s="162"/>
      <c r="E2" s="162"/>
      <c r="F2" s="162"/>
      <c r="G2" s="162"/>
      <c r="H2" s="162"/>
    </row>
    <row r="4" spans="1:8" ht="29.25" customHeight="1" x14ac:dyDescent="0.4">
      <c r="A4" s="163" t="s">
        <v>27</v>
      </c>
      <c r="B4" s="163"/>
      <c r="C4" s="163"/>
      <c r="D4" s="163"/>
      <c r="E4" s="163"/>
      <c r="F4" s="163"/>
      <c r="G4" s="163"/>
      <c r="H4" s="16"/>
    </row>
    <row r="5" spans="1:8" ht="20.25" customHeight="1" x14ac:dyDescent="0.4">
      <c r="A5" s="164" t="s">
        <v>2</v>
      </c>
      <c r="B5" s="165"/>
      <c r="C5" s="141" t="s">
        <v>3</v>
      </c>
      <c r="D5" s="141"/>
      <c r="E5" s="141"/>
      <c r="F5" s="141"/>
      <c r="G5" s="141"/>
      <c r="H5" s="141"/>
    </row>
    <row r="6" spans="1:8" ht="20.25" customHeight="1" x14ac:dyDescent="0.4">
      <c r="A6" s="166"/>
      <c r="B6" s="167"/>
      <c r="C6" s="141" t="s">
        <v>4</v>
      </c>
      <c r="D6" s="141"/>
      <c r="E6" s="141"/>
      <c r="F6" s="141"/>
      <c r="G6" s="141"/>
      <c r="H6" s="141"/>
    </row>
    <row r="7" spans="1:8" ht="25.95" customHeight="1" x14ac:dyDescent="0.4">
      <c r="A7" s="168"/>
      <c r="B7" s="169"/>
      <c r="C7" s="141" t="s">
        <v>5</v>
      </c>
      <c r="D7" s="141"/>
      <c r="E7" s="141"/>
      <c r="F7" s="141"/>
      <c r="G7" s="141"/>
      <c r="H7" s="141"/>
    </row>
    <row r="8" spans="1:8" ht="34.950000000000003" customHeight="1" x14ac:dyDescent="0.4">
      <c r="A8" s="139" t="s">
        <v>6</v>
      </c>
      <c r="B8" s="140"/>
      <c r="C8" s="141" t="s">
        <v>7</v>
      </c>
      <c r="D8" s="141"/>
      <c r="E8" s="141"/>
      <c r="F8" s="141"/>
      <c r="G8" s="141"/>
      <c r="H8" s="141"/>
    </row>
    <row r="9" spans="1:8" ht="57" customHeight="1" thickBot="1" x14ac:dyDescent="0.45">
      <c r="A9" s="142" t="s">
        <v>28</v>
      </c>
      <c r="B9" s="142"/>
      <c r="C9" s="142"/>
      <c r="D9" s="142"/>
      <c r="E9" s="142"/>
      <c r="F9" s="142"/>
      <c r="G9" s="142"/>
      <c r="H9" s="142"/>
    </row>
    <row r="10" spans="1:8" ht="20.25" customHeight="1" x14ac:dyDescent="0.4">
      <c r="A10" s="143" t="s">
        <v>8</v>
      </c>
      <c r="B10" s="146" t="s">
        <v>9</v>
      </c>
      <c r="C10" s="149" t="s">
        <v>10</v>
      </c>
      <c r="D10" s="150"/>
      <c r="E10" s="155" t="s">
        <v>11</v>
      </c>
      <c r="F10" s="158" t="s">
        <v>12</v>
      </c>
      <c r="G10" s="150" t="s">
        <v>13</v>
      </c>
      <c r="H10" s="150" t="s">
        <v>29</v>
      </c>
    </row>
    <row r="11" spans="1:8" x14ac:dyDescent="0.4">
      <c r="A11" s="144"/>
      <c r="B11" s="147"/>
      <c r="C11" s="151"/>
      <c r="D11" s="152"/>
      <c r="E11" s="156"/>
      <c r="F11" s="159"/>
      <c r="G11" s="152"/>
      <c r="H11" s="152"/>
    </row>
    <row r="12" spans="1:8" s="3" customFormat="1" ht="29.4" customHeight="1" x14ac:dyDescent="0.4">
      <c r="A12" s="144"/>
      <c r="B12" s="148"/>
      <c r="C12" s="153"/>
      <c r="D12" s="154"/>
      <c r="E12" s="156"/>
      <c r="F12" s="159"/>
      <c r="G12" s="154"/>
      <c r="H12" s="154"/>
    </row>
    <row r="13" spans="1:8" s="4" customFormat="1" ht="43.95" customHeight="1" thickBot="1" x14ac:dyDescent="0.45">
      <c r="A13" s="145"/>
      <c r="B13" s="17" t="s">
        <v>14</v>
      </c>
      <c r="C13" s="28" t="s">
        <v>15</v>
      </c>
      <c r="D13" s="18" t="s">
        <v>16</v>
      </c>
      <c r="E13" s="157"/>
      <c r="F13" s="160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32" t="s">
        <v>17</v>
      </c>
      <c r="B24" s="133"/>
      <c r="C24" s="133"/>
      <c r="D24" s="134"/>
      <c r="E24" s="135">
        <f>SUM(F14:F23)</f>
        <v>0</v>
      </c>
      <c r="F24" s="136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37" t="s">
        <v>20</v>
      </c>
      <c r="B28" s="137"/>
      <c r="C28" s="137"/>
      <c r="D28" s="137"/>
      <c r="E28" s="137"/>
      <c r="F28" s="137"/>
      <c r="G28" s="137"/>
      <c r="H28" s="137"/>
    </row>
    <row r="29" spans="1:9" ht="27.6" customHeight="1" x14ac:dyDescent="0.4">
      <c r="A29" s="138" t="s">
        <v>31</v>
      </c>
      <c r="B29" s="138"/>
      <c r="C29" s="138"/>
      <c r="D29" s="138"/>
      <c r="E29" s="138"/>
      <c r="F29" s="138"/>
      <c r="G29" s="44"/>
      <c r="H29" s="44"/>
      <c r="I29" s="44"/>
    </row>
    <row r="30" spans="1:9" ht="27.6" customHeight="1" x14ac:dyDescent="0.4">
      <c r="A30" s="138" t="s">
        <v>32</v>
      </c>
      <c r="B30" s="138"/>
      <c r="C30" s="138"/>
      <c r="D30" s="138"/>
      <c r="E30" s="138"/>
      <c r="F30" s="138"/>
      <c r="G30" s="138"/>
      <c r="H30" s="138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31" t="s">
        <v>22</v>
      </c>
      <c r="B32" s="131"/>
      <c r="C32" s="131"/>
      <c r="D32" s="131"/>
      <c r="E32" s="131"/>
      <c r="F32" s="131"/>
      <c r="G32" s="131"/>
      <c r="H32" s="131"/>
    </row>
    <row r="33" spans="1:250" s="9" customFormat="1" ht="13.8" x14ac:dyDescent="0.25">
      <c r="A33" s="130" t="s">
        <v>23</v>
      </c>
      <c r="B33" s="130"/>
      <c r="C33" s="130"/>
      <c r="D33" s="130"/>
      <c r="E33" s="130"/>
      <c r="F33" s="130"/>
      <c r="G33" s="130"/>
      <c r="H33" s="13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31" t="s">
        <v>24</v>
      </c>
      <c r="B34" s="131"/>
      <c r="C34" s="131"/>
      <c r="D34" s="131"/>
      <c r="E34" s="131"/>
      <c r="F34" s="131"/>
      <c r="G34" s="131"/>
      <c r="H34" s="131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2025-09-29T13:11:44Z</dcterms:modified>
  <cp:category/>
  <cp:contentStatus/>
</cp:coreProperties>
</file>