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761" documentId="8_{0A82F6BB-E593-4709-BC6A-8CADFC6C2693}" xr6:coauthVersionLast="47" xr6:coauthVersionMax="47" xr10:uidLastSave="{D67438D6-CFE5-4C27-9DAE-5A6F280F0DBA}"/>
  <bookViews>
    <workbookView xWindow="28680" yWindow="-120" windowWidth="29040" windowHeight="15720" xr2:uid="{00000000-000D-0000-FFFF-FFFF00000000}"/>
  </bookViews>
  <sheets>
    <sheet name="Додаток 2_цінова пропозиція" sheetId="6" r:id="rId1"/>
  </sheets>
  <definedNames>
    <definedName name="_xlnm.Print_Area" localSheetId="0">'Додаток 2_цінова пропозиція'!$A$1:$G$32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3" i="6" l="1"/>
  <c r="G14" i="6"/>
  <c r="G15" i="6"/>
  <c r="G16" i="6"/>
  <c r="G12" i="6"/>
  <c r="G1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tc={76E94F64-686C-4250-8463-3F0559058EE2}</author>
  </authors>
  <commentList>
    <comment ref="C12" authorId="0" shapeId="0" xr:uid="{76E94F64-686C-4250-8463-3F0559058EE2}">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sharedStrings.xml><?xml version="1.0" encoding="utf-8"?>
<sst xmlns="http://schemas.openxmlformats.org/spreadsheetml/2006/main" count="50" uniqueCount="48">
  <si>
    <t>№ п/п</t>
  </si>
  <si>
    <t>Відомості про підприємство</t>
  </si>
  <si>
    <t>Відомості про особу (осіб), які уповноважені представляти інтереси Учасника</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</si>
  <si>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</si>
  <si>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</si>
  <si>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</si>
  <si>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</si>
  <si>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</si>
  <si>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</si>
  <si>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</si>
  <si>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</si>
  <si>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</si>
  <si>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</si>
  <si>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Одиниця вімірювання</t>
  </si>
  <si>
    <t>Кількість</t>
  </si>
  <si>
    <t xml:space="preserve"> ** Закупівля відбувається одним лотом </t>
  </si>
  <si>
    <t>Форма цінової пропозиції</t>
  </si>
  <si>
    <t>1</t>
  </si>
  <si>
    <t>Назва</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</si>
  <si>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ціновому запиті.</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</si>
  <si>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</si>
  <si>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у Запиті. </t>
  </si>
  <si>
    <t>Учасники повинні надсилати пропозиції з підписом і печаткою (в разі використання печатки в господарській діяльності Учасника)</t>
  </si>
  <si>
    <r>
      <rPr>
        <b/>
        <sz val="16"/>
        <color theme="1"/>
        <rFont val="Times New Roman"/>
        <family val="1"/>
        <charset val="204"/>
      </rPr>
      <t xml:space="preserve">Додаток 2 </t>
    </r>
    <r>
      <rPr>
        <sz val="16"/>
        <color theme="1"/>
        <rFont val="Times New Roman"/>
        <family val="1"/>
        <charset val="204"/>
      </rPr>
      <t xml:space="preserve">
до Запиту 2252ОК</t>
    </r>
  </si>
  <si>
    <r>
      <rPr>
        <i/>
        <u/>
        <sz val="12"/>
        <color theme="1"/>
        <rFont val="Times New Roman"/>
        <family val="1"/>
        <charset val="204"/>
      </rPr>
      <t>(Назва Учасника)</t>
    </r>
    <r>
      <rPr>
        <i/>
        <sz val="11"/>
        <color theme="1"/>
        <rFont val="Times New Roman"/>
        <family val="1"/>
        <charset val="204"/>
      </rPr>
      <t>,</t>
    </r>
    <r>
      <rPr>
        <sz val="12"/>
        <color theme="1"/>
        <rFont val="Times New Roman"/>
        <family val="1"/>
        <charset val="204"/>
      </rPr>
      <t xml:space="preserve"> надає свою цінову пропозицію щодо участі у закупівлі послуг з розробки проектно-кошторисної документації на приєднання об'єкту ТЧХУ до мережі міської каналізації.</t>
    </r>
  </si>
  <si>
    <t>Супровід отримання ТУ</t>
  </si>
  <si>
    <t xml:space="preserve">Геодезичні роботи </t>
  </si>
  <si>
    <t>Виконання топогеодезичної підоснови на маршруті проходження трубопроводу для проектування з формуванням планів в масштабі 1:500 та 1:2000 з погодженням відповідними органами. Плани передаються Замовниу у 4 екз. (1:500) та 1:2000 (4 екз.) та на цифровому носії типу USB FLASH (*.pdf + *.dwg).</t>
  </si>
  <si>
    <t>Розробка проєктно - кошторисної документації  (ПКД)</t>
  </si>
  <si>
    <t xml:space="preserve">Погодження проходження трубопроводів </t>
  </si>
  <si>
    <t>Погодження проєктної документації</t>
  </si>
  <si>
    <t>послуга</t>
  </si>
  <si>
    <t>га</t>
  </si>
  <si>
    <t>проєкт</t>
  </si>
  <si>
    <t>Погодження ПКД та отримання дозвільної документації в установленому порядку (всі офіційні платежі відповідно до Законодавства оплачує Замовник).</t>
  </si>
  <si>
    <t>Витрати пов'язані з погодження проходження трубопроводів (у разі можливого прокладання трубопроводів по земельних ділянках приватних осіб та інших суб'єктів господарювання).</t>
  </si>
  <si>
    <t>Розробка проєктно-кошторисної документації відповідно до Норм та Вимог діюого Законодавства, у склад ПКД входить:
- Розробка розділу ТХ з розрахунками потужності обладнання, перетинами трубопроводів та інше;
- Влаштування колодязів, каналізаційних насосних станій, засобів автоматизації та керування, влаштування підключення до існуючих мереж Замовника, електрична частина;
- Влаштування напірного каналізаційного трубопроводу довжиною до 2400 м, включаючи розділ відновлення благоустрою в межах проходження трубопроводів;
- Влаштування приєднання до існуючої мережі каналізації.
- Розробка кошторисної документації.</t>
  </si>
  <si>
    <t>Супровід отримання технічних умов на приєднання до існуючих мереж господалсько-побутової каналізації (всі офіційні платежі відповідно до Законодавства оплачує Замовник). У склад супроводу входить у тому числі заповнення опитувальних листів, подача документів у відповідні організації (за дорученням).</t>
  </si>
  <si>
    <r>
      <rPr>
        <b/>
        <i/>
        <u/>
        <sz val="14"/>
        <color theme="1"/>
        <rFont val="Times New Roman"/>
        <family val="1"/>
        <charset val="204"/>
      </rPr>
      <t>Умови:</t>
    </r>
    <r>
      <rPr>
        <b/>
        <i/>
        <sz val="14"/>
        <color theme="1"/>
        <rFont val="Times New Roman"/>
        <family val="1"/>
        <charset val="204"/>
      </rPr>
      <t xml:space="preserve">
1. Вважається, що Підрядник повністю розуміє обсяг робіт та гарантує, що всі необхідні основні, супутні та допоміжні роботи та матеріали включені до цінової пропозиції, включаючи, але не обмежуючись: ліцензійне програмне забезпечення, відрядження, витрати на проїзд, проживання працівників Підрядника та інші адміністративні, транспортні витрати та витрати на можливе покриття ризиків.
2. Ціна пропозиції враховує усі податки, мита, інше, у відповідності до законодавства України. 
3. Послуги надається у відповідності з вимогами Технічного завдання (Додаток №1)
</t>
    </r>
  </si>
  <si>
    <t>Всього вартість пропозиції, грн</t>
  </si>
  <si>
    <t>2</t>
  </si>
  <si>
    <t>3</t>
  </si>
  <si>
    <t>4</t>
  </si>
  <si>
    <t>5</t>
  </si>
  <si>
    <t>Ми погоджуємось, що всі витрати, пов’язані з наданням послуг та виконанням робіт, здійснюються за рахунок Постачальника та їх вартість включена в цінову пропозицію.</t>
  </si>
  <si>
    <r>
      <t>Умови оплати___________________________________ (</t>
    </r>
    <r>
      <rPr>
        <b/>
        <i/>
        <sz val="12"/>
        <color rgb="FFFF0000"/>
        <rFont val="Times New Roman"/>
        <family val="1"/>
        <charset val="204"/>
      </rPr>
      <t>обов'язково до заповнення!</t>
    </r>
    <r>
      <rPr>
        <b/>
        <i/>
        <sz val="12"/>
        <color theme="1"/>
        <rFont val="Times New Roman"/>
        <family val="1"/>
        <charset val="204"/>
      </rPr>
      <t>)</t>
    </r>
  </si>
  <si>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</si>
  <si>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Термін виконання робіт/надання послуг, календарних днів з дати підписання договору ___________________________________ (</t>
    </r>
    <r>
      <rPr>
        <b/>
        <i/>
        <sz val="12"/>
        <color rgb="FFFF0000"/>
        <rFont val="Times New Roman"/>
        <family val="1"/>
        <charset val="204"/>
      </rPr>
      <t>обов'язково до заповнення!</t>
    </r>
    <r>
      <rPr>
        <b/>
        <i/>
        <sz val="12"/>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</si>
</sst>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4"/>
      <color theme="1"/>
      <name val="Times New Roman"/>
      <family val="1"/>
      <charset val="204"/>
    </font>
    <font>
      <b/>
      <i/>
      <u/>
      <sz val="14"/>
      <color theme="1"/>
      <name val="Times New Roman"/>
      <family val="1"/>
      <charset val="204"/>
    </font>
    <font>
      <b/>
      <i/>
      <sz val="12"/>
      <color rgb="FFFF0000"/>
      <name val="Times New Roman"/>
      <family val="1"/>
      <charset val="204"/>
    </font>
    <font>
      <i/>
      <u/>
      <sz val="12"/>
      <color theme="1"/>
      <name val="Times New Roman"/>
      <family val="1"/>
      <charset val="204"/>
    </font>
    <font>
      <i/>
      <sz val="12"/>
      <color theme="1"/>
      <name val="Calibri"/>
      <family val="2"/>
      <charset val="204"/>
      <scheme val="minor"/>
    </font>
    <font>
      <i/>
      <sz val="12"/>
      <name val="Calibri"/>
      <family val="2"/>
      <charset val="204"/>
      <scheme val="minor"/>
    </font>
    <font>
      <b/>
      <i/>
      <sz val="14"/>
      <color rgb="FF242424"/>
      <name val="Times New Roman"/>
      <family val="1"/>
      <charset val="204"/>
    </font>
    <font>
      <sz val="14"/>
      <color theme="1"/>
      <name val="Times New Roman"/>
      <family val="1"/>
      <charset val="204"/>
    </font>
    <font>
      <sz val="12"/>
      <name val="Times New Roman"/>
      <family val="1"/>
      <charset val="204"/>
    </font>
    <font>
      <sz val="12"/>
      <color rgb="FF000000"/>
      <name val="Times New Roman"/>
      <family val="1"/>
      <charset val="204"/>
    </font>
    <font>
      <b/>
      <sz val="12"/>
      <color rgb="FF000000"/>
      <name val="Times New Roman"/>
      <family val="1"/>
      <charset val="204"/>
    </font>
  </fonts>
  <fills count="3">
    <fill>
      <patternFill patternType="none"/>
    </fill>
    <fill>
      <patternFill patternType="gray125"/>
    </fill>
    <fill>
      <patternFill patternType="solid">
        <fgColor theme="2"/>
        <bgColor indexed="64"/>
      </patternFill>
    </fill>
  </fills>
  <borders count="28">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13" fillId="0" borderId="0" xfId="0" applyFont="1" applyAlignment="1">
      <alignment horizontal="left"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49" fontId="15" fillId="0" borderId="8"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23" fillId="0" borderId="9" xfId="0" applyFont="1" applyBorder="1" applyAlignment="1">
      <alignment horizontal="left" vertical="center" wrapText="1"/>
    </xf>
    <xf numFmtId="0" fontId="23" fillId="0" borderId="4" xfId="0" applyFont="1" applyBorder="1" applyAlignment="1">
      <alignment horizontal="left" vertical="center" wrapText="1"/>
    </xf>
    <xf numFmtId="0" fontId="3" fillId="2" borderId="11" xfId="0" applyFont="1" applyFill="1" applyBorder="1" applyAlignment="1">
      <alignment horizontal="center"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4" fontId="21" fillId="0" borderId="7" xfId="0" applyNumberFormat="1" applyFont="1" applyBorder="1" applyAlignment="1">
      <alignment vertical="center" wrapText="1"/>
    </xf>
    <xf numFmtId="4" fontId="3" fillId="2" borderId="17" xfId="0" applyNumberFormat="1" applyFont="1" applyFill="1" applyBorder="1" applyAlignment="1">
      <alignment horizontal="center" vertical="center" wrapText="1"/>
    </xf>
    <xf numFmtId="164" fontId="13" fillId="0" borderId="18" xfId="0" applyNumberFormat="1" applyFont="1" applyBorder="1" applyAlignment="1">
      <alignment horizontal="center" vertical="center" wrapText="1"/>
    </xf>
    <xf numFmtId="164" fontId="13" fillId="0" borderId="19" xfId="0" applyNumberFormat="1" applyFont="1" applyBorder="1" applyAlignment="1">
      <alignment horizontal="center" vertical="center" wrapText="1"/>
    </xf>
    <xf numFmtId="49" fontId="15" fillId="0" borderId="20" xfId="0" applyNumberFormat="1" applyFont="1" applyBorder="1" applyAlignment="1">
      <alignment horizontal="center" vertical="center"/>
    </xf>
    <xf numFmtId="0" fontId="23" fillId="0" borderId="21" xfId="0" applyFont="1" applyBorder="1" applyAlignment="1">
      <alignment horizontal="left" vertical="center" wrapText="1"/>
    </xf>
    <xf numFmtId="4" fontId="21" fillId="0" borderId="22" xfId="0" applyNumberFormat="1" applyFont="1" applyBorder="1" applyAlignment="1">
      <alignment vertical="center" wrapText="1"/>
    </xf>
    <xf numFmtId="164" fontId="13" fillId="0" borderId="25" xfId="0" applyNumberFormat="1" applyFont="1" applyBorder="1" applyAlignment="1">
      <alignment horizontal="center" vertical="center" wrapText="1"/>
    </xf>
    <xf numFmtId="164" fontId="13" fillId="2" borderId="27"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4" fontId="24" fillId="0" borderId="15" xfId="0" applyNumberFormat="1"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wrapText="1"/>
    </xf>
    <xf numFmtId="4" fontId="24" fillId="0" borderId="14" xfId="0" applyNumberFormat="1" applyFont="1" applyBorder="1" applyAlignment="1">
      <alignment horizontal="center" vertical="center"/>
    </xf>
    <xf numFmtId="4" fontId="24" fillId="0" borderId="16" xfId="0" applyNumberFormat="1" applyFont="1" applyBorder="1" applyAlignment="1">
      <alignment horizontal="center" vertical="center"/>
    </xf>
    <xf numFmtId="0" fontId="2" fillId="0" borderId="14" xfId="0" applyFont="1" applyBorder="1" applyAlignment="1">
      <alignment horizontal="center" vertical="center" wrapText="1"/>
    </xf>
    <xf numFmtId="0" fontId="2" fillId="0" borderId="23" xfId="0" applyFont="1" applyBorder="1" applyAlignment="1">
      <alignment horizontal="center" vertical="center" wrapText="1"/>
    </xf>
    <xf numFmtId="4" fontId="24" fillId="0" borderId="24"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4" xfId="0" applyNumberFormat="1" applyFont="1" applyBorder="1" applyAlignment="1">
      <alignment horizontal="center" vertical="center" wrapText="1"/>
    </xf>
    <xf numFmtId="164" fontId="13" fillId="0" borderId="23" xfId="0" applyNumberFormat="1" applyFont="1" applyBorder="1" applyAlignment="1">
      <alignment horizontal="center" vertical="center" wrapText="1"/>
    </xf>
    <xf numFmtId="0" fontId="2" fillId="0" borderId="0" xfId="0" applyFont="1" applyAlignment="1">
      <alignment horizontal="left" vertical="center"/>
    </xf>
    <xf numFmtId="0" fontId="25" fillId="0" borderId="0" xfId="0" applyFont="1"/>
    <xf numFmtId="0" fontId="24"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4" fontId="2" fillId="0" borderId="0" xfId="0" applyNumberFormat="1" applyFont="1"/>
    <xf numFmtId="0" fontId="25"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wrapText="1"/>
    </xf>
    <xf numFmtId="0" fontId="24" fillId="0" borderId="0" xfId="0" applyFont="1" applyAlignment="1">
      <alignment horizontal="left" vertical="top"/>
    </xf>
    <xf numFmtId="0" fontId="25" fillId="0" borderId="0" xfId="0" applyFont="1" applyAlignment="1">
      <alignment horizontal="left" vertical="center"/>
    </xf>
    <xf numFmtId="0" fontId="16" fillId="0" borderId="5" xfId="0" applyFont="1" applyBorder="1" applyAlignment="1">
      <alignment horizontal="left" vertical="center" wrapText="1"/>
    </xf>
    <xf numFmtId="0" fontId="14" fillId="0" borderId="0" xfId="0" applyFont="1" applyAlignment="1">
      <alignment horizontal="center"/>
    </xf>
    <xf numFmtId="0" fontId="1" fillId="0" borderId="0" xfId="0" applyFont="1" applyAlignment="1">
      <alignment horizontal="right" wrapText="1"/>
    </xf>
    <xf numFmtId="4" fontId="6" fillId="0" borderId="0" xfId="0" applyNumberFormat="1" applyFont="1" applyAlignment="1">
      <alignment horizontal="left" vertical="center"/>
    </xf>
    <xf numFmtId="0" fontId="6" fillId="0" borderId="0" xfId="0" applyFont="1" applyAlignment="1">
      <alignment horizontal="left" vertical="center"/>
    </xf>
    <xf numFmtId="0" fontId="13" fillId="0" borderId="0" xfId="0" applyFont="1" applyAlignment="1">
      <alignment horizontal="left" vertical="center"/>
    </xf>
    <xf numFmtId="0" fontId="22" fillId="2" borderId="26"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 fillId="0" borderId="0" xfId="0" applyFont="1" applyAlignment="1">
      <alignment horizontal="left" vertical="center"/>
    </xf>
    <xf numFmtId="0" fontId="24"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wrapText="1"/>
    </xf>
    <xf numFmtId="0" fontId="1" fillId="2" borderId="0" xfId="0" applyFont="1" applyFill="1" applyAlignment="1">
      <alignment horizontal="center"/>
    </xf>
    <xf numFmtId="0" fontId="7" fillId="0" borderId="4" xfId="0" applyFont="1" applyBorder="1" applyAlignment="1">
      <alignment horizontal="center"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2" dT="2024-02-23T09:11:34.56" personId="{00000000-0000-0000-0000-000000000000}" id="{76E94F64-686C-4250-8463-3F0559058EE2}">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Q70"/>
  <sheetViews>
    <sheetView showGridLines="0" tabSelected="1" zoomScale="70" zoomScaleNormal="70" zoomScaleSheetLayoutView="80" workbookViewId="0">
      <selection activeCell="P16" sqref="P16"/>
    </sheetView>
  </sheetViews>
  <sheetFormatPr defaultColWidth="9.109375" defaultRowHeight="21" x14ac:dyDescent="0.4"/>
  <cols>
    <col min="1" max="1" width="5.33203125" style="2" customWidth="1"/>
    <col min="2" max="2" width="27" style="2" customWidth="1"/>
    <col min="3" max="3" width="104.33203125" style="1" customWidth="1"/>
    <col min="4" max="4" width="15.77734375" style="1" customWidth="1"/>
    <col min="5" max="5" width="12.77734375" style="1" customWidth="1"/>
    <col min="6" max="6" width="17.33203125" style="4" customWidth="1"/>
    <col min="7" max="7" width="18.44140625" style="4" customWidth="1"/>
    <col min="8" max="16384" width="9.109375" style="1"/>
  </cols>
  <sheetData>
    <row r="1" spans="1:8" x14ac:dyDescent="0.4">
      <c r="A1" s="71"/>
      <c r="B1" s="71"/>
      <c r="C1" s="71"/>
      <c r="D1" s="71"/>
      <c r="E1" s="71"/>
      <c r="F1" s="71"/>
      <c r="G1" s="71"/>
    </row>
    <row r="2" spans="1:8" ht="46.8" customHeight="1" x14ac:dyDescent="0.4">
      <c r="F2" s="60" t="s">
        <v>23</v>
      </c>
      <c r="G2" s="60"/>
    </row>
    <row r="3" spans="1:8" x14ac:dyDescent="0.4">
      <c r="A3" s="59" t="s">
        <v>16</v>
      </c>
      <c r="B3" s="59"/>
      <c r="C3" s="59"/>
      <c r="D3" s="59"/>
      <c r="E3" s="59"/>
      <c r="F3" s="59"/>
      <c r="G3" s="59"/>
    </row>
    <row r="4" spans="1:8" ht="16.2" customHeight="1" x14ac:dyDescent="0.4"/>
    <row r="5" spans="1:8" ht="39.6" customHeight="1" x14ac:dyDescent="0.4">
      <c r="A5" s="74" t="s">
        <v>24</v>
      </c>
      <c r="B5" s="74"/>
      <c r="C5" s="74"/>
      <c r="D5" s="74"/>
      <c r="E5" s="74"/>
      <c r="F5" s="74"/>
      <c r="G5" s="74"/>
    </row>
    <row r="6" spans="1:8" ht="20.25" customHeight="1" x14ac:dyDescent="0.4">
      <c r="A6" s="72" t="s">
        <v>1</v>
      </c>
      <c r="B6" s="72"/>
      <c r="C6" s="73" t="s">
        <v>9</v>
      </c>
      <c r="D6" s="73"/>
      <c r="E6" s="73"/>
      <c r="F6" s="73"/>
      <c r="G6" s="73"/>
      <c r="H6" s="13"/>
    </row>
    <row r="7" spans="1:8" ht="20.25" customHeight="1" x14ac:dyDescent="0.4">
      <c r="A7" s="72"/>
      <c r="B7" s="72"/>
      <c r="C7" s="73" t="s">
        <v>10</v>
      </c>
      <c r="D7" s="73"/>
      <c r="E7" s="73"/>
      <c r="F7" s="73"/>
      <c r="G7" s="73"/>
      <c r="H7" s="13"/>
    </row>
    <row r="8" spans="1:8" ht="30.6" customHeight="1" x14ac:dyDescent="0.4">
      <c r="A8" s="72"/>
      <c r="B8" s="72"/>
      <c r="C8" s="73" t="s">
        <v>11</v>
      </c>
      <c r="D8" s="73"/>
      <c r="E8" s="73"/>
      <c r="F8" s="73"/>
      <c r="G8" s="73"/>
      <c r="H8" s="13"/>
    </row>
    <row r="9" spans="1:8" ht="45" customHeight="1" x14ac:dyDescent="0.4">
      <c r="A9" s="72" t="s">
        <v>2</v>
      </c>
      <c r="B9" s="72"/>
      <c r="C9" s="73" t="s">
        <v>12</v>
      </c>
      <c r="D9" s="73"/>
      <c r="E9" s="73"/>
      <c r="F9" s="73"/>
      <c r="G9" s="73"/>
      <c r="H9" s="14"/>
    </row>
    <row r="10" spans="1:8" ht="124.2" customHeight="1" thickBot="1" x14ac:dyDescent="0.45">
      <c r="A10" s="58" t="s">
        <v>38</v>
      </c>
      <c r="B10" s="58"/>
      <c r="C10" s="58"/>
      <c r="D10" s="58"/>
      <c r="E10" s="58"/>
      <c r="F10" s="58"/>
      <c r="G10" s="58"/>
    </row>
    <row r="11" spans="1:8" ht="85.2" customHeight="1" thickBot="1" x14ac:dyDescent="0.45">
      <c r="A11" s="17" t="s">
        <v>0</v>
      </c>
      <c r="B11" s="16" t="s">
        <v>18</v>
      </c>
      <c r="C11" s="23" t="s">
        <v>4</v>
      </c>
      <c r="D11" s="17" t="s">
        <v>13</v>
      </c>
      <c r="E11" s="16" t="s">
        <v>14</v>
      </c>
      <c r="F11" s="18" t="s">
        <v>5</v>
      </c>
      <c r="G11" s="27" t="s">
        <v>6</v>
      </c>
    </row>
    <row r="12" spans="1:8" s="3" customFormat="1" ht="61.2" customHeight="1" x14ac:dyDescent="0.4">
      <c r="A12" s="19" t="s">
        <v>17</v>
      </c>
      <c r="B12" s="21" t="s">
        <v>25</v>
      </c>
      <c r="C12" s="24" t="s">
        <v>37</v>
      </c>
      <c r="D12" s="35" t="s">
        <v>31</v>
      </c>
      <c r="E12" s="36">
        <v>1</v>
      </c>
      <c r="F12" s="44"/>
      <c r="G12" s="28">
        <f>E12*F12</f>
        <v>0</v>
      </c>
    </row>
    <row r="13" spans="1:8" s="3" customFormat="1" ht="61.2" customHeight="1" x14ac:dyDescent="0.4">
      <c r="A13" s="20" t="s">
        <v>40</v>
      </c>
      <c r="B13" s="22" t="s">
        <v>26</v>
      </c>
      <c r="C13" s="25" t="s">
        <v>27</v>
      </c>
      <c r="D13" s="37" t="s">
        <v>32</v>
      </c>
      <c r="E13" s="38">
        <v>2.88</v>
      </c>
      <c r="F13" s="45"/>
      <c r="G13" s="29">
        <f>E13*F13</f>
        <v>0</v>
      </c>
    </row>
    <row r="14" spans="1:8" s="3" customFormat="1" ht="142.19999999999999" customHeight="1" x14ac:dyDescent="0.4">
      <c r="A14" s="20" t="s">
        <v>41</v>
      </c>
      <c r="B14" s="22" t="s">
        <v>28</v>
      </c>
      <c r="C14" s="26" t="s">
        <v>36</v>
      </c>
      <c r="D14" s="39" t="s">
        <v>33</v>
      </c>
      <c r="E14" s="40">
        <v>1</v>
      </c>
      <c r="F14" s="45"/>
      <c r="G14" s="29">
        <f t="shared" ref="G14:G16" si="0">E14*F14</f>
        <v>0</v>
      </c>
    </row>
    <row r="15" spans="1:8" s="3" customFormat="1" ht="61.2" customHeight="1" x14ac:dyDescent="0.4">
      <c r="A15" s="20" t="s">
        <v>42</v>
      </c>
      <c r="B15" s="22" t="s">
        <v>29</v>
      </c>
      <c r="C15" s="26" t="s">
        <v>35</v>
      </c>
      <c r="D15" s="41" t="s">
        <v>31</v>
      </c>
      <c r="E15" s="40">
        <v>1</v>
      </c>
      <c r="F15" s="45"/>
      <c r="G15" s="29">
        <f t="shared" si="0"/>
        <v>0</v>
      </c>
    </row>
    <row r="16" spans="1:8" s="3" customFormat="1" ht="61.2" customHeight="1" thickBot="1" x14ac:dyDescent="0.45">
      <c r="A16" s="30" t="s">
        <v>43</v>
      </c>
      <c r="B16" s="31" t="s">
        <v>30</v>
      </c>
      <c r="C16" s="32" t="s">
        <v>34</v>
      </c>
      <c r="D16" s="42" t="s">
        <v>31</v>
      </c>
      <c r="E16" s="43">
        <v>1</v>
      </c>
      <c r="F16" s="46"/>
      <c r="G16" s="33">
        <f t="shared" si="0"/>
        <v>0</v>
      </c>
    </row>
    <row r="17" spans="1:251" s="3" customFormat="1" ht="33" customHeight="1" thickBot="1" x14ac:dyDescent="0.45">
      <c r="A17" s="64" t="s">
        <v>39</v>
      </c>
      <c r="B17" s="65"/>
      <c r="C17" s="65"/>
      <c r="D17" s="65"/>
      <c r="E17" s="65"/>
      <c r="F17" s="66"/>
      <c r="G17" s="34">
        <f>SUM(G12:G16)</f>
        <v>0</v>
      </c>
    </row>
    <row r="18" spans="1:251" ht="30" customHeight="1" x14ac:dyDescent="0.4">
      <c r="A18" s="61" t="s">
        <v>19</v>
      </c>
      <c r="B18" s="62"/>
      <c r="C18" s="62"/>
      <c r="D18" s="62"/>
      <c r="E18" s="62"/>
      <c r="F18" s="62"/>
      <c r="G18" s="62"/>
    </row>
    <row r="19" spans="1:251" x14ac:dyDescent="0.4">
      <c r="A19" s="15" t="s">
        <v>15</v>
      </c>
      <c r="B19" s="11"/>
      <c r="C19" s="12"/>
    </row>
    <row r="20" spans="1:251" ht="51" customHeight="1" x14ac:dyDescent="0.4">
      <c r="A20" s="63" t="s">
        <v>45</v>
      </c>
      <c r="B20" s="63"/>
      <c r="C20" s="63"/>
      <c r="D20" s="63"/>
      <c r="E20" s="63"/>
      <c r="F20" s="63"/>
      <c r="G20" s="63"/>
    </row>
    <row r="21" spans="1:251" ht="43.8" customHeight="1" x14ac:dyDescent="0.4">
      <c r="A21" s="63" t="s">
        <v>47</v>
      </c>
      <c r="B21" s="63"/>
      <c r="C21" s="63"/>
      <c r="D21" s="63"/>
      <c r="E21" s="63"/>
      <c r="F21" s="63"/>
      <c r="G21" s="63"/>
    </row>
    <row r="22" spans="1:251" ht="33" customHeight="1" x14ac:dyDescent="0.4">
      <c r="A22" s="69" t="s">
        <v>3</v>
      </c>
      <c r="B22" s="69"/>
      <c r="C22" s="69"/>
      <c r="D22" s="69"/>
      <c r="E22" s="69"/>
      <c r="F22" s="69"/>
      <c r="G22" s="69"/>
    </row>
    <row r="23" spans="1:251" s="10" customFormat="1" ht="20.399999999999999" customHeight="1" x14ac:dyDescent="0.3">
      <c r="A23" s="70" t="s">
        <v>44</v>
      </c>
      <c r="B23" s="70"/>
      <c r="C23" s="70"/>
      <c r="D23" s="70"/>
      <c r="E23" s="70"/>
      <c r="F23" s="70"/>
      <c r="G23" s="70"/>
    </row>
    <row r="24" spans="1:251" s="10" customFormat="1" ht="20.399999999999999" customHeight="1" x14ac:dyDescent="0.3">
      <c r="A24" s="67" t="s">
        <v>46</v>
      </c>
      <c r="B24" s="67"/>
      <c r="C24" s="67"/>
      <c r="D24" s="67"/>
      <c r="E24" s="67"/>
      <c r="F24" s="67"/>
      <c r="G24" s="67"/>
    </row>
    <row r="25" spans="1:251" s="49" customFormat="1" ht="20.399999999999999" customHeight="1" x14ac:dyDescent="0.3">
      <c r="A25" s="68" t="s">
        <v>20</v>
      </c>
      <c r="B25" s="68"/>
      <c r="C25" s="68"/>
      <c r="D25" s="68"/>
      <c r="E25" s="68"/>
      <c r="F25" s="68"/>
      <c r="G25" s="6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row>
    <row r="26" spans="1:251" s="10" customFormat="1" ht="20.399999999999999" customHeight="1" x14ac:dyDescent="0.3">
      <c r="A26" s="67" t="s">
        <v>21</v>
      </c>
      <c r="B26" s="67"/>
      <c r="C26" s="67"/>
      <c r="D26" s="67"/>
      <c r="E26" s="67"/>
      <c r="F26" s="67"/>
      <c r="G26" s="67"/>
    </row>
    <row r="27" spans="1:251" s="10" customFormat="1" ht="20.399999999999999" customHeight="1" x14ac:dyDescent="0.3">
      <c r="A27" s="50" t="s">
        <v>22</v>
      </c>
      <c r="B27" s="50"/>
      <c r="C27" s="47"/>
      <c r="D27" s="47"/>
      <c r="E27" s="47"/>
      <c r="F27" s="47"/>
      <c r="G27" s="47"/>
    </row>
    <row r="28" spans="1:251" s="10" customFormat="1" ht="15.6" x14ac:dyDescent="0.3">
      <c r="A28" s="51"/>
      <c r="B28" s="51"/>
      <c r="F28" s="52"/>
      <c r="G28" s="52"/>
    </row>
    <row r="29" spans="1:251" s="49" customFormat="1" ht="15.6" x14ac:dyDescent="0.3">
      <c r="A29" s="53"/>
      <c r="B29" s="53"/>
      <c r="C29" s="54" t="s">
        <v>7</v>
      </c>
      <c r="D29" s="55"/>
      <c r="E29" s="55"/>
      <c r="F29" s="56"/>
      <c r="G29" s="56"/>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row>
    <row r="30" spans="1:251" s="49" customFormat="1" ht="15.6" x14ac:dyDescent="0.3">
      <c r="A30" s="10"/>
      <c r="B30" s="10"/>
      <c r="C30" s="57" t="s">
        <v>8</v>
      </c>
      <c r="D30" s="55"/>
      <c r="E30" s="55"/>
      <c r="F30" s="56"/>
      <c r="G30" s="56"/>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row>
    <row r="31" spans="1:251" s="49" customFormat="1" ht="15.6" x14ac:dyDescent="0.3">
      <c r="A31" s="53"/>
      <c r="B31" s="53"/>
      <c r="C31" s="10"/>
      <c r="D31" s="55"/>
      <c r="E31" s="55"/>
      <c r="F31" s="56"/>
      <c r="G31" s="56"/>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row>
    <row r="32" spans="1:251" s="49" customFormat="1" ht="15.6" x14ac:dyDescent="0.3">
      <c r="A32" s="53"/>
      <c r="B32" s="53"/>
      <c r="C32" s="10"/>
      <c r="D32" s="55"/>
      <c r="E32" s="55"/>
      <c r="F32" s="56"/>
      <c r="G32" s="56"/>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row>
    <row r="33" spans="1:251" s="49" customFormat="1" ht="15.6" x14ac:dyDescent="0.3">
      <c r="A33" s="53"/>
      <c r="B33" s="53"/>
      <c r="C33" s="55"/>
      <c r="D33" s="55"/>
      <c r="E33" s="55"/>
      <c r="F33" s="56"/>
      <c r="G33" s="56"/>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row>
    <row r="34" spans="1:251" s="7" customFormat="1" ht="13.8" x14ac:dyDescent="0.25">
      <c r="A34" s="5"/>
      <c r="B34" s="5"/>
      <c r="C34" s="9"/>
      <c r="D34" s="9"/>
      <c r="E34" s="9"/>
      <c r="F34" s="8"/>
      <c r="G34" s="8"/>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row>
    <row r="35" spans="1:251" s="7" customFormat="1" ht="13.8" x14ac:dyDescent="0.25">
      <c r="A35" s="5"/>
      <c r="B35" s="5"/>
      <c r="C35" s="9"/>
      <c r="D35" s="9"/>
      <c r="E35" s="9"/>
      <c r="F35" s="8"/>
      <c r="G35" s="8"/>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row>
    <row r="36" spans="1:251" x14ac:dyDescent="0.4">
      <c r="A36" s="1"/>
      <c r="B36" s="1"/>
      <c r="F36" s="1"/>
      <c r="G36" s="1"/>
    </row>
    <row r="37" spans="1:251" x14ac:dyDescent="0.4">
      <c r="A37" s="1"/>
      <c r="B37" s="1"/>
      <c r="F37" s="1"/>
      <c r="G37" s="1"/>
    </row>
    <row r="38" spans="1:251" x14ac:dyDescent="0.4">
      <c r="A38" s="1"/>
      <c r="B38" s="1"/>
      <c r="F38" s="1"/>
      <c r="G38" s="1"/>
    </row>
    <row r="39" spans="1:251" x14ac:dyDescent="0.4">
      <c r="A39" s="1"/>
      <c r="B39" s="1"/>
      <c r="F39" s="1"/>
      <c r="G39" s="1"/>
    </row>
    <row r="40" spans="1:251" x14ac:dyDescent="0.4">
      <c r="A40" s="1"/>
      <c r="B40" s="1"/>
      <c r="F40" s="1"/>
      <c r="G40" s="1"/>
    </row>
    <row r="41" spans="1:251" x14ac:dyDescent="0.4">
      <c r="A41" s="1"/>
      <c r="B41" s="1"/>
      <c r="F41" s="1"/>
      <c r="G41" s="1"/>
    </row>
    <row r="42" spans="1:251" x14ac:dyDescent="0.4">
      <c r="A42" s="1"/>
      <c r="B42" s="1"/>
      <c r="F42" s="1"/>
      <c r="G42" s="1"/>
    </row>
    <row r="43" spans="1:251" x14ac:dyDescent="0.4">
      <c r="A43" s="1"/>
      <c r="B43" s="1"/>
      <c r="F43" s="1"/>
      <c r="G43" s="1"/>
    </row>
    <row r="44" spans="1:251" x14ac:dyDescent="0.4">
      <c r="A44" s="1"/>
      <c r="B44" s="1"/>
      <c r="F44" s="1"/>
      <c r="G44" s="1"/>
    </row>
    <row r="45" spans="1:251" x14ac:dyDescent="0.4">
      <c r="A45" s="1"/>
      <c r="B45" s="1"/>
      <c r="F45" s="1"/>
      <c r="G45" s="1"/>
    </row>
    <row r="46" spans="1:251" x14ac:dyDescent="0.4">
      <c r="A46" s="1"/>
      <c r="B46" s="1"/>
      <c r="F46" s="1"/>
      <c r="G46" s="1"/>
    </row>
    <row r="47" spans="1:251" x14ac:dyDescent="0.4">
      <c r="A47" s="1"/>
      <c r="B47" s="1"/>
      <c r="F47" s="1"/>
      <c r="G47" s="1"/>
    </row>
    <row r="48" spans="1:251" x14ac:dyDescent="0.4">
      <c r="A48" s="1"/>
      <c r="B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sheetData>
  <mergeCells count="20">
    <mergeCell ref="A1:G1"/>
    <mergeCell ref="A6:B8"/>
    <mergeCell ref="A9:B9"/>
    <mergeCell ref="C6:G6"/>
    <mergeCell ref="C7:G7"/>
    <mergeCell ref="C8:G8"/>
    <mergeCell ref="C9:G9"/>
    <mergeCell ref="A5:G5"/>
    <mergeCell ref="A26:G26"/>
    <mergeCell ref="A25:G25"/>
    <mergeCell ref="A22:G22"/>
    <mergeCell ref="A23:G23"/>
    <mergeCell ref="A24:G24"/>
    <mergeCell ref="A10:G10"/>
    <mergeCell ref="A3:G3"/>
    <mergeCell ref="F2:G2"/>
    <mergeCell ref="A18:G18"/>
    <mergeCell ref="A21:G21"/>
    <mergeCell ref="A17:F17"/>
    <mergeCell ref="A20:G20"/>
  </mergeCells>
  <phoneticPr fontId="12" type="noConversion"/>
  <pageMargins left="0.51181102362204722" right="0.11811023622047245" top="0.39370078740157483" bottom="0" header="0.31496062992125984" footer="0.31496062992125984"/>
  <pageSetup paperSize="9" scale="48" orientation="portrait" r:id="rId1"/>
  <ignoredErrors>
    <ignoredError sqref="A12"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2_цінова пропозиція</vt:lpstr>
      <vt:lpstr>'Додаток 2_цінова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2025-09-18T13:37:33Z</dcterms:modified>
</cp:coreProperties>
</file>