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3226" documentId="8_{0A82F6BB-E593-4709-BC6A-8CADFC6C2693}" xr6:coauthVersionLast="47" xr6:coauthVersionMax="47" xr10:uidLastSave="{49B78EAF-64E4-493C-998C-958E46926D7F}"/>
  <bookViews>
    <workbookView xWindow="-108" yWindow="-108" windowWidth="23256" windowHeight="12456" xr2:uid="{00000000-000D-0000-FFFF-FFFF00000000}"/>
  </bookViews>
  <sheets>
    <sheet name="Цінова пропозиція Д№4" sheetId="9" r:id="rId1"/>
    <sheet name="Додаток №5_Брендування" sheetId="7" r:id="rId2"/>
    <sheet name="Додаток №6_Страховий запас" sheetId="8" r:id="rId3"/>
  </sheets>
  <definedNames>
    <definedName name="_xlnm.Print_Area" localSheetId="1">'Додаток №5_Брендування'!$A$1:$Q$77</definedName>
    <definedName name="_xlnm.Print_Area" localSheetId="0">'Цінова пропозиція Д№4'!$A$1:$F$73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1" i="8" l="1"/>
  <c r="P20" i="8"/>
  <c r="P16" i="8"/>
  <c r="P14" i="8"/>
  <c r="P10" i="8"/>
  <c r="P9" i="8"/>
</calcChain>
</file>

<file path=xl/sharedStrings.xml><?xml version="1.0" encoding="utf-8"?>
<sst xmlns="http://schemas.openxmlformats.org/spreadsheetml/2006/main" count="215" uniqueCount="124">
  <si>
    <t>№ п/п</t>
  </si>
  <si>
    <t>Пропозиція</t>
  </si>
  <si>
    <t>Форма фінансової пропозиції</t>
  </si>
  <si>
    <t>Відомості про підприємство</t>
  </si>
  <si>
    <t>Відомості про особу (осіб), які уповноважені представляти інтереси Учасника</t>
  </si>
  <si>
    <t>Технічні характеристики та опис</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</si>
  <si>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t>
  </si>
  <si>
    <t xml:space="preserve">              Керівник організації/ФОП:____________________________ ( ____________________) </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</si>
  <si>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</si>
  <si>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</si>
  <si>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</si>
  <si>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</si>
  <si>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Візуальні стандарти</t>
  </si>
  <si>
    <t>Логотип ТЧХУ</t>
  </si>
  <si>
    <t>Схема пропорцій логотипу</t>
  </si>
  <si>
    <t xml:space="preserve">Найменування** </t>
  </si>
  <si>
    <t>Технічний опис виробів</t>
  </si>
  <si>
    <t>Розмірна сітка</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</si>
  <si>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</si>
  <si>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ЛОТ-2</t>
  </si>
  <si>
    <t>ЛОТ-3</t>
  </si>
  <si>
    <t xml:space="preserve"> ** Закупівля відбувається окремими лотами</t>
  </si>
  <si>
    <t xml:space="preserve">                                  МП                                          підпис                            ПІБ </t>
  </si>
  <si>
    <r>
      <t xml:space="preserve">Термін поставки календарних днів </t>
    </r>
    <r>
      <rPr>
        <sz val="16"/>
        <color rgb="FFFF0000"/>
        <rFont val="Times New Roman"/>
        <family val="1"/>
        <charset val="204"/>
      </rPr>
      <t>(зазначити)</t>
    </r>
  </si>
  <si>
    <t>XS</t>
  </si>
  <si>
    <t>S</t>
  </si>
  <si>
    <t>M</t>
  </si>
  <si>
    <t>L</t>
  </si>
  <si>
    <t>XL</t>
  </si>
  <si>
    <t>Вимоги до нанесення</t>
  </si>
  <si>
    <t>Розмір (UA)</t>
  </si>
  <si>
    <t>Розмір (EU)</t>
  </si>
  <si>
    <t>Обхват грудей (см)</t>
  </si>
  <si>
    <t>Обхват талії (см)</t>
  </si>
  <si>
    <t>Обхват стегон (см)</t>
  </si>
  <si>
    <t>80-88</t>
  </si>
  <si>
    <t>64-72</t>
  </si>
  <si>
    <t>86-94</t>
  </si>
  <si>
    <t>88-96</t>
  </si>
  <si>
    <t>72-80</t>
  </si>
  <si>
    <t>94-102</t>
  </si>
  <si>
    <t>48-50</t>
  </si>
  <si>
    <t>96-104</t>
  </si>
  <si>
    <t>102-110</t>
  </si>
  <si>
    <t>56-58</t>
  </si>
  <si>
    <t>52-54</t>
  </si>
  <si>
    <t>104-112</t>
  </si>
  <si>
    <t>110-118</t>
  </si>
  <si>
    <t>112-120</t>
  </si>
  <si>
    <t>118-126</t>
  </si>
  <si>
    <t>2XL</t>
  </si>
  <si>
    <t>60-62</t>
  </si>
  <si>
    <t>120-128</t>
  </si>
  <si>
    <t>126-134</t>
  </si>
  <si>
    <t>3XL</t>
  </si>
  <si>
    <t>64-66</t>
  </si>
  <si>
    <t>128-136</t>
  </si>
  <si>
    <t>134-142</t>
  </si>
  <si>
    <t>4XL</t>
  </si>
  <si>
    <t>68-70</t>
  </si>
  <si>
    <t>136-144</t>
  </si>
  <si>
    <t>142-150</t>
  </si>
  <si>
    <t>5XL</t>
  </si>
  <si>
    <t>72-74</t>
  </si>
  <si>
    <t>144-152</t>
  </si>
  <si>
    <t>150-158</t>
  </si>
  <si>
    <t>6XL</t>
  </si>
  <si>
    <t>76-78</t>
  </si>
  <si>
    <t>152-160</t>
  </si>
  <si>
    <t>158-166</t>
  </si>
  <si>
    <r>
      <t xml:space="preserve">Ціна за одиницю, 
</t>
    </r>
    <r>
      <rPr>
        <i/>
        <sz val="16"/>
        <color theme="1"/>
        <rFont val="Times New Roman"/>
        <family val="1"/>
        <charset val="204"/>
      </rPr>
      <t>(з урахуванням всіх податків і зборів)</t>
    </r>
    <r>
      <rPr>
        <b/>
        <sz val="16"/>
        <color theme="1"/>
        <rFont val="Times New Roman"/>
        <family val="1"/>
        <charset val="204"/>
      </rPr>
      <t xml:space="preserve"> *</t>
    </r>
  </si>
  <si>
    <t>21- 50 шт</t>
  </si>
  <si>
    <t>51-100 шт</t>
  </si>
  <si>
    <t>101- 250 шт</t>
  </si>
  <si>
    <t>251- 500 шт</t>
  </si>
  <si>
    <t>ЛОТ-1</t>
  </si>
  <si>
    <t>Кількість, залежно від замовлення</t>
  </si>
  <si>
    <t>Обов’язкова вимога для участі в конкурсі - менеджер закріплений за НК ТЧХУ.</t>
  </si>
  <si>
    <r>
      <t xml:space="preserve"> </t>
    </r>
    <r>
      <rPr>
        <b/>
        <i/>
        <sz val="20"/>
        <color theme="1"/>
        <rFont val="Aptos Narrow"/>
        <family val="2"/>
      </rPr>
      <t>1-</t>
    </r>
    <r>
      <rPr>
        <b/>
        <i/>
        <sz val="20"/>
        <color theme="1"/>
        <rFont val="Times New Roman"/>
        <family val="1"/>
        <charset val="204"/>
      </rPr>
      <t>20 шт</t>
    </r>
  </si>
  <si>
    <t>Назва</t>
  </si>
  <si>
    <t>Пропозиція Учасника</t>
  </si>
  <si>
    <t>Футболка-поло з коротким рукавом з брендуванням</t>
  </si>
  <si>
    <t>Жилет «утеплений» з брендуванням</t>
  </si>
  <si>
    <t>Кофта флісова з брендуванням</t>
  </si>
  <si>
    <t>Кількість страхового запасу, шт згідно розмірів*</t>
  </si>
  <si>
    <t>№ ЛОТ</t>
  </si>
  <si>
    <t>Жилет «легкий» з брендуванням</t>
  </si>
  <si>
    <t xml:space="preserve">*Очікувана готовність товарів та доставка: 10 календарних днів з моменту отримання замовлення від ТЧХУ.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</si>
  <si>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</si>
  <si>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                                  МП                                          підпис                                        ПІБ </t>
  </si>
  <si>
    <r>
      <t xml:space="preserve">Умови оплати: __________________ </t>
    </r>
    <r>
      <rPr>
        <b/>
        <i/>
        <sz val="22"/>
        <color rgb="FFFF0000"/>
        <rFont val="Times New Roman"/>
        <family val="1"/>
        <charset val="204"/>
      </rPr>
      <t xml:space="preserve">(обов’язково заповнити!)	</t>
    </r>
    <r>
      <rPr>
        <b/>
        <i/>
        <sz val="22"/>
        <rFont val="Times New Roman"/>
        <family val="1"/>
        <charset val="204"/>
      </rPr>
      <t xml:space="preserve">																				</t>
    </r>
  </si>
  <si>
    <t xml:space="preserve">Додаток №4 до Запиту №2299NM
</t>
  </si>
  <si>
    <t>Додаток №5 до Запиту №2299NM</t>
  </si>
  <si>
    <t>Додаток №6 до Запиту №2299NM</t>
  </si>
  <si>
    <r>
      <t>(Назва Учасника),</t>
    </r>
    <r>
      <rPr>
        <sz val="16"/>
        <color theme="1"/>
        <rFont val="Times New Roman"/>
        <family val="1"/>
        <charset val="204"/>
      </rPr>
      <t xml:space="preserve"> надає свою пропозицію щодо участі у закупівлі брендованого одягу з метою укладення річної угоди для забезпечення діяльності співробітників ТЧХУ</t>
    </r>
  </si>
  <si>
    <r>
      <rPr>
        <b/>
        <i/>
        <u/>
        <sz val="18"/>
        <color theme="1"/>
        <rFont val="Times New Roman"/>
        <family val="1"/>
        <charset val="204"/>
      </rPr>
      <t>Обов’язкова вимога!!!</t>
    </r>
    <r>
      <rPr>
        <b/>
        <i/>
        <sz val="18"/>
        <color theme="1"/>
        <rFont val="Times New Roman"/>
        <family val="1"/>
        <charset val="204"/>
      </rPr>
      <t xml:space="preserve"> </t>
    </r>
    <r>
      <rPr>
        <b/>
        <i/>
        <u/>
        <sz val="18"/>
        <color theme="1"/>
        <rFont val="Times New Roman"/>
        <family val="1"/>
        <charset val="204"/>
      </rPr>
      <t>Учасник має надати зразки тканин, які будуть використовуватись при пошитті з чітким вказанням складу тканини.</t>
    </r>
    <r>
      <rPr>
        <b/>
        <i/>
        <sz val="18"/>
        <color theme="1"/>
        <rFont val="Times New Roman"/>
        <family val="1"/>
        <charset val="204"/>
      </rPr>
      <t xml:space="preserve">
Перед пошиттям тиражу, переможець закупівлі погоджує зразки готових виробів з замовником. Лише після повного погодження відшитих зразків виробів, буде укладено Договір з переможцем.
Розмірна сітка вказана орієнтовно, після надання Розмірної сітки виробництва переможця (включно з ростовкою) ТЧХУ зробить уточнення розмірів.</t>
    </r>
  </si>
  <si>
    <t xml:space="preserve">Подаючи свою пропозицію ми підтверджуємо повну комплектацію та відповідність умовам зазначеним в Запиті. </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</si>
  <si>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</si>
  <si>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 м. Київ, вул. Ділова, буд. 3.</t>
  </si>
  <si>
    <t>Ми погоджуємось зафіксувати цінову пропозицію протягом терміну дії договору.</t>
  </si>
  <si>
    <r>
      <t xml:space="preserve">Учасники повинні надсилати цінові пропозиції з підписом і печаткою </t>
    </r>
    <r>
      <rPr>
        <b/>
        <i/>
        <sz val="18"/>
        <color theme="1"/>
        <rFont val="Times New Roman"/>
        <family val="1"/>
        <charset val="204"/>
      </rPr>
      <t>(за наявності).</t>
    </r>
  </si>
  <si>
    <t>Ми ознайомлені та погоджуємося з Умовами типового Договору  ТЧХУ (Додаток №7 до Запиту).</t>
  </si>
  <si>
    <t>понад 501</t>
  </si>
  <si>
    <r>
      <t xml:space="preserve">
Жилет «легкий» з брендуванням
</t>
    </r>
    <r>
      <rPr>
        <i/>
        <sz val="22"/>
        <rFont val="Times New Roman"/>
        <family val="1"/>
        <charset val="204"/>
      </rPr>
      <t xml:space="preserve">червоного кольору
</t>
    </r>
  </si>
  <si>
    <t xml:space="preserve">Худі з брендуванням </t>
  </si>
  <si>
    <t xml:space="preserve">
Жилет «утеплений» з брендуванням
світло-сірого та червоного кольорів
</t>
  </si>
  <si>
    <r>
      <rPr>
        <b/>
        <sz val="22"/>
        <color theme="1"/>
        <rFont val="Times New Roman"/>
        <family val="1"/>
        <charset val="204"/>
      </rPr>
      <t xml:space="preserve">
Футболка-поло з коротким рукавом з брендуванням </t>
    </r>
    <r>
      <rPr>
        <b/>
        <i/>
        <sz val="22"/>
        <color theme="1"/>
        <rFont val="Times New Roman"/>
        <family val="1"/>
        <charset val="204"/>
      </rPr>
      <t>ТЧХУ</t>
    </r>
    <r>
      <rPr>
        <b/>
        <sz val="22"/>
        <color theme="1"/>
        <rFont val="Times New Roman"/>
        <family val="1"/>
        <charset val="204"/>
      </rPr>
      <t xml:space="preserve">
</t>
    </r>
    <r>
      <rPr>
        <b/>
        <i/>
        <sz val="22"/>
        <color theme="1"/>
        <rFont val="Times New Roman"/>
        <family val="1"/>
        <charset val="204"/>
      </rPr>
      <t>в білому та/або червоному кольорах</t>
    </r>
    <r>
      <rPr>
        <b/>
        <sz val="22"/>
        <color theme="1"/>
        <rFont val="Times New Roman"/>
        <family val="1"/>
        <charset val="204"/>
      </rPr>
      <t xml:space="preserve">
</t>
    </r>
    <r>
      <rPr>
        <sz val="22"/>
        <color theme="1"/>
        <rFont val="Times New Roman"/>
        <family val="1"/>
        <charset val="204"/>
      </rPr>
      <t xml:space="preserve">
</t>
    </r>
  </si>
  <si>
    <r>
      <rPr>
        <b/>
        <i/>
        <sz val="18"/>
        <color theme="1"/>
        <rFont val="Times New Roman"/>
        <family val="1"/>
        <charset val="204"/>
      </rPr>
      <t>Матеріал</t>
    </r>
    <r>
      <rPr>
        <i/>
        <sz val="18"/>
        <color theme="1"/>
        <rFont val="Times New Roman"/>
        <family val="1"/>
        <charset val="204"/>
      </rPr>
      <t xml:space="preserve"> – трикотаж.
</t>
    </r>
    <r>
      <rPr>
        <b/>
        <i/>
        <sz val="18"/>
        <color theme="1"/>
        <rFont val="Times New Roman"/>
        <family val="1"/>
        <charset val="204"/>
      </rPr>
      <t>Склад тканини:</t>
    </r>
    <r>
      <rPr>
        <i/>
        <sz val="18"/>
        <color theme="1"/>
        <rFont val="Times New Roman"/>
        <family val="1"/>
        <charset val="204"/>
      </rPr>
      <t xml:space="preserve"> 95% бавовна, 5% лайкра.
</t>
    </r>
    <r>
      <rPr>
        <b/>
        <i/>
        <sz val="18"/>
        <color theme="1"/>
        <rFont val="Times New Roman"/>
        <family val="1"/>
        <charset val="204"/>
      </rPr>
      <t>Щільність тканини</t>
    </r>
    <r>
      <rPr>
        <i/>
        <sz val="18"/>
        <color theme="1"/>
        <rFont val="Times New Roman"/>
        <family val="1"/>
        <charset val="204"/>
      </rPr>
      <t xml:space="preserve">: 200-220  г/м.кв.
</t>
    </r>
    <r>
      <rPr>
        <b/>
        <i/>
        <u/>
        <sz val="18"/>
        <color theme="1"/>
        <rFont val="Times New Roman"/>
        <family val="1"/>
        <charset val="204"/>
      </rPr>
      <t xml:space="preserve">Колір виробу – червоний, згідно з PANTONE (2035 TCX) та/або білий;
</t>
    </r>
    <r>
      <rPr>
        <i/>
        <sz val="18"/>
        <color theme="1"/>
        <rFont val="Times New Roman"/>
        <family val="1"/>
        <charset val="204"/>
      </rPr>
      <t xml:space="preserve">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На грудях зліва – логотип ТЧХУ, розмір: 8х8 см;
Спосіб нанесення – шовкодрук.
</t>
    </r>
    <r>
      <rPr>
        <b/>
        <i/>
        <sz val="18"/>
        <color theme="1"/>
        <rFont val="Times New Roman"/>
        <family val="1"/>
        <charset val="204"/>
      </rPr>
      <t>Задня сторона:</t>
    </r>
    <r>
      <rPr>
        <i/>
        <sz val="18"/>
        <color theme="1"/>
        <rFont val="Times New Roman"/>
        <family val="1"/>
        <charset val="204"/>
      </rPr>
      <t xml:space="preserve">
Логотип ТЧХУ та напис розміщений над логотипом «МИ ПОРУЧ». 
Розмір логотипу: 20х20 см. 
Розмір напису: 18х3 см. 
Спосіб нанесення – шовкодрук. 
</t>
    </r>
    <r>
      <rPr>
        <b/>
        <i/>
        <sz val="18"/>
        <color theme="1"/>
        <rFont val="Times New Roman"/>
        <family val="1"/>
        <charset val="204"/>
      </rPr>
      <t>Примітки:</t>
    </r>
    <r>
      <rPr>
        <i/>
        <sz val="18"/>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</si>
  <si>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r>
      <t xml:space="preserve">
Футболка з коротким рукавом 
з брендуванням </t>
    </r>
    <r>
      <rPr>
        <b/>
        <i/>
        <sz val="24"/>
        <color theme="1"/>
        <rFont val="Times New Roman"/>
        <family val="1"/>
        <charset val="204"/>
      </rPr>
      <t>ТЧХУ</t>
    </r>
    <r>
      <rPr>
        <b/>
        <sz val="24"/>
        <color theme="1"/>
        <rFont val="Times New Roman"/>
        <family val="1"/>
        <charset val="204"/>
      </rPr>
      <t xml:space="preserve">
</t>
    </r>
    <r>
      <rPr>
        <b/>
        <i/>
        <sz val="24"/>
        <color theme="1"/>
        <rFont val="Times New Roman"/>
        <family val="1"/>
        <charset val="204"/>
      </rPr>
      <t>в білому та/або червоному кольорах</t>
    </r>
  </si>
  <si>
    <r>
      <rPr>
        <b/>
        <i/>
        <sz val="18"/>
        <color theme="1"/>
        <rFont val="Times New Roman"/>
        <family val="1"/>
        <charset val="204"/>
      </rPr>
      <t>Тканина виробу</t>
    </r>
    <r>
      <rPr>
        <i/>
        <sz val="18"/>
        <color theme="1"/>
        <rFont val="Times New Roman"/>
        <family val="1"/>
        <charset val="204"/>
      </rPr>
      <t xml:space="preserve"> -  </t>
    </r>
    <r>
      <rPr>
        <b/>
        <i/>
        <sz val="18"/>
        <color theme="1"/>
        <rFont val="Times New Roman"/>
        <family val="1"/>
        <charset val="204"/>
      </rPr>
      <t xml:space="preserve">фліс Polar </t>
    </r>
    <r>
      <rPr>
        <i/>
        <sz val="18"/>
        <color theme="1"/>
        <rFont val="Times New Roman"/>
        <family val="1"/>
        <charset val="204"/>
      </rPr>
      <t xml:space="preserve">з антипілінговим покриттям (тканина стійка до механічних пошкоджень та запобігає утворенню ковтунців), щільність 320-350 г/м2. 
</t>
    </r>
    <r>
      <rPr>
        <b/>
        <i/>
        <u/>
        <sz val="18"/>
        <color theme="1"/>
        <rFont val="Times New Roman"/>
        <family val="1"/>
        <charset val="204"/>
      </rPr>
      <t>Колір основної тканини: згідно з PANTONE (2035 TCX – червоний, або 16-3801 TCX – світло-сірий).</t>
    </r>
    <r>
      <rPr>
        <i/>
        <sz val="18"/>
        <color theme="1"/>
        <rFont val="Times New Roman"/>
        <family val="1"/>
        <charset val="204"/>
      </rPr>
      <t xml:space="preserve">
</t>
    </r>
    <r>
      <rPr>
        <b/>
        <i/>
        <sz val="18"/>
        <color theme="1"/>
        <rFont val="Times New Roman"/>
        <family val="1"/>
        <charset val="204"/>
      </rPr>
      <t>Тканина для вставок на плечі та рукава</t>
    </r>
    <r>
      <rPr>
        <i/>
        <sz val="18"/>
        <color theme="1"/>
        <rFont val="Times New Roman"/>
        <family val="1"/>
        <charset val="204"/>
      </rPr>
      <t xml:space="preserve"> - Ода-сотина, шільність - 135 г/м2. 
Колір - темно-сірий.
</t>
    </r>
    <r>
      <rPr>
        <b/>
        <i/>
        <u/>
        <sz val="18"/>
        <color theme="1"/>
        <rFont val="Times New Roman"/>
        <family val="1"/>
        <charset val="204"/>
      </rPr>
      <t>Конструктивні елементи:</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суцільна вставка на плечах, яка переходить на спину, виконана з матеріалу Ода-сотина, згідно візуалізації. 
</t>
    </r>
    <r>
      <rPr>
        <b/>
        <i/>
        <sz val="18"/>
        <color theme="1"/>
        <rFont val="Times New Roman"/>
        <family val="1"/>
        <charset val="204"/>
      </rPr>
      <t>Внутрішня кишеня:</t>
    </r>
    <r>
      <rPr>
        <i/>
        <sz val="18"/>
        <color theme="1"/>
        <rFont val="Times New Roman"/>
        <family val="1"/>
        <charset val="204"/>
      </rPr>
      <t xml:space="preserve">
Орієнтація: вертикальна
Застібка: спіральна блискавка YKK, чорного кольору. Довжина: 15 см
</t>
    </r>
    <r>
      <rPr>
        <b/>
        <i/>
        <sz val="18"/>
        <color theme="1"/>
        <rFont val="Times New Roman"/>
        <family val="1"/>
        <charset val="204"/>
      </rPr>
      <t xml:space="preserve">Липучки на плечах (обидва рукави):
</t>
    </r>
    <r>
      <rPr>
        <i/>
        <sz val="18"/>
        <color theme="1"/>
        <rFont val="Times New Roman"/>
        <family val="1"/>
        <charset val="204"/>
      </rPr>
      <t xml:space="preserve">На рукавах, на плечьовій зоні з двох сторін </t>
    </r>
    <r>
      <rPr>
        <b/>
        <i/>
        <sz val="18"/>
        <color theme="1"/>
        <rFont val="Times New Roman"/>
        <family val="1"/>
        <charset val="204"/>
      </rPr>
      <t>цільнокрійні липучки для кріплення шевронів типу Velcro</t>
    </r>
    <r>
      <rPr>
        <i/>
        <sz val="18"/>
        <color theme="1"/>
        <rFont val="Times New Roman"/>
        <family val="1"/>
        <charset val="204"/>
      </rPr>
      <t xml:space="preserve">, розмір 10х8 см.
Для шеврону цільнокрійна липучка </t>
    </r>
    <r>
      <rPr>
        <b/>
        <i/>
        <sz val="18"/>
        <color theme="1"/>
        <rFont val="Times New Roman"/>
        <family val="1"/>
        <charset val="204"/>
      </rPr>
      <t>Velcro</t>
    </r>
    <r>
      <rPr>
        <i/>
        <sz val="18"/>
        <color theme="1"/>
        <rFont val="Times New Roman"/>
        <family val="1"/>
        <charset val="204"/>
      </rPr>
      <t xml:space="preserve">, розташована горизонтально на грудях з правої сторони, розмір 12х2,5 см. 
</t>
    </r>
    <r>
      <rPr>
        <b/>
        <i/>
        <sz val="18"/>
        <color theme="1"/>
        <rFont val="Times New Roman"/>
        <family val="1"/>
        <charset val="204"/>
      </rPr>
      <t xml:space="preserve">Накладки на рукавах:
</t>
    </r>
    <r>
      <rPr>
        <i/>
        <sz val="18"/>
        <color theme="1"/>
        <rFont val="Times New Roman"/>
        <family val="1"/>
        <charset val="204"/>
      </rPr>
      <t xml:space="preserve">Накладки від ліктя на все передпліччя з матеріалу </t>
    </r>
    <r>
      <rPr>
        <b/>
        <i/>
        <sz val="18"/>
        <color theme="1"/>
        <rFont val="Times New Roman"/>
        <family val="1"/>
        <charset val="204"/>
      </rPr>
      <t xml:space="preserve">Ода-сотина </t>
    </r>
    <r>
      <rPr>
        <i/>
        <sz val="18"/>
        <color theme="1"/>
        <rFont val="Times New Roman"/>
        <family val="1"/>
        <charset val="204"/>
      </rPr>
      <t xml:space="preserve">темно-сірого кольору. 
</t>
    </r>
    <r>
      <rPr>
        <b/>
        <i/>
        <sz val="18"/>
        <color theme="1"/>
        <rFont val="Times New Roman"/>
        <family val="1"/>
        <charset val="204"/>
      </rPr>
      <t>Манжети:</t>
    </r>
    <r>
      <rPr>
        <i/>
        <sz val="18"/>
        <color theme="1"/>
        <rFont val="Times New Roman"/>
        <family val="1"/>
        <charset val="204"/>
      </rPr>
      <t xml:space="preserve">
Тип: на резинці. Висота: 3 см. Колір: у тон основної тканини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логотип ТЧХУ, розташований на грудях зліва. Розмір - 8х8 см. Спосіб нанесення - пришивна нашивка з вишивкою на білій підложці.
</t>
    </r>
    <r>
      <rPr>
        <b/>
        <i/>
        <sz val="18"/>
        <color theme="1"/>
        <rFont val="Times New Roman"/>
        <family val="1"/>
        <charset val="204"/>
      </rPr>
      <t>Задня сторона:</t>
    </r>
    <r>
      <rPr>
        <i/>
        <sz val="18"/>
        <color theme="1"/>
        <rFont val="Times New Roman"/>
        <family val="1"/>
        <charset val="204"/>
      </rPr>
      <t xml:space="preserve"> липучка кругла типу Velcro для шеврону логотипу ТЧХУ, спосіб нанесення - вишивка, розмір емблеми 20х20 см. 
Напис на спині "МИ ПОРУЧ", спосіб нанесення - вишивка. Розміри нанесення 18х3 см. 
</t>
    </r>
    <r>
      <rPr>
        <b/>
        <i/>
        <sz val="18"/>
        <color theme="1"/>
        <rFont val="Times New Roman"/>
        <family val="1"/>
        <charset val="204"/>
      </rPr>
      <t>Додаткові вимоги:</t>
    </r>
    <r>
      <rPr>
        <i/>
        <sz val="18"/>
        <color theme="1"/>
        <rFont val="Times New Roman"/>
        <family val="1"/>
        <charset val="204"/>
      </rPr>
      <t xml:space="preserve">
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t>
    </r>
  </si>
  <si>
    <r>
      <rPr>
        <b/>
        <i/>
        <sz val="18"/>
        <color theme="1"/>
        <rFont val="Times New Roman"/>
        <family val="1"/>
        <charset val="204"/>
      </rPr>
      <t>Матеріал виробу</t>
    </r>
    <r>
      <rPr>
        <i/>
        <sz val="18"/>
        <color theme="1"/>
        <rFont val="Times New Roman"/>
        <family val="1"/>
        <charset val="204"/>
      </rPr>
      <t xml:space="preserve"> – Оксфорд 600D.
</t>
    </r>
    <r>
      <rPr>
        <b/>
        <i/>
        <sz val="18"/>
        <color theme="1"/>
        <rFont val="Times New Roman"/>
        <family val="1"/>
        <charset val="204"/>
      </rPr>
      <t>Склад матеріалу</t>
    </r>
    <r>
      <rPr>
        <i/>
        <sz val="18"/>
        <color theme="1"/>
        <rFont val="Times New Roman"/>
        <family val="1"/>
        <charset val="204"/>
      </rPr>
      <t xml:space="preserve"> -100% поліестер. 
</t>
    </r>
    <r>
      <rPr>
        <b/>
        <i/>
        <sz val="18"/>
        <color theme="1"/>
        <rFont val="Times New Roman"/>
        <family val="1"/>
        <charset val="204"/>
      </rPr>
      <t>Щільність тканини</t>
    </r>
    <r>
      <rPr>
        <i/>
        <sz val="18"/>
        <color theme="1"/>
        <rFont val="Times New Roman"/>
        <family val="1"/>
        <charset val="204"/>
      </rPr>
      <t xml:space="preserve"> від 420 г/м.кв.  
</t>
    </r>
    <r>
      <rPr>
        <b/>
        <i/>
        <u/>
        <sz val="18"/>
        <color theme="1"/>
        <rFont val="Times New Roman"/>
        <family val="1"/>
        <charset val="204"/>
      </rPr>
      <t xml:space="preserve">Колір виробу – червоний, </t>
    </r>
    <r>
      <rPr>
        <i/>
        <sz val="18"/>
        <color theme="1"/>
        <rFont val="Times New Roman"/>
        <family val="1"/>
        <charset val="204"/>
      </rPr>
      <t xml:space="preserve"> згідно з PANTONE (2035 TCX – червоний).
</t>
    </r>
    <r>
      <rPr>
        <b/>
        <i/>
        <u/>
        <sz val="18"/>
        <color theme="1"/>
        <rFont val="Times New Roman"/>
        <family val="1"/>
        <charset val="204"/>
      </rPr>
      <t xml:space="preserve">
Фурнітура:</t>
    </r>
    <r>
      <rPr>
        <i/>
        <sz val="18"/>
        <color theme="1"/>
        <rFont val="Times New Roman"/>
        <family val="1"/>
        <charset val="204"/>
      </rPr>
      <t xml:space="preserve">
Світловідбиваюча стрічка на тканинній основі 3M Scotchlite 8906, ширина 5 см, згідно візуалізації.
На грудях з правої сторони кишеня з пвх плівки для посвідчення (розмір 90мм х 60мм).
2 кишені накладні з клапанами з верхнім завантаженням.
</t>
    </r>
    <r>
      <rPr>
        <b/>
        <i/>
        <u/>
        <sz val="18"/>
        <color theme="1"/>
        <rFont val="Times New Roman"/>
        <family val="1"/>
        <charset val="204"/>
      </rPr>
      <t xml:space="preserve">Вимоги до брендування:
</t>
    </r>
    <r>
      <rPr>
        <b/>
        <i/>
        <sz val="18"/>
        <color theme="1"/>
        <rFont val="Times New Roman"/>
        <family val="1"/>
        <charset val="204"/>
      </rPr>
      <t>Лицьова сторона:</t>
    </r>
    <r>
      <rPr>
        <i/>
        <sz val="18"/>
        <color theme="1"/>
        <rFont val="Times New Roman"/>
        <family val="1"/>
        <charset val="204"/>
      </rPr>
      <t xml:space="preserve">
З лівої сторони нанесений логотип ТЧХУ. 
Спосіб нанесенняя - шовкодрук. Розмір логотипу: 8х8 см.
</t>
    </r>
    <r>
      <rPr>
        <b/>
        <i/>
        <sz val="18"/>
        <color theme="1"/>
        <rFont val="Times New Roman"/>
        <family val="1"/>
        <charset val="204"/>
      </rPr>
      <t>Задня сторона:</t>
    </r>
    <r>
      <rPr>
        <i/>
        <sz val="18"/>
        <color theme="1"/>
        <rFont val="Times New Roman"/>
        <family val="1"/>
        <charset val="204"/>
      </rPr>
      <t xml:space="preserve">
Розміщений логотип ТЧХУ . 
Спосіб нанесення - шовкодрук.
Розмір логотипу: 20х20 см.
</t>
    </r>
    <r>
      <rPr>
        <b/>
        <i/>
        <sz val="18"/>
        <color theme="1"/>
        <rFont val="Times New Roman"/>
        <family val="1"/>
        <charset val="204"/>
      </rPr>
      <t xml:space="preserve">
Додаткові вимоги:
</t>
    </r>
    <r>
      <rPr>
        <i/>
        <sz val="18"/>
        <color theme="1"/>
        <rFont val="Times New Roman"/>
        <family val="1"/>
        <charset val="204"/>
      </rPr>
      <t xml:space="preserve">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 </t>
    </r>
  </si>
  <si>
    <r>
      <t xml:space="preserve">Тканина виробу – футер трьохнитка з начісом.
Склад тканини: бавовна 70% , полієстер 30%. 
Щільність: від 340г/кв.м. 
</t>
    </r>
    <r>
      <rPr>
        <b/>
        <i/>
        <sz val="18"/>
        <color theme="1"/>
        <rFont val="Times New Roman"/>
        <family val="1"/>
        <charset val="204"/>
      </rPr>
      <t>Колір основної тканини:</t>
    </r>
    <r>
      <rPr>
        <i/>
        <sz val="18"/>
        <color theme="1"/>
        <rFont val="Times New Roman"/>
        <family val="1"/>
        <charset val="204"/>
      </rPr>
      <t xml:space="preserve"> згідно з PANTONE (2035 TCX – </t>
    </r>
    <r>
      <rPr>
        <b/>
        <i/>
        <sz val="18"/>
        <color theme="1"/>
        <rFont val="Times New Roman"/>
        <family val="1"/>
        <charset val="204"/>
      </rPr>
      <t>червоний</t>
    </r>
    <r>
      <rPr>
        <i/>
        <sz val="18"/>
        <color theme="1"/>
        <rFont val="Times New Roman"/>
        <family val="1"/>
        <charset val="204"/>
      </rPr>
      <t xml:space="preserve">, або 16-3801 TCX – </t>
    </r>
    <r>
      <rPr>
        <b/>
        <i/>
        <sz val="18"/>
        <color theme="1"/>
        <rFont val="Times New Roman"/>
        <family val="1"/>
        <charset val="204"/>
      </rPr>
      <t>світло-сірий)</t>
    </r>
    <r>
      <rPr>
        <i/>
        <sz val="18"/>
        <color theme="1"/>
        <rFont val="Times New Roman"/>
        <family val="1"/>
        <charset val="204"/>
      </rPr>
      <t xml:space="preserve">.
</t>
    </r>
    <r>
      <rPr>
        <b/>
        <i/>
        <u/>
        <sz val="18"/>
        <color theme="1"/>
        <rFont val="Times New Roman"/>
        <family val="1"/>
        <charset val="204"/>
      </rPr>
      <t>Конструктивні елементи</t>
    </r>
    <r>
      <rPr>
        <i/>
        <sz val="18"/>
        <color theme="1"/>
        <rFont val="Times New Roman"/>
        <family val="1"/>
        <charset val="204"/>
      </rPr>
      <t xml:space="preserve">
</t>
    </r>
    <r>
      <rPr>
        <b/>
        <i/>
        <sz val="18"/>
        <color theme="1"/>
        <rFont val="Times New Roman"/>
        <family val="1"/>
        <charset val="204"/>
      </rPr>
      <t>Манжети рукавів і низ виробу:</t>
    </r>
    <r>
      <rPr>
        <i/>
        <sz val="18"/>
        <color theme="1"/>
        <rFont val="Times New Roman"/>
        <family val="1"/>
        <charset val="204"/>
      </rPr>
      <t xml:space="preserve">
Виконані з трикотажного полотна рибана з еластаном.
Склад: бавовна 95%, еластан 5%.
Щільність: не менше ніж 400 г/м².
Колір: у тон основної тканини.
</t>
    </r>
    <r>
      <rPr>
        <b/>
        <i/>
        <sz val="18"/>
        <color theme="1"/>
        <rFont val="Times New Roman"/>
        <family val="1"/>
        <charset val="204"/>
      </rPr>
      <t xml:space="preserve">Лицьова сторона: </t>
    </r>
    <r>
      <rPr>
        <i/>
        <sz val="18"/>
        <color theme="1"/>
        <rFont val="Times New Roman"/>
        <family val="1"/>
        <charset val="204"/>
      </rPr>
      <t xml:space="preserve">Велика кишеня (кенгуру-тип).
Потаємна кишеня всередині великої кишені, на тракторній блискавці YKK, довжина блискавки – 10 см.
</t>
    </r>
    <r>
      <rPr>
        <b/>
        <i/>
        <sz val="18"/>
        <color theme="1"/>
        <rFont val="Times New Roman"/>
        <family val="1"/>
        <charset val="204"/>
      </rPr>
      <t>Капюшон:</t>
    </r>
    <r>
      <rPr>
        <i/>
        <sz val="18"/>
        <color theme="1"/>
        <rFont val="Times New Roman"/>
        <family val="1"/>
        <charset val="204"/>
      </rPr>
      <t xml:space="preserve">
Декоративна тасьма, вшита по периметру капюшона, червоного кольору.
Ширина тасьми: 0,5 см.
Вшивка тасьми у виріб, згідно з затвердженою візуалізацією.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 xml:space="preserve">Лицьова сторона: </t>
    </r>
    <r>
      <rPr>
        <i/>
        <sz val="18"/>
        <color theme="1"/>
        <rFont val="Times New Roman"/>
        <family val="1"/>
        <charset val="204"/>
      </rPr>
      <t xml:space="preserve">
На грудях зліва – логотип ТЧХУ, згідно візуалізації. 
Спосіб нанесення – пришивна нашивка з вишивкою на білій підложці. 
Розмір логотипу на грудях: 8х8 см. 
</t>
    </r>
    <r>
      <rPr>
        <b/>
        <i/>
        <sz val="18"/>
        <color theme="1"/>
        <rFont val="Times New Roman"/>
        <family val="1"/>
        <charset val="204"/>
      </rPr>
      <t xml:space="preserve">Задня сторона: </t>
    </r>
    <r>
      <rPr>
        <i/>
        <sz val="18"/>
        <color theme="1"/>
        <rFont val="Times New Roman"/>
        <family val="1"/>
        <charset val="204"/>
      </rPr>
      <t xml:space="preserve">
Напис на спині "МИ ПОРУЧ", спосіб нанесення - вишивка. Розміри нанесення 18х3 см. 
Нижче Логотип на спині - пришивна нашивка з вишивкою на білій підложці. Розміри нанесення - 20х20 см.
</t>
    </r>
    <r>
      <rPr>
        <b/>
        <i/>
        <sz val="18"/>
        <color theme="1"/>
        <rFont val="Times New Roman"/>
        <family val="1"/>
        <charset val="204"/>
      </rPr>
      <t>Додаткові вимоги:</t>
    </r>
    <r>
      <rPr>
        <i/>
        <sz val="18"/>
        <color theme="1"/>
        <rFont val="Times New Roman"/>
        <family val="1"/>
        <charset val="204"/>
      </rPr>
      <t xml:space="preserve">
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t>
    </r>
  </si>
  <si>
    <r>
      <t xml:space="preserve">
Худі з брендуванням 
</t>
    </r>
    <r>
      <rPr>
        <i/>
        <sz val="22"/>
        <color theme="1"/>
        <rFont val="Times New Roman"/>
        <family val="1"/>
        <charset val="204"/>
      </rPr>
      <t>світло-сірого та червоного кольорів</t>
    </r>
  </si>
  <si>
    <r>
      <t xml:space="preserve">
Кофта флісова з брендуванням
</t>
    </r>
    <r>
      <rPr>
        <i/>
        <sz val="22"/>
        <color theme="1"/>
        <rFont val="Times New Roman"/>
        <family val="1"/>
        <charset val="204"/>
      </rPr>
      <t>світло-сірого та червоного кольорів</t>
    </r>
  </si>
  <si>
    <r>
      <rPr>
        <b/>
        <i/>
        <sz val="18"/>
        <color theme="1"/>
        <rFont val="Times New Roman"/>
        <family val="1"/>
        <charset val="204"/>
      </rPr>
      <t>Тканина виробу</t>
    </r>
    <r>
      <rPr>
        <i/>
        <sz val="18"/>
        <color theme="1"/>
        <rFont val="Times New Roman"/>
        <family val="1"/>
        <charset val="204"/>
      </rPr>
      <t xml:space="preserve"> – трикотаж Лакоста, 
</t>
    </r>
    <r>
      <rPr>
        <b/>
        <i/>
        <sz val="18"/>
        <color theme="1"/>
        <rFont val="Times New Roman"/>
        <family val="1"/>
        <charset val="204"/>
      </rPr>
      <t>Склад тканини:</t>
    </r>
    <r>
      <rPr>
        <i/>
        <sz val="18"/>
        <color theme="1"/>
        <rFont val="Times New Roman"/>
        <family val="1"/>
        <charset val="204"/>
      </rPr>
      <t xml:space="preserve"> бавовна 100%.  Щільність: від 200 г/кв.м. 
</t>
    </r>
    <r>
      <rPr>
        <b/>
        <i/>
        <u/>
        <sz val="18"/>
        <color theme="1"/>
        <rFont val="Times New Roman"/>
        <family val="1"/>
        <charset val="204"/>
      </rPr>
      <t>Колір виробу – червоний, згідно з PANTONE (2035 TCX) та/або білий;</t>
    </r>
    <r>
      <rPr>
        <i/>
        <sz val="18"/>
        <color theme="1"/>
        <rFont val="Times New Roman"/>
        <family val="1"/>
        <charset val="204"/>
      </rPr>
      <t xml:space="preserve">
</t>
    </r>
    <r>
      <rPr>
        <b/>
        <i/>
        <sz val="18"/>
        <color theme="1"/>
        <rFont val="Times New Roman"/>
        <family val="1"/>
        <charset val="204"/>
      </rPr>
      <t xml:space="preserve">
Комір</t>
    </r>
    <r>
      <rPr>
        <i/>
        <sz val="18"/>
        <color theme="1"/>
        <rFont val="Times New Roman"/>
        <family val="1"/>
        <charset val="204"/>
      </rPr>
      <t xml:space="preserve">
Тип: відкладний. Колір: в тон основної тканини.
Тканина: рибана (Rib knit), щільної структури, з додаванням еластану для еластичності та форми.
Склад: бавовна 95%, еластан 5%.
Щільність: не менше ніж 400 г/м². 
Застібка: ґудзики (кількість – за конструктивом виробу).
Колір: в тон основної тканини.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 xml:space="preserve">Лицьова сторона:
</t>
    </r>
    <r>
      <rPr>
        <i/>
        <sz val="18"/>
        <color theme="1"/>
        <rFont val="Times New Roman"/>
        <family val="1"/>
        <charset val="204"/>
      </rPr>
      <t>На грудях зліва – логотип ТЧХУ, розмір: 8х8 см;
Спосіб нанесення – шовкодрук.</t>
    </r>
    <r>
      <rPr>
        <b/>
        <i/>
        <sz val="18"/>
        <color theme="1"/>
        <rFont val="Times New Roman"/>
        <family val="1"/>
        <charset val="204"/>
      </rPr>
      <t xml:space="preserve">
Задня сторона:
</t>
    </r>
    <r>
      <rPr>
        <i/>
        <sz val="18"/>
        <color theme="1"/>
        <rFont val="Times New Roman"/>
        <family val="1"/>
        <charset val="204"/>
      </rPr>
      <t xml:space="preserve">Логотип ТЧХУ та напис розміщений над логотипом «МИ ПОРУЧ». 
Розмір логотипу: 20х20 см. 
Розмір напису: 18х3 см. 
Спосіб нанесення – шовкодрук. 
</t>
    </r>
    <r>
      <rPr>
        <b/>
        <i/>
        <sz val="18"/>
        <color theme="1"/>
        <rFont val="Times New Roman"/>
        <family val="1"/>
        <charset val="204"/>
      </rPr>
      <t>Примітки:</t>
    </r>
    <r>
      <rPr>
        <i/>
        <sz val="18"/>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</si>
  <si>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t>***Орієнтовна сума договору складатиме: 
                          по ЛОТ-1  - 2 000 000,00 грн;
                          по ЛОТ-2  - 2 500 000,00 грн;
                          по ЛОТ-3  - 3 500 000,00 грн;</t>
  </si>
  <si>
    <t>Футболка з коротким рукавом з брендуванням (біла/червона)</t>
  </si>
  <si>
    <t>Біла</t>
  </si>
  <si>
    <t>Червона</t>
  </si>
  <si>
    <t>Сіра</t>
  </si>
  <si>
    <t>Загальна кількість</t>
  </si>
  <si>
    <t>Очікувана готовність товарів та страховий запас*/**:</t>
  </si>
  <si>
    <t>**Страховий запас товару (одягу) формується та зберігається на складі Постачальника в обсязі не менше ніж кількість, яка наведена в таблиці. У випадку повного або часткового вичерпання страхового запасу, Постачальник зобов’язується поповнити його до встановленого рівня.. Страховий запас використовується виключно для безперебійного забезпечення Покупця товаром.</t>
  </si>
  <si>
    <r>
      <rPr>
        <b/>
        <i/>
        <sz val="18"/>
        <color theme="1"/>
        <rFont val="Times New Roman"/>
        <family val="1"/>
        <charset val="204"/>
      </rPr>
      <t>Основна тканина виробу</t>
    </r>
    <r>
      <rPr>
        <i/>
        <sz val="18"/>
        <color theme="1"/>
        <rFont val="Times New Roman"/>
        <family val="1"/>
        <charset val="204"/>
      </rPr>
      <t xml:space="preserve"> - Дюспо milk. 
Склад тканини: 100% поліестер. 
Щільність тканини 80 г/м.кв.
</t>
    </r>
    <r>
      <rPr>
        <b/>
        <i/>
        <sz val="18"/>
        <color theme="1"/>
        <rFont val="Times New Roman"/>
        <family val="1"/>
        <charset val="204"/>
      </rPr>
      <t>Колір основної тканини: згідно з PANTONE (2035 TCX – червоний, або 16-3801 TCX – світло-сірий).</t>
    </r>
    <r>
      <rPr>
        <i/>
        <sz val="18"/>
        <color theme="1"/>
        <rFont val="Times New Roman"/>
        <family val="1"/>
        <charset val="204"/>
      </rPr>
      <t xml:space="preserve">
</t>
    </r>
    <r>
      <rPr>
        <b/>
        <i/>
        <sz val="18"/>
        <color rgb="FFFF0000"/>
        <rFont val="Times New Roman"/>
        <family val="1"/>
        <charset val="204"/>
      </rPr>
      <t>Утеплювач - синтепон пом'якшений - 100% ПЕ, щільність 70 г/м.кв.</t>
    </r>
    <r>
      <rPr>
        <i/>
        <sz val="18"/>
        <color theme="1"/>
        <rFont val="Times New Roman"/>
        <family val="1"/>
        <charset val="204"/>
      </rPr>
      <t xml:space="preserve">
Плечова та бічна область посилені.
Утеплююча підкладка - 100% ПЕ. Щільність 52-58 г/м.кв.
</t>
    </r>
    <r>
      <rPr>
        <b/>
        <i/>
        <u/>
        <sz val="18"/>
        <color theme="1"/>
        <rFont val="Times New Roman"/>
        <family val="1"/>
        <charset val="204"/>
      </rPr>
      <t xml:space="preserve">Дизайн: </t>
    </r>
    <r>
      <rPr>
        <i/>
        <sz val="18"/>
        <color theme="1"/>
        <rFont val="Times New Roman"/>
        <family val="1"/>
        <charset val="204"/>
      </rPr>
      <t xml:space="preserve">
Спереду та сзаду виробу розміщена світловідбиваюча стрічка на тканинній основі 3M Scotchlite 8906, ширина 2-2.5 см, згідно візуалізації. 
З лівої сторони розміщена кишеня, яка закривається планкою на липучці  Velkro/Alfatex. Розміри: висота 18 см, ширина 14 см, ширина планки 7 см
З правої сторони вертикальна прорізна кишеня на спіральній блискавці. Під ним додаткова кишеня з пвх плівки для посвідчення (розмір 100мм х 60мм).
Знизу дві прорізні кишені на спіральній блискавці. Довжина блискавки - 16 см.
</t>
    </r>
    <r>
      <rPr>
        <b/>
        <i/>
        <u/>
        <sz val="18"/>
        <color theme="1"/>
        <rFont val="Times New Roman"/>
        <family val="1"/>
        <charset val="204"/>
      </rPr>
      <t>Фурнітура:</t>
    </r>
    <r>
      <rPr>
        <i/>
        <sz val="18"/>
        <color theme="1"/>
        <rFont val="Times New Roman"/>
        <family val="1"/>
        <charset val="204"/>
      </rPr>
      <t xml:space="preserve">
Застібки блискавки спіральні YKK, темно-сірого кольору.
Для шевронів липучка Velcro, розташована горизонтально на грудях з правої сторони над світловідбиваючою стрічкою, розмір 12х2,5 см.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логотип ТЧХУ, розташований на грудях зліва. Розмір - 8х8 см. Спосіб нанесення - пришивна нашивка з вишивкою на білій підложці.
</t>
    </r>
    <r>
      <rPr>
        <b/>
        <i/>
        <sz val="18"/>
        <color theme="1"/>
        <rFont val="Times New Roman"/>
        <family val="1"/>
        <charset val="204"/>
      </rPr>
      <t>Задня сторона</t>
    </r>
    <r>
      <rPr>
        <i/>
        <sz val="18"/>
        <color theme="1"/>
        <rFont val="Times New Roman"/>
        <family val="1"/>
        <charset val="204"/>
      </rPr>
      <t xml:space="preserve">: логотип ТЧХУ, спосіб нанесення - пришивна нашивка з вишивкою на білій підложці, розмір - 20х20 см. 
Напис на спині "МИ ПОРУЧ", спосіб нанесення - вишивка. Розміри нанес 18х3 см. 
</t>
    </r>
    <r>
      <rPr>
        <b/>
        <i/>
        <sz val="18"/>
        <color theme="1"/>
        <rFont val="Times New Roman"/>
        <family val="1"/>
        <charset val="204"/>
      </rPr>
      <t>Додаткові вимоги:</t>
    </r>
    <r>
      <rPr>
        <i/>
        <sz val="18"/>
        <color theme="1"/>
        <rFont val="Times New Roman"/>
        <family val="1"/>
        <charset val="204"/>
      </rPr>
      <t xml:space="preserve">
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</si>
</sst>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6"/>
      <color theme="1"/>
      <name val="Times New Roman"/>
      <family val="1"/>
      <charset val="204"/>
    </font>
    <font>
      <sz val="22"/>
      <color theme="1"/>
      <name val="Times New Roman"/>
      <family val="1"/>
      <charset val="204"/>
    </font>
    <font>
      <b/>
      <sz val="22"/>
      <color theme="1"/>
      <name val="Times New Roman"/>
      <family val="1"/>
      <charset val="204"/>
    </font>
    <font>
      <b/>
      <sz val="12"/>
      <color theme="1"/>
      <name val="Calibri"/>
      <family val="2"/>
      <charset val="204"/>
      <scheme val="minor"/>
    </font>
    <font>
      <b/>
      <i/>
      <sz val="16"/>
      <color theme="1"/>
      <name val="Times New Roman"/>
      <family val="1"/>
      <charset val="204"/>
    </font>
    <font>
      <b/>
      <sz val="20"/>
      <color theme="1"/>
      <name val="Times New Roman"/>
      <family val="1"/>
      <charset val="204"/>
    </font>
    <font>
      <sz val="12"/>
      <color rgb="FF000000"/>
      <name val="Times New Roman"/>
      <family val="1"/>
      <charset val="204"/>
    </font>
    <font>
      <sz val="11"/>
      <color theme="1"/>
      <name val="Calibri"/>
      <family val="2"/>
      <scheme val="minor"/>
    </font>
    <font>
      <sz val="18"/>
      <color theme="1"/>
      <name val="Times New Roman"/>
      <family val="1"/>
      <charset val="204"/>
    </font>
    <font>
      <b/>
      <sz val="18"/>
      <color theme="1"/>
      <name val="Times New Roman"/>
      <family val="1"/>
      <charset val="204"/>
    </font>
    <font>
      <b/>
      <i/>
      <sz val="18"/>
      <color theme="1"/>
      <name val="Times New Roman"/>
      <family val="1"/>
      <charset val="204"/>
    </font>
    <font>
      <i/>
      <sz val="18"/>
      <color theme="1"/>
      <name val="Times New Roman"/>
      <family val="1"/>
      <charset val="204"/>
    </font>
    <font>
      <b/>
      <i/>
      <u/>
      <sz val="18"/>
      <color theme="1"/>
      <name val="Times New Roman"/>
      <family val="1"/>
      <charset val="204"/>
    </font>
    <font>
      <sz val="18"/>
      <color rgb="FF000000"/>
      <name val="Times New Roman"/>
      <family val="1"/>
      <charset val="204"/>
    </font>
    <font>
      <sz val="18"/>
      <name val="Times New Roman"/>
      <family val="1"/>
      <charset val="204"/>
    </font>
    <font>
      <b/>
      <sz val="18"/>
      <color rgb="FF000000"/>
      <name val="Times New Roman"/>
      <family val="1"/>
      <charset val="204"/>
    </font>
    <font>
      <i/>
      <sz val="16"/>
      <name val="Times New Roman"/>
      <family val="1"/>
      <charset val="204"/>
    </font>
    <font>
      <sz val="16"/>
      <color rgb="FFFF0000"/>
      <name val="Times New Roman"/>
      <family val="1"/>
      <charset val="204"/>
    </font>
    <font>
      <sz val="18"/>
      <color theme="1"/>
      <name val="Calibri"/>
      <family val="2"/>
      <scheme val="minor"/>
    </font>
    <font>
      <b/>
      <sz val="28"/>
      <color theme="1"/>
      <name val="Times New Roman"/>
      <family val="1"/>
      <charset val="204"/>
    </font>
    <font>
      <b/>
      <i/>
      <sz val="20"/>
      <color theme="1"/>
      <name val="Times New Roman"/>
      <family val="1"/>
      <charset val="204"/>
    </font>
    <font>
      <b/>
      <i/>
      <u/>
      <sz val="16"/>
      <color theme="1"/>
      <name val="Times New Roman"/>
      <family val="1"/>
      <charset val="204"/>
    </font>
    <font>
      <b/>
      <i/>
      <sz val="22"/>
      <color theme="1"/>
      <name val="Times New Roman"/>
      <family val="1"/>
      <charset val="204"/>
    </font>
    <font>
      <b/>
      <i/>
      <sz val="22"/>
      <color rgb="FFFF0000"/>
      <name val="Times New Roman"/>
      <family val="1"/>
      <charset val="204"/>
    </font>
    <font>
      <sz val="22"/>
      <color rgb="FFFF0000"/>
      <name val="Times New Roman"/>
      <family val="1"/>
      <charset val="204"/>
    </font>
    <font>
      <b/>
      <sz val="24"/>
      <color theme="1"/>
      <name val="Times New Roman"/>
      <family val="1"/>
      <charset val="204"/>
    </font>
    <font>
      <i/>
      <sz val="22"/>
      <color theme="1"/>
      <name val="Times New Roman"/>
      <family val="1"/>
      <charset val="204"/>
    </font>
    <font>
      <b/>
      <sz val="11"/>
      <color theme="1"/>
      <name val="Times New Roman"/>
      <family val="1"/>
      <charset val="204"/>
    </font>
    <font>
      <b/>
      <sz val="12"/>
      <color rgb="FFFF0000"/>
      <name val="Times New Roman"/>
      <family val="1"/>
      <charset val="204"/>
    </font>
    <font>
      <b/>
      <i/>
      <sz val="22"/>
      <name val="Times New Roman"/>
      <family val="1"/>
      <charset val="204"/>
    </font>
    <font>
      <i/>
      <sz val="22"/>
      <name val="Times New Roman"/>
      <family val="1"/>
      <charset val="204"/>
    </font>
    <font>
      <sz val="22"/>
      <name val="Times New Roman"/>
      <family val="1"/>
      <charset val="204"/>
    </font>
    <font>
      <b/>
      <i/>
      <sz val="20"/>
      <color theme="1"/>
      <name val="Aptos Narrow"/>
      <family val="2"/>
    </font>
    <font>
      <b/>
      <i/>
      <sz val="24"/>
      <color theme="1"/>
      <name val="Times New Roman"/>
      <family val="1"/>
      <charset val="204"/>
    </font>
    <font>
      <b/>
      <sz val="9"/>
      <color rgb="FF000000"/>
      <name val="Times New Roman"/>
      <family val="1"/>
      <charset val="204"/>
    </font>
    <font>
      <b/>
      <sz val="22"/>
      <name val="Times New Roman"/>
      <family val="1"/>
      <charset val="204"/>
    </font>
    <font>
      <b/>
      <i/>
      <sz val="18"/>
      <color rgb="FFFF0000"/>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60">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cellStyleXfs>
  <cellXfs count="26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7" fillId="0" borderId="0" xfId="0" applyFont="1" applyAlignment="1">
      <alignment horizontal="center"/>
    </xf>
    <xf numFmtId="4" fontId="7" fillId="0" borderId="0" xfId="0" applyNumberFormat="1" applyFont="1" applyAlignment="1">
      <alignment horizontal="right"/>
    </xf>
    <xf numFmtId="0" fontId="7" fillId="0" borderId="0" xfId="0" applyFont="1"/>
    <xf numFmtId="0" fontId="8" fillId="0" borderId="0" xfId="0" applyFont="1" applyAlignment="1">
      <alignment vertical="center"/>
    </xf>
    <xf numFmtId="0" fontId="8" fillId="0" borderId="0" xfId="0" applyFont="1" applyAlignment="1">
      <alignment horizontal="left" vertical="top"/>
    </xf>
    <xf numFmtId="0" fontId="9" fillId="0" borderId="0" xfId="0" applyFont="1" applyAlignment="1">
      <alignment vertical="center" wrapText="1"/>
    </xf>
    <xf numFmtId="0" fontId="6" fillId="0" borderId="0" xfId="0" applyFont="1"/>
    <xf numFmtId="0" fontId="5" fillId="0" borderId="0" xfId="0" applyFont="1" applyAlignment="1">
      <alignment vertical="top" wrapText="1"/>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16" fillId="0" borderId="0" xfId="0" applyFont="1"/>
    <xf numFmtId="0" fontId="18" fillId="0" borderId="0" xfId="0" applyFont="1"/>
    <xf numFmtId="4" fontId="18" fillId="0" borderId="0" xfId="0" applyNumberFormat="1" applyFont="1"/>
    <xf numFmtId="0" fontId="24" fillId="0" borderId="0" xfId="0" applyFont="1" applyAlignment="1">
      <alignment vertical="center"/>
    </xf>
    <xf numFmtId="0" fontId="18" fillId="0" borderId="0" xfId="0" applyFont="1" applyAlignment="1">
      <alignment horizontal="center" vertical="center"/>
    </xf>
    <xf numFmtId="0" fontId="5" fillId="0" borderId="0" xfId="0" applyFont="1" applyAlignment="1">
      <alignment vertical="center" wrapText="1"/>
    </xf>
    <xf numFmtId="0" fontId="19" fillId="0" borderId="0" xfId="0" applyFont="1" applyAlignment="1">
      <alignment horizontal="center" vertical="center"/>
    </xf>
    <xf numFmtId="0" fontId="28" fillId="0" borderId="0" xfId="0" applyFont="1"/>
    <xf numFmtId="0" fontId="32" fillId="0" borderId="0" xfId="0" applyFont="1" applyAlignment="1">
      <alignment vertical="center"/>
    </xf>
    <xf numFmtId="4" fontId="11" fillId="0" borderId="0" xfId="0" applyNumberFormat="1" applyFont="1"/>
    <xf numFmtId="0" fontId="11" fillId="0" borderId="0" xfId="0" applyFont="1"/>
    <xf numFmtId="0" fontId="33" fillId="0" borderId="0" xfId="0" applyFont="1" applyAlignment="1">
      <alignment horizontal="left" vertical="center"/>
    </xf>
    <xf numFmtId="0" fontId="34" fillId="0" borderId="0" xfId="0" applyFont="1"/>
    <xf numFmtId="4" fontId="34" fillId="0" borderId="0" xfId="0" applyNumberFormat="1" applyFont="1"/>
    <xf numFmtId="0" fontId="37" fillId="6"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1" fontId="14" fillId="0" borderId="18" xfId="0" applyNumberFormat="1" applyFont="1" applyBorder="1" applyAlignment="1">
      <alignment horizontal="center" vertical="center" wrapText="1"/>
    </xf>
    <xf numFmtId="0" fontId="15" fillId="5" borderId="17"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18" xfId="0" applyFont="1" applyFill="1" applyBorder="1" applyAlignment="1">
      <alignment horizontal="center" vertical="center" wrapText="1"/>
    </xf>
    <xf numFmtId="43" fontId="30" fillId="5" borderId="12" xfId="1" applyFont="1" applyFill="1" applyBorder="1" applyAlignment="1">
      <alignment horizontal="center" vertical="center" wrapText="1"/>
    </xf>
    <xf numFmtId="43" fontId="30" fillId="5" borderId="9" xfId="1" applyFont="1" applyFill="1" applyBorder="1" applyAlignment="1">
      <alignment horizontal="center" vertical="center" wrapText="1"/>
    </xf>
    <xf numFmtId="43" fontId="30" fillId="5" borderId="5" xfId="1" applyFont="1" applyFill="1" applyBorder="1" applyAlignment="1">
      <alignment horizontal="center" vertical="center" wrapText="1"/>
    </xf>
    <xf numFmtId="0" fontId="33" fillId="0" borderId="0" xfId="0" applyFont="1" applyAlignment="1">
      <alignment vertical="center" wrapText="1"/>
    </xf>
    <xf numFmtId="0" fontId="38" fillId="0" borderId="0" xfId="0" applyFont="1"/>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xf numFmtId="4" fontId="41" fillId="0" borderId="0" xfId="0" applyNumberFormat="1" applyFont="1"/>
    <xf numFmtId="0" fontId="15" fillId="5" borderId="39" xfId="0" applyFont="1" applyFill="1" applyBorder="1" applyAlignment="1">
      <alignment horizontal="center" vertical="center" wrapText="1"/>
    </xf>
    <xf numFmtId="1" fontId="14" fillId="0" borderId="17" xfId="0" applyNumberFormat="1" applyFont="1" applyBorder="1" applyAlignment="1">
      <alignment vertical="center" wrapText="1"/>
    </xf>
    <xf numFmtId="1" fontId="14" fillId="0" borderId="19" xfId="0" applyNumberFormat="1" applyFont="1" applyBorder="1" applyAlignment="1">
      <alignment vertical="center" wrapText="1"/>
    </xf>
    <xf numFmtId="1" fontId="14" fillId="0" borderId="18" xfId="0" applyNumberFormat="1" applyFont="1" applyBorder="1" applyAlignment="1">
      <alignment vertical="center" wrapText="1"/>
    </xf>
    <xf numFmtId="0" fontId="31" fillId="3"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15" xfId="0" applyFont="1" applyFill="1" applyBorder="1" applyAlignment="1">
      <alignment horizontal="center" vertical="center" wrapText="1"/>
    </xf>
    <xf numFmtId="17" fontId="30" fillId="5" borderId="30" xfId="0" applyNumberFormat="1"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23" fillId="0" borderId="0" xfId="0" applyFont="1" applyAlignment="1">
      <alignment horizontal="left" vertical="center"/>
    </xf>
    <xf numFmtId="0" fontId="16" fillId="0" borderId="0" xfId="0" applyFont="1" applyAlignment="1">
      <alignment vertical="center"/>
    </xf>
    <xf numFmtId="0" fontId="2" fillId="0" borderId="0" xfId="0" applyFont="1" applyAlignment="1">
      <alignment horizontal="center"/>
    </xf>
    <xf numFmtId="0" fontId="7" fillId="8" borderId="49" xfId="0" applyFont="1" applyFill="1" applyBorder="1" applyAlignment="1">
      <alignment vertical="center" wrapText="1"/>
    </xf>
    <xf numFmtId="0" fontId="6" fillId="0" borderId="50" xfId="0" applyFont="1" applyBorder="1" applyAlignment="1">
      <alignment vertical="center" wrapText="1"/>
    </xf>
    <xf numFmtId="0" fontId="0" fillId="0" borderId="54" xfId="0" applyBorder="1"/>
    <xf numFmtId="0" fontId="0" fillId="0" borderId="55" xfId="0" applyBorder="1"/>
    <xf numFmtId="0" fontId="37" fillId="6" borderId="33" xfId="0" applyFont="1" applyFill="1" applyBorder="1" applyAlignment="1">
      <alignment horizontal="center" vertical="center" wrapText="1"/>
    </xf>
    <xf numFmtId="0" fontId="6" fillId="0" borderId="49" xfId="0" applyFont="1" applyBorder="1" applyAlignment="1">
      <alignment vertical="center" wrapText="1"/>
    </xf>
    <xf numFmtId="0" fontId="0" fillId="0" borderId="15" xfId="0" applyBorder="1"/>
    <xf numFmtId="0" fontId="23" fillId="0" borderId="0" xfId="0" applyFont="1"/>
    <xf numFmtId="0" fontId="23" fillId="0" borderId="0" xfId="0" applyFont="1" applyAlignment="1">
      <alignment horizontal="center"/>
    </xf>
    <xf numFmtId="0" fontId="23" fillId="0" borderId="0" xfId="0" applyFont="1" applyAlignment="1">
      <alignment vertical="center"/>
    </xf>
    <xf numFmtId="0" fontId="18" fillId="0" borderId="0" xfId="0" applyFont="1" applyAlignment="1">
      <alignment horizontal="center"/>
    </xf>
    <xf numFmtId="0" fontId="25" fillId="0" borderId="0" xfId="0" applyFont="1" applyAlignment="1">
      <alignment vertical="center" wrapText="1"/>
    </xf>
    <xf numFmtId="0" fontId="24" fillId="0" borderId="0" xfId="0" applyFont="1" applyAlignment="1">
      <alignment horizontal="left" vertical="top"/>
    </xf>
    <xf numFmtId="4" fontId="23" fillId="0" borderId="0" xfId="0" applyNumberFormat="1" applyFont="1" applyAlignment="1">
      <alignment horizontal="right"/>
    </xf>
    <xf numFmtId="0" fontId="2" fillId="5" borderId="0" xfId="0" applyFont="1" applyFill="1" applyAlignment="1">
      <alignment wrapText="1"/>
    </xf>
    <xf numFmtId="0" fontId="44" fillId="7" borderId="44"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7" fillId="6" borderId="56" xfId="0" applyFont="1" applyFill="1" applyBorder="1" applyAlignment="1">
      <alignment horizontal="center" vertical="center" wrapText="1"/>
    </xf>
    <xf numFmtId="0" fontId="9" fillId="7" borderId="3" xfId="0" applyFont="1" applyFill="1" applyBorder="1" applyAlignment="1">
      <alignment horizontal="center" vertical="center" wrapText="1"/>
    </xf>
    <xf numFmtId="1" fontId="37" fillId="0" borderId="30" xfId="0" applyNumberFormat="1" applyFont="1" applyBorder="1" applyAlignment="1">
      <alignment horizontal="center" vertical="center"/>
    </xf>
    <xf numFmtId="1" fontId="37" fillId="0" borderId="12" xfId="0" applyNumberFormat="1" applyFont="1" applyBorder="1" applyAlignment="1">
      <alignment horizontal="center" vertical="center"/>
    </xf>
    <xf numFmtId="0" fontId="37" fillId="0" borderId="12" xfId="0" applyFont="1" applyBorder="1" applyAlignment="1">
      <alignment horizontal="center" vertical="center"/>
    </xf>
    <xf numFmtId="0" fontId="37" fillId="0" borderId="31" xfId="0" applyFont="1" applyBorder="1" applyAlignment="1">
      <alignment horizontal="center" vertical="center"/>
    </xf>
    <xf numFmtId="0" fontId="37" fillId="0" borderId="5" xfId="0" applyFont="1" applyBorder="1" applyAlignment="1">
      <alignment horizontal="center" vertical="center"/>
    </xf>
    <xf numFmtId="0" fontId="37" fillId="0" borderId="51" xfId="0" applyFont="1" applyBorder="1" applyAlignment="1">
      <alignment horizontal="center" vertical="center"/>
    </xf>
    <xf numFmtId="0" fontId="37" fillId="0" borderId="57" xfId="0" applyFont="1" applyBorder="1" applyAlignment="1">
      <alignment horizontal="center" vertical="center"/>
    </xf>
    <xf numFmtId="0" fontId="37" fillId="0" borderId="52" xfId="0" applyFont="1" applyBorder="1" applyAlignment="1">
      <alignment horizontal="center" vertical="center"/>
    </xf>
    <xf numFmtId="0" fontId="37" fillId="0" borderId="58" xfId="0" applyFont="1" applyBorder="1" applyAlignment="1">
      <alignment horizontal="center" vertical="center"/>
    </xf>
    <xf numFmtId="0" fontId="37" fillId="0" borderId="53" xfId="0" applyFont="1" applyBorder="1" applyAlignment="1">
      <alignment horizontal="center" vertical="center"/>
    </xf>
    <xf numFmtId="0" fontId="37" fillId="0" borderId="33" xfId="0" applyFont="1" applyBorder="1" applyAlignment="1">
      <alignment horizontal="center" vertical="center"/>
    </xf>
    <xf numFmtId="0" fontId="37" fillId="0" borderId="56" xfId="0" applyFont="1" applyBorder="1" applyAlignment="1">
      <alignment horizontal="center" vertical="center"/>
    </xf>
    <xf numFmtId="0" fontId="37" fillId="0" borderId="16" xfId="0" applyFont="1" applyBorder="1" applyAlignment="1">
      <alignment horizontal="center" vertical="center"/>
    </xf>
    <xf numFmtId="0" fontId="37" fillId="0" borderId="40" xfId="0" applyFont="1" applyBorder="1" applyAlignment="1">
      <alignment horizontal="center" vertical="center"/>
    </xf>
    <xf numFmtId="0" fontId="0" fillId="0" borderId="43" xfId="0" applyBorder="1"/>
    <xf numFmtId="0" fontId="0" fillId="0" borderId="37" xfId="0" applyBorder="1"/>
    <xf numFmtId="0" fontId="0" fillId="6" borderId="11" xfId="0" applyFill="1" applyBorder="1"/>
    <xf numFmtId="0" fontId="37" fillId="0" borderId="11" xfId="0" applyFont="1" applyBorder="1" applyAlignment="1">
      <alignment horizontal="center" vertical="center"/>
    </xf>
    <xf numFmtId="0" fontId="37" fillId="6" borderId="6" xfId="0" applyFont="1" applyFill="1" applyBorder="1" applyAlignment="1">
      <alignment horizontal="center" vertical="center" wrapText="1"/>
    </xf>
    <xf numFmtId="0" fontId="37" fillId="0" borderId="45" xfId="0" applyFont="1" applyBorder="1" applyAlignment="1">
      <alignment horizontal="center" vertical="center"/>
    </xf>
    <xf numFmtId="0" fontId="37" fillId="0" borderId="22" xfId="0" applyFont="1" applyBorder="1" applyAlignment="1">
      <alignment horizontal="center" vertical="center"/>
    </xf>
    <xf numFmtId="0" fontId="37" fillId="0" borderId="14" xfId="0" applyFont="1" applyBorder="1" applyAlignment="1">
      <alignment horizontal="center" vertical="center"/>
    </xf>
    <xf numFmtId="0" fontId="37" fillId="0" borderId="46" xfId="0" applyFont="1" applyBorder="1" applyAlignment="1">
      <alignment horizontal="center" vertical="center"/>
    </xf>
    <xf numFmtId="0" fontId="37" fillId="0" borderId="43" xfId="0" applyFont="1" applyBorder="1" applyAlignment="1">
      <alignment horizontal="center" vertical="center"/>
    </xf>
    <xf numFmtId="0" fontId="37" fillId="0" borderId="59" xfId="0" applyFont="1" applyBorder="1" applyAlignment="1">
      <alignment horizontal="center" vertical="center"/>
    </xf>
    <xf numFmtId="0" fontId="12" fillId="2" borderId="0" xfId="0" applyFont="1" applyFill="1" applyAlignment="1">
      <alignment horizontal="right" vertical="top" wrapText="1"/>
    </xf>
    <xf numFmtId="0" fontId="12" fillId="2" borderId="0" xfId="0" applyFont="1" applyFill="1" applyAlignment="1">
      <alignment horizontal="right" vertical="top"/>
    </xf>
    <xf numFmtId="0" fontId="29" fillId="0" borderId="0" xfId="0" applyFont="1" applyAlignment="1">
      <alignment horizontal="center"/>
    </xf>
    <xf numFmtId="0" fontId="5"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9" xfId="0" applyFont="1" applyBorder="1" applyAlignment="1">
      <alignment horizontal="left" vertical="center" wrapText="1"/>
    </xf>
    <xf numFmtId="0" fontId="26" fillId="0" borderId="19" xfId="0" applyFont="1" applyBorder="1" applyAlignment="1">
      <alignment horizontal="left" vertical="center" wrapText="1"/>
    </xf>
    <xf numFmtId="0" fontId="15" fillId="4" borderId="1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35" fillId="5" borderId="40" xfId="0" applyFont="1" applyFill="1" applyBorder="1" applyAlignment="1">
      <alignment horizontal="center" vertical="top" wrapText="1"/>
    </xf>
    <xf numFmtId="0" fontId="35" fillId="5" borderId="36" xfId="0" applyFont="1" applyFill="1" applyBorder="1" applyAlignment="1">
      <alignment horizontal="center" vertical="top" wrapText="1"/>
    </xf>
    <xf numFmtId="0" fontId="35" fillId="5" borderId="29" xfId="0" applyFont="1" applyFill="1" applyBorder="1" applyAlignment="1">
      <alignment horizontal="center" vertical="top" wrapText="1"/>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37" xfId="0" applyFont="1" applyBorder="1" applyAlignment="1">
      <alignment horizontal="left" vertical="center" wrapText="1"/>
    </xf>
    <xf numFmtId="0" fontId="32" fillId="4" borderId="26" xfId="0" applyFont="1" applyFill="1" applyBorder="1" applyAlignment="1">
      <alignment horizontal="right" vertical="center" wrapText="1"/>
    </xf>
    <xf numFmtId="0" fontId="32" fillId="4" borderId="27" xfId="0" applyFont="1" applyFill="1" applyBorder="1" applyAlignment="1">
      <alignment horizontal="right"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6" fillId="0" borderId="5" xfId="0" applyFont="1" applyBorder="1" applyAlignment="1">
      <alignment horizontal="left" vertical="center" wrapText="1"/>
    </xf>
    <xf numFmtId="0" fontId="26" fillId="0" borderId="18" xfId="0" applyFont="1" applyBorder="1" applyAlignment="1">
      <alignment horizontal="left" vertical="center" wrapText="1"/>
    </xf>
    <xf numFmtId="0" fontId="20" fillId="0" borderId="6" xfId="0" applyFont="1" applyBorder="1" applyAlignment="1">
      <alignment horizontal="left" vertical="center" wrapText="1"/>
    </xf>
    <xf numFmtId="0" fontId="15" fillId="3" borderId="43"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6" xfId="0" applyFont="1" applyFill="1" applyBorder="1" applyAlignment="1">
      <alignment horizontal="center" vertical="center" wrapText="1"/>
    </xf>
    <xf numFmtId="4" fontId="10" fillId="3" borderId="12" xfId="0" applyNumberFormat="1" applyFont="1" applyFill="1" applyBorder="1" applyAlignment="1">
      <alignment horizontal="center" vertical="center" wrapText="1"/>
    </xf>
    <xf numFmtId="4" fontId="10" fillId="3" borderId="9" xfId="0" applyNumberFormat="1"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43" fontId="32" fillId="4" borderId="29" xfId="1" applyFont="1" applyFill="1" applyBorder="1" applyAlignment="1">
      <alignment horizontal="center" vertical="center" wrapText="1"/>
    </xf>
    <xf numFmtId="43" fontId="32" fillId="4" borderId="26" xfId="1" applyFont="1" applyFill="1" applyBorder="1" applyAlignment="1">
      <alignment horizontal="center" vertical="center" wrapText="1"/>
    </xf>
    <xf numFmtId="43" fontId="32" fillId="4" borderId="28" xfId="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0" fontId="12" fillId="0" borderId="16" xfId="0" applyFont="1" applyBorder="1" applyAlignment="1">
      <alignment horizontal="center" vertical="top" wrapText="1"/>
    </xf>
    <xf numFmtId="0" fontId="12" fillId="0" borderId="13" xfId="0" applyFont="1" applyBorder="1" applyAlignment="1">
      <alignment horizontal="center" vertical="top" wrapText="1"/>
    </xf>
    <xf numFmtId="0" fontId="12" fillId="0" borderId="32" xfId="0" applyFont="1" applyBorder="1" applyAlignment="1">
      <alignment horizontal="center" vertical="top"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42" xfId="0" applyFont="1" applyBorder="1" applyAlignment="1">
      <alignment horizontal="left" vertical="center" wrapText="1"/>
    </xf>
    <xf numFmtId="0" fontId="15" fillId="5" borderId="30"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1" fillId="0" borderId="45" xfId="0" applyFont="1" applyBorder="1" applyAlignment="1">
      <alignment horizontal="center" vertical="top" wrapText="1"/>
    </xf>
    <xf numFmtId="0" fontId="11" fillId="0" borderId="41" xfId="0" applyFont="1" applyBorder="1" applyAlignment="1">
      <alignment horizontal="center" vertical="top" wrapText="1"/>
    </xf>
    <xf numFmtId="0" fontId="11" fillId="0" borderId="22" xfId="0" applyFont="1" applyBorder="1" applyAlignment="1">
      <alignment horizontal="center" vertical="top" wrapText="1"/>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0" borderId="48" xfId="0" applyFont="1" applyBorder="1" applyAlignment="1">
      <alignment horizontal="left" vertical="center" wrapText="1"/>
    </xf>
    <xf numFmtId="0" fontId="45" fillId="0" borderId="16" xfId="0" applyFont="1" applyBorder="1" applyAlignment="1">
      <alignment horizontal="center" vertical="top" wrapText="1"/>
    </xf>
    <xf numFmtId="0" fontId="45" fillId="0" borderId="13" xfId="0" applyFont="1" applyBorder="1" applyAlignment="1">
      <alignment horizontal="center" vertical="top" wrapText="1"/>
    </xf>
    <xf numFmtId="0" fontId="45" fillId="0" borderId="32" xfId="0" applyFont="1" applyBorder="1" applyAlignment="1">
      <alignment horizontal="center" vertical="top" wrapTex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1" fillId="0" borderId="32" xfId="0" applyFont="1" applyBorder="1" applyAlignment="1">
      <alignment horizontal="left" vertical="center" wrapText="1"/>
    </xf>
    <xf numFmtId="0" fontId="4" fillId="4" borderId="49"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30" xfId="0" applyFont="1" applyBorder="1" applyAlignment="1">
      <alignment horizontal="center" vertical="top" wrapText="1"/>
    </xf>
    <xf numFmtId="0" fontId="4" fillId="0" borderId="34" xfId="0" applyFont="1" applyBorder="1" applyAlignment="1">
      <alignment horizontal="center" vertical="top" wrapText="1"/>
    </xf>
    <xf numFmtId="0" fontId="4" fillId="0" borderId="31" xfId="0" applyFont="1" applyBorder="1" applyAlignment="1">
      <alignment horizontal="center" vertical="top" wrapText="1"/>
    </xf>
    <xf numFmtId="0" fontId="21" fillId="0" borderId="12" xfId="0" applyFont="1" applyBorder="1" applyAlignment="1">
      <alignment horizontal="left" vertical="center" wrapText="1"/>
    </xf>
    <xf numFmtId="0" fontId="21" fillId="0" borderId="5" xfId="0" applyFont="1" applyBorder="1" applyAlignment="1">
      <alignment horizontal="left" vertical="center" wrapText="1"/>
    </xf>
    <xf numFmtId="0" fontId="32" fillId="3" borderId="26" xfId="0" applyFont="1" applyFill="1" applyBorder="1" applyAlignment="1">
      <alignment horizontal="right" vertical="center" wrapText="1"/>
    </xf>
    <xf numFmtId="0" fontId="32" fillId="3" borderId="27" xfId="0" applyFont="1" applyFill="1" applyBorder="1" applyAlignment="1">
      <alignment horizontal="right" vertical="center" wrapText="1"/>
    </xf>
    <xf numFmtId="43" fontId="32" fillId="3" borderId="29" xfId="1" applyFont="1" applyFill="1" applyBorder="1" applyAlignment="1">
      <alignment horizontal="center" vertical="center" wrapText="1"/>
    </xf>
    <xf numFmtId="43" fontId="32" fillId="3" borderId="26" xfId="1" applyFont="1" applyFill="1" applyBorder="1" applyAlignment="1">
      <alignment horizontal="center" vertical="center" wrapText="1"/>
    </xf>
    <xf numFmtId="43" fontId="32" fillId="3" borderId="28" xfId="1" applyFont="1" applyFill="1" applyBorder="1" applyAlignment="1">
      <alignment horizontal="center" vertical="center" wrapText="1"/>
    </xf>
    <xf numFmtId="0" fontId="4" fillId="4" borderId="49"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4" borderId="15" xfId="0" applyFont="1" applyFill="1" applyBorder="1" applyAlignment="1">
      <alignment horizontal="center" vertical="top" wrapText="1"/>
    </xf>
    <xf numFmtId="0" fontId="23" fillId="0" borderId="0" xfId="0" applyFont="1" applyAlignment="1">
      <alignment horizontal="left" vertical="center"/>
    </xf>
    <xf numFmtId="0" fontId="39"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9" fillId="5" borderId="0" xfId="0" applyFont="1" applyFill="1" applyAlignment="1">
      <alignment horizontal="left" vertical="center"/>
    </xf>
    <xf numFmtId="0" fontId="18" fillId="0" borderId="0" xfId="0" applyFont="1" applyAlignment="1">
      <alignment horizontal="left" vertical="center"/>
    </xf>
    <xf numFmtId="0" fontId="3" fillId="2" borderId="0" xfId="0" applyFont="1" applyFill="1" applyAlignment="1">
      <alignment horizontal="right" vertical="center"/>
    </xf>
    <xf numFmtId="0" fontId="19" fillId="0" borderId="0" xfId="0" applyFont="1" applyAlignment="1">
      <alignment horizontal="center"/>
    </xf>
    <xf numFmtId="0" fontId="19" fillId="0" borderId="0" xfId="0" applyFont="1" applyAlignment="1">
      <alignment horizontal="center" vertical="center"/>
    </xf>
    <xf numFmtId="0" fontId="2" fillId="0" borderId="0" xfId="0" applyFont="1" applyAlignment="1">
      <alignment horizontal="right" wrapText="1"/>
    </xf>
    <xf numFmtId="0" fontId="6" fillId="7" borderId="43" xfId="0" applyFont="1" applyFill="1" applyBorder="1" applyAlignment="1">
      <alignment horizontal="center" vertical="center"/>
    </xf>
    <xf numFmtId="0" fontId="6" fillId="7" borderId="44" xfId="0" applyFont="1" applyFill="1" applyBorder="1" applyAlignment="1">
      <alignment horizontal="center" vertical="center"/>
    </xf>
    <xf numFmtId="0" fontId="6" fillId="7" borderId="37" xfId="0" applyFont="1" applyFill="1" applyBorder="1" applyAlignment="1">
      <alignment horizontal="center" vertical="center"/>
    </xf>
    <xf numFmtId="0" fontId="9" fillId="7" borderId="43"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28" xfId="0" applyFont="1" applyFill="1" applyBorder="1" applyAlignment="1">
      <alignment horizontal="center" vertical="center"/>
    </xf>
    <xf numFmtId="0" fontId="37" fillId="6" borderId="49"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37" fillId="0" borderId="29" xfId="0" applyFont="1" applyBorder="1" applyAlignment="1">
      <alignment horizontal="center" vertical="center"/>
    </xf>
    <xf numFmtId="0" fontId="37" fillId="0" borderId="27" xfId="0" applyFont="1" applyBorder="1" applyAlignment="1">
      <alignment horizontal="center" vertical="center"/>
    </xf>
    <xf numFmtId="0" fontId="37" fillId="0" borderId="26" xfId="0" applyFont="1" applyBorder="1" applyAlignment="1">
      <alignment horizontal="center" vertical="center"/>
    </xf>
    <xf numFmtId="0" fontId="6" fillId="7"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37" fillId="6" borderId="57" xfId="0" applyFont="1" applyFill="1" applyBorder="1" applyAlignment="1">
      <alignment horizontal="center" vertical="center" wrapText="1"/>
    </xf>
    <xf numFmtId="0" fontId="37" fillId="6" borderId="58"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6" fillId="7" borderId="49" xfId="0" applyFont="1" applyFill="1" applyBorder="1" applyAlignment="1">
      <alignment horizontal="center" vertical="center"/>
    </xf>
    <xf numFmtId="0" fontId="6" fillId="7" borderId="14" xfId="0" applyFont="1" applyFill="1" applyBorder="1" applyAlignment="1">
      <alignment horizontal="center" vertical="center"/>
    </xf>
    <xf numFmtId="0" fontId="16" fillId="0" borderId="0" xfId="0" applyFont="1" applyAlignment="1">
      <alignment horizontal="left" vertical="center"/>
    </xf>
    <xf numFmtId="0" fontId="44" fillId="7" borderId="43" xfId="0" applyFont="1" applyFill="1" applyBorder="1" applyAlignment="1">
      <alignment horizontal="center" vertical="center" wrapText="1"/>
    </xf>
    <xf numFmtId="0" fontId="44" fillId="7" borderId="44" xfId="0" applyFont="1" applyFill="1" applyBorder="1" applyAlignment="1">
      <alignment horizontal="center" vertical="center" wrapText="1"/>
    </xf>
    <xf numFmtId="0" fontId="44" fillId="7" borderId="37"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7" fillId="8" borderId="44" xfId="0" applyFont="1" applyFill="1" applyBorder="1" applyAlignment="1">
      <alignment horizontal="center" vertical="center" wrapText="1"/>
    </xf>
    <xf numFmtId="0" fontId="6" fillId="7" borderId="49" xfId="0" applyFont="1" applyFill="1" applyBorder="1" applyAlignment="1">
      <alignment vertical="center" wrapText="1"/>
    </xf>
    <xf numFmtId="0" fontId="6" fillId="7" borderId="2" xfId="0" applyFont="1" applyFill="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7" borderId="0" xfId="0" applyFont="1" applyFill="1" applyAlignment="1">
      <alignment vertical="center" wrapText="1"/>
    </xf>
    <xf numFmtId="0" fontId="6" fillId="0" borderId="0" xfId="0" applyFont="1" applyAlignment="1">
      <alignment horizontal="left" vertical="center" wrapText="1"/>
    </xf>
    <xf numFmtId="0" fontId="6" fillId="0" borderId="43" xfId="0" applyFont="1" applyBorder="1" applyAlignment="1">
      <alignment horizontal="center" vertical="center" wrapText="1"/>
    </xf>
    <xf numFmtId="0" fontId="6" fillId="0" borderId="37" xfId="0" applyFont="1" applyBorder="1" applyAlignment="1">
      <alignment horizontal="center" vertical="center" wrapText="1"/>
    </xf>
    <xf numFmtId="0" fontId="3" fillId="2" borderId="0" xfId="0" applyFont="1" applyFill="1" applyAlignment="1">
      <alignment horizontal="right"/>
    </xf>
    <xf numFmtId="0" fontId="10" fillId="0" borderId="0" xfId="0" applyFont="1" applyAlignment="1">
      <alignment horizontal="center"/>
    </xf>
    <xf numFmtId="0" fontId="2" fillId="5" borderId="0" xfId="0" applyFont="1" applyFill="1" applyAlignment="1">
      <alignment horizontal="right" wrapText="1"/>
    </xf>
    <xf numFmtId="0" fontId="9" fillId="7" borderId="7"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3" xfId="0" applyFont="1" applyFill="1" applyBorder="1" applyAlignment="1">
      <alignment horizontal="center" vertical="center" wrapText="1"/>
    </xf>
    <xf numFmtId="0" fontId="6" fillId="7" borderId="50" xfId="0" applyFont="1" applyFill="1" applyBorder="1" applyAlignment="1">
      <alignment horizontal="center" vertical="center"/>
    </xf>
    <xf numFmtId="0" fontId="6" fillId="7" borderId="26" xfId="0" applyFont="1" applyFill="1" applyBorder="1" applyAlignment="1">
      <alignment horizontal="center" vertical="center"/>
    </xf>
    <xf numFmtId="0" fontId="37" fillId="0" borderId="50" xfId="0" applyFont="1" applyBorder="1" applyAlignment="1">
      <alignment horizontal="center" vertical="center"/>
    </xf>
    <xf numFmtId="0" fontId="37" fillId="6" borderId="49" xfId="0" applyFont="1" applyFill="1" applyBorder="1" applyAlignment="1">
      <alignment horizontal="center" vertical="center"/>
    </xf>
    <xf numFmtId="0" fontId="37" fillId="6" borderId="14" xfId="0" applyFont="1" applyFill="1" applyBorder="1" applyAlignment="1">
      <alignment horizontal="center" vertical="center"/>
    </xf>
  </cellXfs>
  <cellStyles count="4">
    <cellStyle name="Звичайний" xfId="0" builtinId="0"/>
    <cellStyle name="Фінансовий" xfId="1" builtinId="3"/>
    <cellStyle name="Фінансовий 2" xfId="3" xr:uid="{43B6D2FE-08F4-4257-AC10-0C100B565E77}"/>
    <cellStyle name="Фінансовий 3" xfId="2" xr:uid="{EAC804D7-17D2-44A0-B4EF-6D379790E656}"/>
  </cellStyles>
  <dxfs count="0"/>
  <tableStyles count="0" defaultTableStyle="TableStyleMedium2" defaultPivotStyle="PivotStyleMedium9"/>
  <colors>
    <mruColors>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29</xdr:row>
      <xdr:rowOff>441959</xdr:rowOff>
    </xdr:from>
    <xdr:to>
      <xdr:col>1</xdr:col>
      <xdr:colOff>6343361</xdr:colOff>
      <xdr:row>31</xdr:row>
      <xdr:rowOff>1390650</xdr:rowOff>
    </xdr:to>
    <xdr:pic>
      <xdr:nvPicPr>
        <xdr:cNvPr id="2" name="Рисунок 1">
          <a:extLst>
            <a:ext uri="{FF2B5EF4-FFF2-40B4-BE49-F238E27FC236}">
              <a16:creationId xmlns:a16="http://schemas.microsoft.com/office/drawing/2014/main" id="{2A18C89C-6C35-4442-A332-589ADA76CD99}"/>
            </a:ext>
          </a:extLst>
        </xdr:cNvPr>
        <xdr:cNvPicPr>
          <a:picLocks noChangeAspect="1"/>
        </xdr:cNvPicPr>
      </xdr:nvPicPr>
      <xdr:blipFill>
        <a:blip xmlns:r="http://schemas.openxmlformats.org/officeDocument/2006/relationships" r:embed="rId1"/>
        <a:stretch>
          <a:fillRect/>
        </a:stretch>
      </xdr:blipFill>
      <xdr:spPr>
        <a:xfrm>
          <a:off x="1152525" y="18672809"/>
          <a:ext cx="5781386" cy="4030981"/>
        </a:xfrm>
        <a:prstGeom prst="rect">
          <a:avLst/>
        </a:prstGeom>
      </xdr:spPr>
    </xdr:pic>
    <xdr:clientData/>
  </xdr:twoCellAnchor>
  <xdr:twoCellAnchor editAs="oneCell">
    <xdr:from>
      <xdr:col>1</xdr:col>
      <xdr:colOff>990599</xdr:colOff>
      <xdr:row>22</xdr:row>
      <xdr:rowOff>513294</xdr:rowOff>
    </xdr:from>
    <xdr:to>
      <xdr:col>1</xdr:col>
      <xdr:colOff>6111240</xdr:colOff>
      <xdr:row>26</xdr:row>
      <xdr:rowOff>1029942</xdr:rowOff>
    </xdr:to>
    <xdr:pic>
      <xdr:nvPicPr>
        <xdr:cNvPr id="3" name="Рисунок 2">
          <a:extLst>
            <a:ext uri="{FF2B5EF4-FFF2-40B4-BE49-F238E27FC236}">
              <a16:creationId xmlns:a16="http://schemas.microsoft.com/office/drawing/2014/main" id="{77827294-413B-4964-B02E-9C78A7B789CC}"/>
            </a:ext>
          </a:extLst>
        </xdr:cNvPr>
        <xdr:cNvPicPr>
          <a:picLocks noChangeAspect="1"/>
        </xdr:cNvPicPr>
      </xdr:nvPicPr>
      <xdr:blipFill>
        <a:blip xmlns:r="http://schemas.openxmlformats.org/officeDocument/2006/relationships" r:embed="rId2"/>
        <a:stretch>
          <a:fillRect/>
        </a:stretch>
      </xdr:blipFill>
      <xdr:spPr>
        <a:xfrm>
          <a:off x="1581149" y="16381944"/>
          <a:ext cx="5124451" cy="592684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295275</xdr:colOff>
      <xdr:row>36</xdr:row>
      <xdr:rowOff>764307</xdr:rowOff>
    </xdr:from>
    <xdr:to>
      <xdr:col>1</xdr:col>
      <xdr:colOff>6289951</xdr:colOff>
      <xdr:row>38</xdr:row>
      <xdr:rowOff>1238250</xdr:rowOff>
    </xdr:to>
    <xdr:pic>
      <xdr:nvPicPr>
        <xdr:cNvPr id="6" name="Рисунок 5">
          <a:extLst>
            <a:ext uri="{FF2B5EF4-FFF2-40B4-BE49-F238E27FC236}">
              <a16:creationId xmlns:a16="http://schemas.microsoft.com/office/drawing/2014/main" id="{EFAA4612-713C-4EBA-AE53-BB947671D885}"/>
            </a:ext>
          </a:extLst>
        </xdr:cNvPr>
        <xdr:cNvPicPr>
          <a:picLocks noChangeAspect="1"/>
        </xdr:cNvPicPr>
      </xdr:nvPicPr>
      <xdr:blipFill>
        <a:blip xmlns:r="http://schemas.openxmlformats.org/officeDocument/2006/relationships" r:embed="rId3"/>
        <a:stretch>
          <a:fillRect/>
        </a:stretch>
      </xdr:blipFill>
      <xdr:spPr>
        <a:xfrm>
          <a:off x="885825" y="26805657"/>
          <a:ext cx="5994676" cy="3137133"/>
        </a:xfrm>
        <a:prstGeom prst="rect">
          <a:avLst/>
        </a:prstGeom>
      </xdr:spPr>
    </xdr:pic>
    <xdr:clientData/>
  </xdr:twoCellAnchor>
  <xdr:twoCellAnchor editAs="oneCell">
    <xdr:from>
      <xdr:col>1</xdr:col>
      <xdr:colOff>457200</xdr:colOff>
      <xdr:row>15</xdr:row>
      <xdr:rowOff>914399</xdr:rowOff>
    </xdr:from>
    <xdr:to>
      <xdr:col>1</xdr:col>
      <xdr:colOff>6187440</xdr:colOff>
      <xdr:row>19</xdr:row>
      <xdr:rowOff>553648</xdr:rowOff>
    </xdr:to>
    <xdr:pic>
      <xdr:nvPicPr>
        <xdr:cNvPr id="7" name="Рисунок 6">
          <a:extLst>
            <a:ext uri="{FF2B5EF4-FFF2-40B4-BE49-F238E27FC236}">
              <a16:creationId xmlns:a16="http://schemas.microsoft.com/office/drawing/2014/main" id="{64AC4A1D-42EE-4B13-AEFB-CCF0A6A427B6}"/>
            </a:ext>
            <a:ext uri="{147F2762-F138-4A5C-976F-8EAC2B608ADB}">
              <a16:predDERef xmlns:a16="http://schemas.microsoft.com/office/drawing/2014/main" pred="{367194F6-9E6E-731C-A51F-61DDC3B34ED1}"/>
            </a:ext>
          </a:extLst>
        </xdr:cNvPr>
        <xdr:cNvPicPr>
          <a:picLocks noChangeAspect="1"/>
        </xdr:cNvPicPr>
      </xdr:nvPicPr>
      <xdr:blipFill>
        <a:blip xmlns:r="http://schemas.openxmlformats.org/officeDocument/2006/relationships" r:embed="rId4"/>
        <a:stretch>
          <a:fillRect/>
        </a:stretch>
      </xdr:blipFill>
      <xdr:spPr>
        <a:xfrm>
          <a:off x="1047750" y="9467849"/>
          <a:ext cx="5734050" cy="4277924"/>
        </a:xfrm>
        <a:prstGeom prst="rect">
          <a:avLst/>
        </a:prstGeom>
      </xdr:spPr>
    </xdr:pic>
    <xdr:clientData/>
  </xdr:twoCellAnchor>
  <xdr:twoCellAnchor editAs="oneCell">
    <xdr:from>
      <xdr:col>1</xdr:col>
      <xdr:colOff>297179</xdr:colOff>
      <xdr:row>43</xdr:row>
      <xdr:rowOff>167640</xdr:rowOff>
    </xdr:from>
    <xdr:to>
      <xdr:col>1</xdr:col>
      <xdr:colOff>6458290</xdr:colOff>
      <xdr:row>45</xdr:row>
      <xdr:rowOff>723900</xdr:rowOff>
    </xdr:to>
    <xdr:pic>
      <xdr:nvPicPr>
        <xdr:cNvPr id="8" name="Рисунок 7">
          <a:extLst>
            <a:ext uri="{FF2B5EF4-FFF2-40B4-BE49-F238E27FC236}">
              <a16:creationId xmlns:a16="http://schemas.microsoft.com/office/drawing/2014/main" id="{148F5718-8B3E-4910-A156-8CA6550B3C60}"/>
            </a:ext>
            <a:ext uri="{147F2762-F138-4A5C-976F-8EAC2B608ADB}">
              <a16:predDERef xmlns:a16="http://schemas.microsoft.com/office/drawing/2014/main" pred="{E718B039-FF7D-304E-72CE-992138ECCFF5}"/>
            </a:ext>
          </a:extLst>
        </xdr:cNvPr>
        <xdr:cNvPicPr>
          <a:picLocks noChangeAspect="1"/>
        </xdr:cNvPicPr>
      </xdr:nvPicPr>
      <xdr:blipFill>
        <a:blip xmlns:r="http://schemas.openxmlformats.org/officeDocument/2006/relationships" r:embed="rId5"/>
        <a:stretch>
          <a:fillRect/>
        </a:stretch>
      </xdr:blipFill>
      <xdr:spPr>
        <a:xfrm>
          <a:off x="887729" y="32476440"/>
          <a:ext cx="6151586" cy="3909060"/>
        </a:xfrm>
        <a:prstGeom prst="rect">
          <a:avLst/>
        </a:prstGeom>
      </xdr:spPr>
    </xdr:pic>
    <xdr:clientData/>
  </xdr:twoCellAnchor>
  <xdr:twoCellAnchor editAs="oneCell">
    <xdr:from>
      <xdr:col>1</xdr:col>
      <xdr:colOff>495300</xdr:colOff>
      <xdr:row>50</xdr:row>
      <xdr:rowOff>571499</xdr:rowOff>
    </xdr:from>
    <xdr:to>
      <xdr:col>1</xdr:col>
      <xdr:colOff>6362700</xdr:colOff>
      <xdr:row>52</xdr:row>
      <xdr:rowOff>1501647</xdr:rowOff>
    </xdr:to>
    <xdr:pic>
      <xdr:nvPicPr>
        <xdr:cNvPr id="9" name="Рисунок 8">
          <a:extLst>
            <a:ext uri="{FF2B5EF4-FFF2-40B4-BE49-F238E27FC236}">
              <a16:creationId xmlns:a16="http://schemas.microsoft.com/office/drawing/2014/main" id="{C649D136-473C-4291-87A6-2F9706A45701}"/>
            </a:ext>
          </a:extLst>
        </xdr:cNvPr>
        <xdr:cNvPicPr>
          <a:picLocks noChangeAspect="1"/>
        </xdr:cNvPicPr>
      </xdr:nvPicPr>
      <xdr:blipFill>
        <a:blip xmlns:r="http://schemas.openxmlformats.org/officeDocument/2006/relationships" r:embed="rId6"/>
        <a:stretch>
          <a:fillRect/>
        </a:stretch>
      </xdr:blipFill>
      <xdr:spPr>
        <a:xfrm>
          <a:off x="1085850" y="39985949"/>
          <a:ext cx="5867400" cy="4273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282416</xdr:colOff>
      <xdr:row>2</xdr:row>
      <xdr:rowOff>324642</xdr:rowOff>
    </xdr:from>
    <xdr:to>
      <xdr:col>8</xdr:col>
      <xdr:colOff>746759</xdr:colOff>
      <xdr:row>33</xdr:row>
      <xdr:rowOff>35719</xdr:rowOff>
    </xdr:to>
    <xdr:pic>
      <xdr:nvPicPr>
        <xdr:cNvPr id="2" name="Рисунок 1">
          <a:extLst>
            <a:ext uri="{FF2B5EF4-FFF2-40B4-BE49-F238E27FC236}">
              <a16:creationId xmlns:a16="http://schemas.microsoft.com/office/drawing/2014/main" id="{D37916FF-22F2-4CDD-9208-C16663628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416" y="1265236"/>
          <a:ext cx="7923371" cy="5497514"/>
        </a:xfrm>
        <a:prstGeom prst="rect">
          <a:avLst/>
        </a:prstGeom>
        <a:noFill/>
        <a:ln>
          <a:noFill/>
        </a:ln>
      </xdr:spPr>
    </xdr:pic>
    <xdr:clientData/>
  </xdr:twoCellAnchor>
  <xdr:twoCellAnchor editAs="oneCell">
    <xdr:from>
      <xdr:col>8</xdr:col>
      <xdr:colOff>550413</xdr:colOff>
      <xdr:row>3</xdr:row>
      <xdr:rowOff>60485</xdr:rowOff>
    </xdr:from>
    <xdr:to>
      <xdr:col>16</xdr:col>
      <xdr:colOff>706571</xdr:colOff>
      <xdr:row>30</xdr:row>
      <xdr:rowOff>131445</xdr:rowOff>
    </xdr:to>
    <xdr:pic>
      <xdr:nvPicPr>
        <xdr:cNvPr id="3" name="Рисунок 2">
          <a:extLst>
            <a:ext uri="{FF2B5EF4-FFF2-40B4-BE49-F238E27FC236}">
              <a16:creationId xmlns:a16="http://schemas.microsoft.com/office/drawing/2014/main" id="{4103C89F-D909-4F02-88B8-7DFEC135A79F}"/>
            </a:ext>
            <a:ext uri="{147F2762-F138-4A5C-976F-8EAC2B608ADB}">
              <a16:predDERef xmlns:a16="http://schemas.microsoft.com/office/drawing/2014/main" pred="{DCC477EF-A235-390D-FF48-42D8C3E20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3726" y="1405891"/>
          <a:ext cx="6585533" cy="4928234"/>
        </a:xfrm>
        <a:prstGeom prst="rect">
          <a:avLst/>
        </a:prstGeom>
        <a:noFill/>
        <a:ln>
          <a:noFill/>
        </a:ln>
      </xdr:spPr>
    </xdr:pic>
    <xdr:clientData/>
  </xdr:twoCellAnchor>
  <xdr:twoCellAnchor editAs="oneCell">
    <xdr:from>
      <xdr:col>0</xdr:col>
      <xdr:colOff>413075</xdr:colOff>
      <xdr:row>34</xdr:row>
      <xdr:rowOff>120812</xdr:rowOff>
    </xdr:from>
    <xdr:to>
      <xdr:col>8</xdr:col>
      <xdr:colOff>437197</xdr:colOff>
      <xdr:row>61</xdr:row>
      <xdr:rowOff>627319</xdr:rowOff>
    </xdr:to>
    <xdr:pic>
      <xdr:nvPicPr>
        <xdr:cNvPr id="4" name="Рисунок 3">
          <a:extLst>
            <a:ext uri="{FF2B5EF4-FFF2-40B4-BE49-F238E27FC236}">
              <a16:creationId xmlns:a16="http://schemas.microsoft.com/office/drawing/2014/main" id="{8584EFE0-2779-47D1-AC25-50462BE88D05}"/>
            </a:ext>
            <a:ext uri="{147F2762-F138-4A5C-976F-8EAC2B608ADB}">
              <a16:predDERef xmlns:a16="http://schemas.microsoft.com/office/drawing/2014/main" pred="{FDA2AC9E-23E4-4308-1E02-73DAFA766C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075" y="7216937"/>
          <a:ext cx="7492675" cy="5994812"/>
        </a:xfrm>
        <a:prstGeom prst="rect">
          <a:avLst/>
        </a:prstGeom>
        <a:noFill/>
        <a:ln>
          <a:noFill/>
        </a:ln>
      </xdr:spPr>
    </xdr:pic>
    <xdr:clientData/>
  </xdr:twoCellAnchor>
  <xdr:twoCellAnchor editAs="oneCell">
    <xdr:from>
      <xdr:col>8</xdr:col>
      <xdr:colOff>857502</xdr:colOff>
      <xdr:row>34</xdr:row>
      <xdr:rowOff>57542</xdr:rowOff>
    </xdr:from>
    <xdr:to>
      <xdr:col>16</xdr:col>
      <xdr:colOff>593825</xdr:colOff>
      <xdr:row>60</xdr:row>
      <xdr:rowOff>21432</xdr:rowOff>
    </xdr:to>
    <xdr:pic>
      <xdr:nvPicPr>
        <xdr:cNvPr id="6" name="Рисунок 5">
          <a:extLst>
            <a:ext uri="{FF2B5EF4-FFF2-40B4-BE49-F238E27FC236}">
              <a16:creationId xmlns:a16="http://schemas.microsoft.com/office/drawing/2014/main" id="{CBD23AAA-0D39-1642-E4AA-5B9092FF1D35}"/>
            </a:ext>
          </a:extLst>
        </xdr:cNvPr>
        <xdr:cNvPicPr>
          <a:picLocks noChangeAspect="1"/>
        </xdr:cNvPicPr>
      </xdr:nvPicPr>
      <xdr:blipFill>
        <a:blip xmlns:r="http://schemas.openxmlformats.org/officeDocument/2006/relationships" r:embed="rId4"/>
        <a:stretch>
          <a:fillRect/>
        </a:stretch>
      </xdr:blipFill>
      <xdr:spPr>
        <a:xfrm>
          <a:off x="8310815" y="7153667"/>
          <a:ext cx="6171413" cy="5254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B572-6AEE-4DBF-A3C8-CEDA24952CDA}">
  <sheetPr>
    <tabColor rgb="FFFF0000"/>
    <pageSetUpPr fitToPage="1"/>
  </sheetPr>
  <dimension ref="A1:IV93"/>
  <sheetViews>
    <sheetView showGridLines="0" tabSelected="1" topLeftCell="A26" zoomScale="50" zoomScaleNormal="50" zoomScaleSheetLayoutView="80" workbookViewId="0">
      <selection activeCell="C29" sqref="C29:C34"/>
    </sheetView>
  </sheetViews>
  <sheetFormatPr defaultColWidth="9.109375" defaultRowHeight="21" x14ac:dyDescent="0.4"/>
  <cols>
    <col min="1" max="1" width="8.44140625" style="2" customWidth="1"/>
    <col min="2" max="2" width="97.6640625" style="1" customWidth="1"/>
    <col min="3" max="3" width="156.5546875" style="1" customWidth="1"/>
    <col min="4" max="4" width="26.109375" style="1" customWidth="1"/>
    <col min="5" max="5" width="33.44140625" style="5" customWidth="1"/>
    <col min="6" max="6" width="29" style="1" customWidth="1"/>
    <col min="7" max="16384" width="9.109375" style="1"/>
  </cols>
  <sheetData>
    <row r="1" spans="1:6" ht="33" customHeight="1" x14ac:dyDescent="0.4">
      <c r="A1" s="110" t="s">
        <v>91</v>
      </c>
      <c r="B1" s="111"/>
      <c r="C1" s="111"/>
      <c r="D1" s="111"/>
      <c r="E1" s="111"/>
      <c r="F1" s="111"/>
    </row>
    <row r="2" spans="1:6" ht="34.799999999999997" x14ac:dyDescent="0.55000000000000004">
      <c r="B2" s="112" t="s">
        <v>2</v>
      </c>
      <c r="C2" s="112"/>
      <c r="D2" s="112"/>
      <c r="E2" s="112"/>
      <c r="F2" s="112"/>
    </row>
    <row r="4" spans="1:6" ht="29.25" customHeight="1" thickBot="1" x14ac:dyDescent="0.45">
      <c r="A4" s="113" t="s">
        <v>94</v>
      </c>
      <c r="B4" s="113"/>
      <c r="C4" s="113"/>
      <c r="D4" s="113"/>
      <c r="E4" s="113"/>
      <c r="F4" s="23"/>
    </row>
    <row r="5" spans="1:6" ht="34.799999999999997" customHeight="1" x14ac:dyDescent="0.4">
      <c r="A5" s="114" t="s">
        <v>3</v>
      </c>
      <c r="B5" s="115"/>
      <c r="C5" s="120" t="s">
        <v>8</v>
      </c>
      <c r="D5" s="120"/>
      <c r="E5" s="120"/>
      <c r="F5" s="121"/>
    </row>
    <row r="6" spans="1:6" ht="34.799999999999997" customHeight="1" x14ac:dyDescent="0.4">
      <c r="A6" s="116"/>
      <c r="B6" s="117"/>
      <c r="C6" s="122" t="s">
        <v>9</v>
      </c>
      <c r="D6" s="122"/>
      <c r="E6" s="122"/>
      <c r="F6" s="123"/>
    </row>
    <row r="7" spans="1:6" ht="34.799999999999997" customHeight="1" x14ac:dyDescent="0.4">
      <c r="A7" s="118"/>
      <c r="B7" s="119"/>
      <c r="C7" s="122" t="s">
        <v>10</v>
      </c>
      <c r="D7" s="122"/>
      <c r="E7" s="122"/>
      <c r="F7" s="123"/>
    </row>
    <row r="8" spans="1:6" ht="54.6" customHeight="1" thickBot="1" x14ac:dyDescent="0.45">
      <c r="A8" s="138" t="s">
        <v>4</v>
      </c>
      <c r="B8" s="139"/>
      <c r="C8" s="140" t="s">
        <v>11</v>
      </c>
      <c r="D8" s="140"/>
      <c r="E8" s="140"/>
      <c r="F8" s="141"/>
    </row>
    <row r="9" spans="1:6" ht="147" customHeight="1" thickBot="1" x14ac:dyDescent="0.45">
      <c r="A9" s="142" t="s">
        <v>95</v>
      </c>
      <c r="B9" s="142"/>
      <c r="C9" s="142"/>
      <c r="D9" s="142"/>
      <c r="E9" s="142"/>
      <c r="F9" s="142"/>
    </row>
    <row r="10" spans="1:6" ht="18.600000000000001" customHeight="1" x14ac:dyDescent="0.4">
      <c r="A10" s="143" t="s">
        <v>0</v>
      </c>
      <c r="B10" s="146" t="s">
        <v>5</v>
      </c>
      <c r="C10" s="147"/>
      <c r="D10" s="152" t="s">
        <v>76</v>
      </c>
      <c r="E10" s="155" t="s">
        <v>70</v>
      </c>
      <c r="F10" s="158" t="s">
        <v>23</v>
      </c>
    </row>
    <row r="11" spans="1:6" ht="48" hidden="1" customHeight="1" x14ac:dyDescent="0.4">
      <c r="A11" s="144"/>
      <c r="B11" s="148"/>
      <c r="C11" s="149"/>
      <c r="D11" s="153"/>
      <c r="E11" s="156"/>
      <c r="F11" s="159"/>
    </row>
    <row r="12" spans="1:6" s="3" customFormat="1" ht="51" customHeight="1" thickBot="1" x14ac:dyDescent="0.45">
      <c r="A12" s="144"/>
      <c r="B12" s="150"/>
      <c r="C12" s="151"/>
      <c r="D12" s="153"/>
      <c r="E12" s="156"/>
      <c r="F12" s="160"/>
    </row>
    <row r="13" spans="1:6" s="4" customFormat="1" ht="52.2" customHeight="1" thickBot="1" x14ac:dyDescent="0.45">
      <c r="A13" s="145"/>
      <c r="B13" s="54" t="s">
        <v>15</v>
      </c>
      <c r="C13" s="53" t="s">
        <v>16</v>
      </c>
      <c r="D13" s="154"/>
      <c r="E13" s="157"/>
      <c r="F13" s="52" t="s">
        <v>1</v>
      </c>
    </row>
    <row r="14" spans="1:6" s="4" customFormat="1" ht="36" customHeight="1" thickBot="1" x14ac:dyDescent="0.45">
      <c r="A14" s="124" t="s">
        <v>75</v>
      </c>
      <c r="B14" s="124"/>
      <c r="C14" s="124"/>
      <c r="D14" s="125"/>
      <c r="E14" s="125"/>
      <c r="F14" s="126"/>
    </row>
    <row r="15" spans="1:6" s="4" customFormat="1" ht="91.8" customHeight="1" x14ac:dyDescent="0.4">
      <c r="A15" s="127">
        <v>1</v>
      </c>
      <c r="B15" s="130" t="s">
        <v>108</v>
      </c>
      <c r="C15" s="133" t="s">
        <v>107</v>
      </c>
      <c r="D15" s="55" t="s">
        <v>78</v>
      </c>
      <c r="E15" s="39"/>
      <c r="F15" s="36"/>
    </row>
    <row r="16" spans="1:6" s="4" customFormat="1" ht="91.8" customHeight="1" x14ac:dyDescent="0.4">
      <c r="A16" s="128"/>
      <c r="B16" s="131"/>
      <c r="C16" s="134"/>
      <c r="D16" s="56" t="s">
        <v>71</v>
      </c>
      <c r="E16" s="40"/>
      <c r="F16" s="37"/>
    </row>
    <row r="17" spans="1:10" s="4" customFormat="1" ht="91.8" customHeight="1" x14ac:dyDescent="0.4">
      <c r="A17" s="128"/>
      <c r="B17" s="131"/>
      <c r="C17" s="134"/>
      <c r="D17" s="56" t="s">
        <v>72</v>
      </c>
      <c r="E17" s="40"/>
      <c r="F17" s="37"/>
    </row>
    <row r="18" spans="1:10" s="4" customFormat="1" ht="91.8" customHeight="1" x14ac:dyDescent="0.4">
      <c r="A18" s="128"/>
      <c r="B18" s="131"/>
      <c r="C18" s="134"/>
      <c r="D18" s="56" t="s">
        <v>73</v>
      </c>
      <c r="E18" s="40"/>
      <c r="F18" s="37"/>
    </row>
    <row r="19" spans="1:10" s="4" customFormat="1" ht="91.8" customHeight="1" x14ac:dyDescent="0.4">
      <c r="A19" s="128"/>
      <c r="B19" s="131"/>
      <c r="C19" s="134"/>
      <c r="D19" s="56" t="s">
        <v>74</v>
      </c>
      <c r="E19" s="40"/>
      <c r="F19" s="37"/>
    </row>
    <row r="20" spans="1:10" s="4" customFormat="1" ht="91.8" customHeight="1" thickBot="1" x14ac:dyDescent="0.45">
      <c r="A20" s="129"/>
      <c r="B20" s="132"/>
      <c r="C20" s="135"/>
      <c r="D20" s="57" t="s">
        <v>102</v>
      </c>
      <c r="E20" s="41"/>
      <c r="F20" s="38"/>
    </row>
    <row r="21" spans="1:10" s="4" customFormat="1" ht="11.4" customHeight="1" thickBot="1" x14ac:dyDescent="0.45">
      <c r="A21" s="136"/>
      <c r="B21" s="136"/>
      <c r="C21" s="137"/>
      <c r="D21" s="161"/>
      <c r="E21" s="162"/>
      <c r="F21" s="163"/>
    </row>
    <row r="22" spans="1:10" s="13" customFormat="1" ht="105.6" customHeight="1" x14ac:dyDescent="0.4">
      <c r="A22" s="173">
        <v>2</v>
      </c>
      <c r="B22" s="176" t="s">
        <v>106</v>
      </c>
      <c r="C22" s="179" t="s">
        <v>114</v>
      </c>
      <c r="D22" s="55" t="s">
        <v>78</v>
      </c>
      <c r="E22" s="39"/>
      <c r="F22" s="36"/>
      <c r="J22" s="4"/>
    </row>
    <row r="23" spans="1:10" s="13" customFormat="1" ht="105.6" customHeight="1" x14ac:dyDescent="0.4">
      <c r="A23" s="174"/>
      <c r="B23" s="177"/>
      <c r="C23" s="180"/>
      <c r="D23" s="56" t="s">
        <v>71</v>
      </c>
      <c r="E23" s="40"/>
      <c r="F23" s="37"/>
      <c r="J23" s="4"/>
    </row>
    <row r="24" spans="1:10" s="13" customFormat="1" ht="105.6" customHeight="1" x14ac:dyDescent="0.4">
      <c r="A24" s="174"/>
      <c r="B24" s="177"/>
      <c r="C24" s="180"/>
      <c r="D24" s="56" t="s">
        <v>72</v>
      </c>
      <c r="E24" s="40"/>
      <c r="F24" s="37"/>
      <c r="J24" s="4"/>
    </row>
    <row r="25" spans="1:10" s="13" customFormat="1" ht="105.6" customHeight="1" x14ac:dyDescent="0.4">
      <c r="A25" s="174"/>
      <c r="B25" s="177"/>
      <c r="C25" s="180"/>
      <c r="D25" s="56" t="s">
        <v>73</v>
      </c>
      <c r="E25" s="40"/>
      <c r="F25" s="37"/>
      <c r="J25" s="4"/>
    </row>
    <row r="26" spans="1:10" s="13" customFormat="1" ht="105.6" customHeight="1" x14ac:dyDescent="0.4">
      <c r="A26" s="174"/>
      <c r="B26" s="177"/>
      <c r="C26" s="180"/>
      <c r="D26" s="56" t="s">
        <v>74</v>
      </c>
      <c r="E26" s="40"/>
      <c r="F26" s="48"/>
      <c r="J26" s="4"/>
    </row>
    <row r="27" spans="1:10" s="13" customFormat="1" ht="105.6" customHeight="1" thickBot="1" x14ac:dyDescent="0.45">
      <c r="A27" s="175"/>
      <c r="B27" s="178"/>
      <c r="C27" s="181"/>
      <c r="D27" s="57" t="s">
        <v>102</v>
      </c>
      <c r="E27" s="41"/>
      <c r="F27" s="38"/>
      <c r="J27" s="4"/>
    </row>
    <row r="28" spans="1:10" s="13" customFormat="1" ht="33" customHeight="1" thickBot="1" x14ac:dyDescent="0.45">
      <c r="A28" s="125" t="s">
        <v>19</v>
      </c>
      <c r="B28" s="125"/>
      <c r="C28" s="125"/>
      <c r="D28" s="125"/>
      <c r="E28" s="125"/>
      <c r="F28" s="126"/>
      <c r="J28" s="4"/>
    </row>
    <row r="29" spans="1:10" s="13" customFormat="1" ht="121.8" customHeight="1" x14ac:dyDescent="0.3">
      <c r="A29" s="164"/>
      <c r="B29" s="167" t="s">
        <v>105</v>
      </c>
      <c r="C29" s="170" t="s">
        <v>123</v>
      </c>
      <c r="D29" s="55" t="s">
        <v>78</v>
      </c>
      <c r="E29" s="39"/>
      <c r="F29" s="49"/>
    </row>
    <row r="30" spans="1:10" s="13" customFormat="1" ht="121.8" customHeight="1" x14ac:dyDescent="0.3">
      <c r="A30" s="165"/>
      <c r="B30" s="168"/>
      <c r="C30" s="171"/>
      <c r="D30" s="56" t="s">
        <v>71</v>
      </c>
      <c r="E30" s="40"/>
      <c r="F30" s="50"/>
    </row>
    <row r="31" spans="1:10" s="13" customFormat="1" ht="121.8" customHeight="1" x14ac:dyDescent="0.3">
      <c r="A31" s="165"/>
      <c r="B31" s="168"/>
      <c r="C31" s="171"/>
      <c r="D31" s="56" t="s">
        <v>72</v>
      </c>
      <c r="E31" s="40"/>
      <c r="F31" s="50"/>
    </row>
    <row r="32" spans="1:10" s="13" customFormat="1" ht="121.8" customHeight="1" x14ac:dyDescent="0.3">
      <c r="A32" s="165"/>
      <c r="B32" s="168"/>
      <c r="C32" s="171"/>
      <c r="D32" s="56" t="s">
        <v>73</v>
      </c>
      <c r="E32" s="40"/>
      <c r="F32" s="50"/>
    </row>
    <row r="33" spans="1:6" s="13" customFormat="1" ht="121.8" customHeight="1" x14ac:dyDescent="0.3">
      <c r="A33" s="165"/>
      <c r="B33" s="168"/>
      <c r="C33" s="171"/>
      <c r="D33" s="56" t="s">
        <v>74</v>
      </c>
      <c r="E33" s="40"/>
      <c r="F33" s="50"/>
    </row>
    <row r="34" spans="1:6" s="13" customFormat="1" ht="121.8" customHeight="1" thickBot="1" x14ac:dyDescent="0.35">
      <c r="A34" s="166"/>
      <c r="B34" s="169"/>
      <c r="C34" s="172"/>
      <c r="D34" s="57" t="s">
        <v>102</v>
      </c>
      <c r="E34" s="41"/>
      <c r="F34" s="51"/>
    </row>
    <row r="35" spans="1:6" s="13" customFormat="1" ht="9" customHeight="1" thickBot="1" x14ac:dyDescent="0.35">
      <c r="A35" s="188"/>
      <c r="B35" s="189"/>
      <c r="C35" s="189"/>
      <c r="D35" s="189"/>
      <c r="E35" s="189"/>
      <c r="F35" s="190"/>
    </row>
    <row r="36" spans="1:6" s="13" customFormat="1" ht="104.4" customHeight="1" x14ac:dyDescent="0.3">
      <c r="A36" s="164"/>
      <c r="B36" s="182" t="s">
        <v>103</v>
      </c>
      <c r="C36" s="185" t="s">
        <v>110</v>
      </c>
      <c r="D36" s="55" t="s">
        <v>78</v>
      </c>
      <c r="E36" s="39"/>
      <c r="F36" s="49"/>
    </row>
    <row r="37" spans="1:6" s="13" customFormat="1" ht="104.4" customHeight="1" x14ac:dyDescent="0.3">
      <c r="A37" s="165"/>
      <c r="B37" s="183"/>
      <c r="C37" s="186"/>
      <c r="D37" s="56" t="s">
        <v>71</v>
      </c>
      <c r="E37" s="40"/>
      <c r="F37" s="50"/>
    </row>
    <row r="38" spans="1:6" s="13" customFormat="1" ht="104.4" customHeight="1" x14ac:dyDescent="0.3">
      <c r="A38" s="165"/>
      <c r="B38" s="183"/>
      <c r="C38" s="186"/>
      <c r="D38" s="56" t="s">
        <v>72</v>
      </c>
      <c r="E38" s="40"/>
      <c r="F38" s="50"/>
    </row>
    <row r="39" spans="1:6" s="13" customFormat="1" ht="104.4" customHeight="1" x14ac:dyDescent="0.3">
      <c r="A39" s="165"/>
      <c r="B39" s="183"/>
      <c r="C39" s="186"/>
      <c r="D39" s="56" t="s">
        <v>73</v>
      </c>
      <c r="E39" s="40"/>
      <c r="F39" s="50"/>
    </row>
    <row r="40" spans="1:6" s="13" customFormat="1" ht="104.4" customHeight="1" x14ac:dyDescent="0.3">
      <c r="A40" s="165"/>
      <c r="B40" s="183"/>
      <c r="C40" s="186"/>
      <c r="D40" s="56" t="s">
        <v>74</v>
      </c>
      <c r="E40" s="40"/>
      <c r="F40" s="50"/>
    </row>
    <row r="41" spans="1:6" s="13" customFormat="1" ht="104.4" customHeight="1" thickBot="1" x14ac:dyDescent="0.35">
      <c r="A41" s="166"/>
      <c r="B41" s="184"/>
      <c r="C41" s="187"/>
      <c r="D41" s="57" t="s">
        <v>102</v>
      </c>
      <c r="E41" s="41"/>
      <c r="F41" s="35"/>
    </row>
    <row r="42" spans="1:6" s="13" customFormat="1" ht="34.200000000000003" customHeight="1" thickBot="1" x14ac:dyDescent="0.35">
      <c r="A42" s="125" t="s">
        <v>20</v>
      </c>
      <c r="B42" s="125"/>
      <c r="C42" s="125"/>
      <c r="D42" s="125"/>
      <c r="E42" s="125"/>
      <c r="F42" s="126"/>
    </row>
    <row r="43" spans="1:6" s="13" customFormat="1" ht="132" customHeight="1" x14ac:dyDescent="0.3">
      <c r="A43" s="191"/>
      <c r="B43" s="167" t="s">
        <v>113</v>
      </c>
      <c r="C43" s="194" t="s">
        <v>109</v>
      </c>
      <c r="D43" s="55" t="s">
        <v>78</v>
      </c>
      <c r="E43" s="39"/>
      <c r="F43" s="49"/>
    </row>
    <row r="44" spans="1:6" s="13" customFormat="1" ht="132" customHeight="1" x14ac:dyDescent="0.3">
      <c r="A44" s="192"/>
      <c r="B44" s="168"/>
      <c r="C44" s="186"/>
      <c r="D44" s="56" t="s">
        <v>71</v>
      </c>
      <c r="E44" s="40"/>
      <c r="F44" s="50"/>
    </row>
    <row r="45" spans="1:6" s="13" customFormat="1" ht="132" customHeight="1" x14ac:dyDescent="0.3">
      <c r="A45" s="192"/>
      <c r="B45" s="168"/>
      <c r="C45" s="186"/>
      <c r="D45" s="56" t="s">
        <v>72</v>
      </c>
      <c r="E45" s="40"/>
      <c r="F45" s="50"/>
    </row>
    <row r="46" spans="1:6" s="13" customFormat="1" ht="132" customHeight="1" x14ac:dyDescent="0.3">
      <c r="A46" s="192"/>
      <c r="B46" s="168"/>
      <c r="C46" s="186"/>
      <c r="D46" s="56" t="s">
        <v>73</v>
      </c>
      <c r="E46" s="40"/>
      <c r="F46" s="50"/>
    </row>
    <row r="47" spans="1:6" s="13" customFormat="1" ht="132" customHeight="1" x14ac:dyDescent="0.3">
      <c r="A47" s="192"/>
      <c r="B47" s="168"/>
      <c r="C47" s="186"/>
      <c r="D47" s="56" t="s">
        <v>74</v>
      </c>
      <c r="E47" s="40"/>
      <c r="F47" s="50"/>
    </row>
    <row r="48" spans="1:6" s="13" customFormat="1" ht="132" customHeight="1" thickBot="1" x14ac:dyDescent="0.35">
      <c r="A48" s="193"/>
      <c r="B48" s="169"/>
      <c r="C48" s="195"/>
      <c r="D48" s="57" t="s">
        <v>102</v>
      </c>
      <c r="E48" s="41"/>
      <c r="F48" s="35"/>
    </row>
    <row r="49" spans="1:7" s="13" customFormat="1" ht="10.199999999999999" customHeight="1" thickBot="1" x14ac:dyDescent="0.35">
      <c r="A49" s="201"/>
      <c r="B49" s="202"/>
      <c r="C49" s="202"/>
      <c r="D49" s="202"/>
      <c r="E49" s="202"/>
      <c r="F49" s="203"/>
    </row>
    <row r="50" spans="1:7" s="13" customFormat="1" ht="132" customHeight="1" x14ac:dyDescent="0.3">
      <c r="A50" s="191"/>
      <c r="B50" s="167" t="s">
        <v>112</v>
      </c>
      <c r="C50" s="170" t="s">
        <v>111</v>
      </c>
      <c r="D50" s="55" t="s">
        <v>78</v>
      </c>
      <c r="E50" s="39"/>
      <c r="F50" s="49"/>
    </row>
    <row r="51" spans="1:7" s="13" customFormat="1" ht="132" customHeight="1" x14ac:dyDescent="0.3">
      <c r="A51" s="192"/>
      <c r="B51" s="168"/>
      <c r="C51" s="171"/>
      <c r="D51" s="56" t="s">
        <v>71</v>
      </c>
      <c r="E51" s="40"/>
      <c r="F51" s="50"/>
    </row>
    <row r="52" spans="1:7" s="13" customFormat="1" ht="132" customHeight="1" x14ac:dyDescent="0.3">
      <c r="A52" s="192"/>
      <c r="B52" s="168"/>
      <c r="C52" s="171"/>
      <c r="D52" s="56" t="s">
        <v>72</v>
      </c>
      <c r="E52" s="40"/>
      <c r="F52" s="50"/>
    </row>
    <row r="53" spans="1:7" s="13" customFormat="1" ht="132" customHeight="1" x14ac:dyDescent="0.3">
      <c r="A53" s="192"/>
      <c r="B53" s="168"/>
      <c r="C53" s="171"/>
      <c r="D53" s="56" t="s">
        <v>73</v>
      </c>
      <c r="E53" s="40"/>
      <c r="F53" s="50"/>
    </row>
    <row r="54" spans="1:7" s="13" customFormat="1" ht="132" customHeight="1" x14ac:dyDescent="0.3">
      <c r="A54" s="192"/>
      <c r="B54" s="168"/>
      <c r="C54" s="171"/>
      <c r="D54" s="56" t="s">
        <v>74</v>
      </c>
      <c r="E54" s="40"/>
      <c r="F54" s="50"/>
    </row>
    <row r="55" spans="1:7" s="13" customFormat="1" ht="132" customHeight="1" thickBot="1" x14ac:dyDescent="0.35">
      <c r="A55" s="193"/>
      <c r="B55" s="169"/>
      <c r="C55" s="172"/>
      <c r="D55" s="57" t="s">
        <v>102</v>
      </c>
      <c r="E55" s="41"/>
      <c r="F55" s="35"/>
    </row>
    <row r="56" spans="1:7" s="13" customFormat="1" ht="25.8" customHeight="1" thickBot="1" x14ac:dyDescent="0.35">
      <c r="A56" s="196"/>
      <c r="B56" s="196"/>
      <c r="C56" s="197"/>
      <c r="D56" s="198"/>
      <c r="E56" s="199"/>
      <c r="F56" s="200"/>
    </row>
    <row r="57" spans="1:7" s="28" customFormat="1" ht="37.200000000000003" customHeight="1" x14ac:dyDescent="0.5">
      <c r="A57" s="26" t="s">
        <v>6</v>
      </c>
      <c r="B57" s="26"/>
      <c r="C57" s="26"/>
      <c r="D57" s="26"/>
      <c r="E57" s="27"/>
    </row>
    <row r="58" spans="1:7" s="46" customFormat="1" ht="37.200000000000003" customHeight="1" x14ac:dyDescent="0.5">
      <c r="A58" s="44" t="s">
        <v>21</v>
      </c>
      <c r="B58" s="45"/>
      <c r="C58" s="45"/>
      <c r="E58" s="47"/>
    </row>
    <row r="59" spans="1:7" s="46" customFormat="1" ht="64.2" customHeight="1" x14ac:dyDescent="0.5">
      <c r="A59" s="44"/>
      <c r="B59" s="44" t="s">
        <v>90</v>
      </c>
      <c r="C59" s="45"/>
      <c r="E59" s="47"/>
    </row>
    <row r="60" spans="1:7" s="30" customFormat="1" ht="122.4" customHeight="1" x14ac:dyDescent="0.5">
      <c r="A60" s="205" t="s">
        <v>115</v>
      </c>
      <c r="B60" s="205"/>
      <c r="C60" s="205"/>
      <c r="D60" s="205"/>
      <c r="E60" s="31"/>
    </row>
    <row r="61" spans="1:7" s="43" customFormat="1" ht="43.8" customHeight="1" x14ac:dyDescent="0.3">
      <c r="A61" s="29" t="s">
        <v>77</v>
      </c>
      <c r="B61" s="42"/>
      <c r="C61" s="42"/>
      <c r="D61" s="42"/>
      <c r="E61" s="42"/>
    </row>
    <row r="62" spans="1:7" s="79" customFormat="1" ht="45" customHeight="1" x14ac:dyDescent="0.3">
      <c r="A62" s="206" t="s">
        <v>97</v>
      </c>
      <c r="B62" s="206"/>
      <c r="C62" s="206"/>
      <c r="D62" s="206"/>
      <c r="E62" s="206"/>
      <c r="F62" s="206"/>
      <c r="G62" s="206"/>
    </row>
    <row r="63" spans="1:7" s="79" customFormat="1" ht="45" customHeight="1" x14ac:dyDescent="0.3">
      <c r="A63" s="207" t="s">
        <v>98</v>
      </c>
      <c r="B63" s="207"/>
      <c r="C63" s="207"/>
      <c r="D63" s="207"/>
      <c r="E63" s="207"/>
      <c r="F63" s="207"/>
      <c r="G63" s="207"/>
    </row>
    <row r="64" spans="1:7" s="79" customFormat="1" ht="45" customHeight="1" x14ac:dyDescent="0.3">
      <c r="A64" s="208" t="s">
        <v>101</v>
      </c>
      <c r="B64" s="208"/>
      <c r="C64" s="208"/>
      <c r="D64" s="208"/>
      <c r="E64" s="208"/>
      <c r="F64" s="208"/>
      <c r="G64" s="80"/>
    </row>
    <row r="65" spans="1:256" s="79" customFormat="1" ht="45" customHeight="1" x14ac:dyDescent="0.3">
      <c r="A65" s="81" t="s">
        <v>88</v>
      </c>
      <c r="B65" s="81"/>
      <c r="C65" s="81"/>
      <c r="D65" s="81"/>
      <c r="E65" s="81"/>
      <c r="F65" s="81"/>
      <c r="G65" s="81"/>
    </row>
    <row r="66" spans="1:256" s="79" customFormat="1" ht="45" customHeight="1" x14ac:dyDescent="0.3">
      <c r="A66" s="207" t="s">
        <v>18</v>
      </c>
      <c r="B66" s="207"/>
      <c r="C66" s="207"/>
      <c r="D66" s="207"/>
      <c r="E66" s="207"/>
      <c r="F66" s="207"/>
      <c r="G66" s="207"/>
    </row>
    <row r="67" spans="1:256" s="21" customFormat="1" ht="45" customHeight="1" x14ac:dyDescent="0.3">
      <c r="A67" s="209" t="s">
        <v>99</v>
      </c>
      <c r="B67" s="209"/>
      <c r="C67" s="209"/>
      <c r="D67" s="209"/>
      <c r="E67" s="209"/>
      <c r="F67" s="209"/>
      <c r="G67" s="209"/>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c r="HF67" s="70"/>
      <c r="HG67" s="70"/>
      <c r="HH67" s="70"/>
      <c r="HI67" s="70"/>
      <c r="HJ67" s="70"/>
      <c r="HK67" s="70"/>
      <c r="HL67" s="70"/>
      <c r="HM67" s="70"/>
      <c r="HN67" s="70"/>
      <c r="HO67" s="70"/>
      <c r="HP67" s="70"/>
      <c r="HQ67" s="70"/>
      <c r="HR67" s="70"/>
      <c r="HS67" s="70"/>
      <c r="HT67" s="70"/>
      <c r="HU67" s="70"/>
      <c r="HV67" s="70"/>
      <c r="HW67" s="70"/>
      <c r="HX67" s="70"/>
      <c r="HY67" s="70"/>
      <c r="HZ67" s="70"/>
      <c r="IA67" s="70"/>
      <c r="IB67" s="70"/>
      <c r="IC67" s="70"/>
      <c r="ID67" s="70"/>
      <c r="IE67" s="70"/>
      <c r="IF67" s="70"/>
      <c r="IG67" s="70"/>
      <c r="IH67" s="70"/>
      <c r="II67" s="70"/>
      <c r="IJ67" s="70"/>
      <c r="IK67" s="70"/>
      <c r="IL67" s="70"/>
      <c r="IM67" s="70"/>
      <c r="IN67" s="70"/>
      <c r="IO67" s="70"/>
      <c r="IP67" s="70"/>
      <c r="IQ67" s="70"/>
      <c r="IR67" s="70"/>
      <c r="IS67" s="70"/>
      <c r="IT67" s="70"/>
      <c r="IU67" s="70"/>
    </row>
    <row r="68" spans="1:256" s="79" customFormat="1" ht="45" customHeight="1" x14ac:dyDescent="0.3">
      <c r="A68" s="210" t="s">
        <v>96</v>
      </c>
      <c r="B68" s="210"/>
      <c r="C68" s="210"/>
      <c r="D68" s="210"/>
      <c r="E68" s="210"/>
      <c r="F68" s="210"/>
      <c r="G68" s="210"/>
    </row>
    <row r="69" spans="1:256" s="79" customFormat="1" ht="45" customHeight="1" x14ac:dyDescent="0.3">
      <c r="A69" s="82" t="s">
        <v>100</v>
      </c>
      <c r="B69" s="81"/>
      <c r="C69" s="81"/>
      <c r="D69" s="81"/>
      <c r="E69" s="81"/>
      <c r="F69" s="81"/>
      <c r="G69" s="81"/>
    </row>
    <row r="70" spans="1:256" s="21" customFormat="1" ht="22.8" x14ac:dyDescent="0.4">
      <c r="A70" s="22"/>
      <c r="B70" s="19"/>
      <c r="C70" s="19"/>
      <c r="D70" s="19"/>
      <c r="E70" s="19"/>
      <c r="F70" s="20"/>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row>
    <row r="71" spans="1:256" s="21" customFormat="1" ht="22.8" x14ac:dyDescent="0.4">
      <c r="A71" s="69"/>
      <c r="B71" s="70" t="s">
        <v>7</v>
      </c>
      <c r="C71" s="71"/>
      <c r="D71" s="71"/>
      <c r="E71" s="72"/>
      <c r="F71" s="73"/>
      <c r="G71" s="74"/>
      <c r="H71" s="68"/>
      <c r="I71" s="68"/>
      <c r="J71" s="68"/>
      <c r="K71" s="19"/>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c r="FW71" s="68"/>
      <c r="FX71" s="68"/>
      <c r="FY71" s="68"/>
      <c r="FZ71" s="68"/>
      <c r="GA71" s="68"/>
      <c r="GB71" s="68"/>
      <c r="GC71" s="68"/>
      <c r="GD71" s="68"/>
      <c r="GE71" s="68"/>
      <c r="GF71" s="68"/>
      <c r="GG71" s="68"/>
      <c r="GH71" s="68"/>
      <c r="GI71" s="68"/>
      <c r="GJ71" s="68"/>
      <c r="GK71" s="68"/>
      <c r="GL71" s="68"/>
      <c r="GM71" s="68"/>
      <c r="GN71" s="68"/>
      <c r="GO71" s="68"/>
      <c r="GP71" s="68"/>
      <c r="GQ71" s="68"/>
      <c r="GR71" s="68"/>
      <c r="GS71" s="68"/>
      <c r="GT71" s="68"/>
      <c r="GU71" s="68"/>
      <c r="GV71" s="68"/>
      <c r="GW71" s="68"/>
      <c r="GX71" s="68"/>
      <c r="GY71" s="68"/>
      <c r="GZ71" s="68"/>
      <c r="HA71" s="68"/>
      <c r="HB71" s="68"/>
      <c r="HC71" s="68"/>
      <c r="HD71" s="68"/>
      <c r="HE71" s="68"/>
      <c r="HF71" s="68"/>
      <c r="HG71" s="68"/>
      <c r="HH71" s="68"/>
      <c r="HI71" s="68"/>
      <c r="HJ71" s="68"/>
      <c r="HK71" s="68"/>
      <c r="HL71" s="68"/>
      <c r="HM71" s="68"/>
      <c r="HN71" s="68"/>
      <c r="HO71" s="68"/>
      <c r="HP71" s="68"/>
      <c r="HQ71" s="68"/>
      <c r="HR71" s="68"/>
      <c r="HS71" s="68"/>
      <c r="HT71" s="68"/>
      <c r="HU71" s="68"/>
      <c r="HV71" s="68"/>
      <c r="HW71" s="68"/>
      <c r="HX71" s="68"/>
      <c r="HY71" s="68"/>
      <c r="HZ71" s="68"/>
      <c r="IA71" s="68"/>
      <c r="IB71" s="68"/>
      <c r="IC71" s="68"/>
      <c r="ID71" s="68"/>
      <c r="IE71" s="68"/>
      <c r="IF71" s="68"/>
      <c r="IG71" s="68"/>
      <c r="IH71" s="68"/>
      <c r="II71" s="68"/>
      <c r="IJ71" s="68"/>
      <c r="IK71" s="68"/>
      <c r="IL71" s="68"/>
      <c r="IM71" s="68"/>
      <c r="IN71" s="68"/>
      <c r="IO71" s="68"/>
      <c r="IP71" s="68"/>
      <c r="IQ71" s="68"/>
      <c r="IR71" s="68"/>
      <c r="IS71" s="68"/>
      <c r="IT71" s="68"/>
      <c r="IU71" s="68"/>
    </row>
    <row r="72" spans="1:256" s="21" customFormat="1" ht="22.8" x14ac:dyDescent="0.4">
      <c r="A72" s="19"/>
      <c r="B72" s="204" t="s">
        <v>89</v>
      </c>
      <c r="C72" s="204"/>
      <c r="D72" s="58"/>
      <c r="E72" s="72"/>
      <c r="F72" s="73"/>
      <c r="G72" s="74"/>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c r="FX72" s="68"/>
      <c r="FY72" s="68"/>
      <c r="FZ72" s="68"/>
      <c r="GA72" s="68"/>
      <c r="GB72" s="68"/>
      <c r="GC72" s="68"/>
      <c r="GD72" s="68"/>
      <c r="GE72" s="68"/>
      <c r="GF72" s="68"/>
      <c r="GG72" s="68"/>
      <c r="GH72" s="68"/>
      <c r="GI72" s="68"/>
      <c r="GJ72" s="68"/>
      <c r="GK72" s="68"/>
      <c r="GL72" s="68"/>
      <c r="GM72" s="68"/>
      <c r="GN72" s="68"/>
      <c r="GO72" s="68"/>
      <c r="GP72" s="68"/>
      <c r="GQ72" s="68"/>
      <c r="GR72" s="68"/>
      <c r="GS72" s="68"/>
      <c r="GT72" s="68"/>
      <c r="GU72" s="68"/>
      <c r="GV72" s="68"/>
      <c r="GW72" s="68"/>
      <c r="GX72" s="68"/>
      <c r="GY72" s="68"/>
      <c r="GZ72" s="68"/>
      <c r="HA72" s="68"/>
      <c r="HB72" s="68"/>
      <c r="HC72" s="68"/>
      <c r="HD72" s="68"/>
      <c r="HE72" s="68"/>
      <c r="HF72" s="68"/>
      <c r="HG72" s="68"/>
      <c r="HH72" s="68"/>
      <c r="HI72" s="68"/>
      <c r="HJ72" s="68"/>
      <c r="HK72" s="68"/>
      <c r="HL72" s="68"/>
      <c r="HM72" s="68"/>
      <c r="HN72" s="68"/>
      <c r="HO72" s="68"/>
      <c r="HP72" s="68"/>
      <c r="HQ72" s="68"/>
      <c r="HR72" s="68"/>
      <c r="HS72" s="68"/>
      <c r="HT72" s="68"/>
      <c r="HU72" s="68"/>
      <c r="HV72" s="68"/>
      <c r="HW72" s="68"/>
      <c r="HX72" s="68"/>
      <c r="HY72" s="68"/>
      <c r="HZ72" s="68"/>
      <c r="IA72" s="68"/>
      <c r="IB72" s="68"/>
      <c r="IC72" s="68"/>
      <c r="ID72" s="68"/>
      <c r="IE72" s="68"/>
      <c r="IF72" s="68"/>
      <c r="IG72" s="68"/>
      <c r="IH72" s="68"/>
      <c r="II72" s="68"/>
      <c r="IJ72" s="68"/>
      <c r="IK72" s="68"/>
      <c r="IL72" s="68"/>
      <c r="IM72" s="68"/>
      <c r="IN72" s="68"/>
      <c r="IO72" s="68"/>
      <c r="IP72" s="68"/>
      <c r="IQ72" s="68"/>
      <c r="IR72" s="68"/>
      <c r="IS72" s="68"/>
      <c r="IT72" s="68"/>
      <c r="IU72" s="68"/>
    </row>
    <row r="73" spans="1:256" s="9" customFormat="1" ht="15.6" x14ac:dyDescent="0.3">
      <c r="A73" s="6"/>
      <c r="B73" s="12"/>
      <c r="C73" s="12"/>
      <c r="D73" s="11"/>
      <c r="E73" s="10"/>
      <c r="F73" s="7"/>
      <c r="G73" s="8"/>
      <c r="H73" s="8"/>
      <c r="I73" s="8"/>
      <c r="J73" s="1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row>
    <row r="74" spans="1:256" s="9" customFormat="1" ht="13.8" x14ac:dyDescent="0.25">
      <c r="A74" s="6"/>
      <c r="B74" s="11"/>
      <c r="C74" s="11"/>
      <c r="D74" s="11"/>
      <c r="E74" s="10"/>
      <c r="F74" s="7"/>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c r="IN74" s="8"/>
      <c r="IO74" s="8"/>
      <c r="IP74" s="8"/>
      <c r="IQ74" s="8"/>
      <c r="IR74" s="8"/>
      <c r="IS74" s="8"/>
      <c r="IT74" s="8"/>
    </row>
    <row r="75" spans="1:256" s="9" customFormat="1" ht="13.8" x14ac:dyDescent="0.25">
      <c r="A75" s="6"/>
      <c r="B75" s="11"/>
      <c r="C75" s="11"/>
      <c r="D75" s="11"/>
      <c r="E75" s="10"/>
      <c r="F75" s="7"/>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c r="IN75" s="8"/>
      <c r="IO75" s="8"/>
      <c r="IP75" s="8"/>
      <c r="IQ75" s="8"/>
      <c r="IR75" s="8"/>
      <c r="IS75" s="8"/>
      <c r="IT75" s="8"/>
    </row>
    <row r="76" spans="1:256" s="9" customFormat="1" ht="13.8" x14ac:dyDescent="0.25">
      <c r="A76" s="6"/>
      <c r="B76" s="11"/>
      <c r="C76" s="11"/>
      <c r="D76" s="11"/>
      <c r="E76" s="10"/>
      <c r="F76" s="7"/>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c r="ID76" s="8"/>
      <c r="IE76" s="8"/>
      <c r="IF76" s="8"/>
      <c r="IG76" s="8"/>
      <c r="IH76" s="8"/>
      <c r="II76" s="8"/>
      <c r="IJ76" s="8"/>
      <c r="IK76" s="8"/>
      <c r="IL76" s="8"/>
      <c r="IM76" s="8"/>
      <c r="IN76" s="8"/>
      <c r="IO76" s="8"/>
      <c r="IP76" s="8"/>
      <c r="IQ76" s="8"/>
      <c r="IR76" s="8"/>
      <c r="IS76" s="8"/>
      <c r="IT76" s="8"/>
    </row>
    <row r="77" spans="1:256" x14ac:dyDescent="0.4">
      <c r="A77" s="1"/>
      <c r="E77" s="1"/>
      <c r="J77" s="8"/>
    </row>
    <row r="78" spans="1:256" x14ac:dyDescent="0.4">
      <c r="A78" s="1"/>
      <c r="E78" s="1"/>
    </row>
    <row r="79" spans="1:256" x14ac:dyDescent="0.4">
      <c r="A79" s="1"/>
      <c r="E79" s="1"/>
    </row>
    <row r="80" spans="1:256" x14ac:dyDescent="0.4">
      <c r="A80" s="1"/>
      <c r="E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sheetData>
  <mergeCells count="50">
    <mergeCell ref="B72:C72"/>
    <mergeCell ref="A60:D60"/>
    <mergeCell ref="A62:G62"/>
    <mergeCell ref="A63:G63"/>
    <mergeCell ref="A64:F64"/>
    <mergeCell ref="A66:G66"/>
    <mergeCell ref="A67:G67"/>
    <mergeCell ref="A68:G68"/>
    <mergeCell ref="A43:A48"/>
    <mergeCell ref="B43:B48"/>
    <mergeCell ref="C43:C48"/>
    <mergeCell ref="A56:C56"/>
    <mergeCell ref="D56:F56"/>
    <mergeCell ref="A50:A55"/>
    <mergeCell ref="B50:B55"/>
    <mergeCell ref="C50:C55"/>
    <mergeCell ref="A49:F49"/>
    <mergeCell ref="A36:A41"/>
    <mergeCell ref="B36:B41"/>
    <mergeCell ref="C36:C41"/>
    <mergeCell ref="A35:F35"/>
    <mergeCell ref="A42:F42"/>
    <mergeCell ref="A28:F28"/>
    <mergeCell ref="A29:A34"/>
    <mergeCell ref="B29:B34"/>
    <mergeCell ref="C29:C34"/>
    <mergeCell ref="A22:A27"/>
    <mergeCell ref="B22:B27"/>
    <mergeCell ref="C22:C27"/>
    <mergeCell ref="A8:B8"/>
    <mergeCell ref="C8:F8"/>
    <mergeCell ref="A9:F9"/>
    <mergeCell ref="A10:A13"/>
    <mergeCell ref="B10:C12"/>
    <mergeCell ref="D10:D13"/>
    <mergeCell ref="E10:E13"/>
    <mergeCell ref="F10:F12"/>
    <mergeCell ref="A14:F14"/>
    <mergeCell ref="A15:A20"/>
    <mergeCell ref="B15:B20"/>
    <mergeCell ref="C15:C20"/>
    <mergeCell ref="A21:C21"/>
    <mergeCell ref="D21:F21"/>
    <mergeCell ref="A1:F1"/>
    <mergeCell ref="B2:F2"/>
    <mergeCell ref="A4:E4"/>
    <mergeCell ref="A5:B7"/>
    <mergeCell ref="C5:F5"/>
    <mergeCell ref="C6:F6"/>
    <mergeCell ref="C7:F7"/>
  </mergeCells>
  <pageMargins left="0.7" right="0.7" top="0.75" bottom="0.75" header="0.3" footer="0.3"/>
  <pageSetup paperSize="9" scale="2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7FDB-2363-4863-9336-257924B12DA7}">
  <sheetPr>
    <tabColor theme="6" tint="0.59999389629810485"/>
    <pageSetUpPr fitToPage="1"/>
  </sheetPr>
  <dimension ref="A1:Q74"/>
  <sheetViews>
    <sheetView view="pageBreakPreview" topLeftCell="A55" zoomScale="80" zoomScaleNormal="50" zoomScaleSheetLayoutView="80" workbookViewId="0">
      <selection activeCell="Z64" sqref="Z64"/>
    </sheetView>
  </sheetViews>
  <sheetFormatPr defaultColWidth="8.77734375" defaultRowHeight="14.4" x14ac:dyDescent="0.3"/>
  <cols>
    <col min="5" max="5" width="18.21875" customWidth="1"/>
    <col min="6" max="10" width="18.5546875" customWidth="1"/>
    <col min="11" max="11" width="13.21875" customWidth="1"/>
    <col min="17" max="17" width="11.5546875" customWidth="1"/>
  </cols>
  <sheetData>
    <row r="1" spans="1:17" ht="23.4" customHeight="1" x14ac:dyDescent="0.3">
      <c r="A1" s="211" t="s">
        <v>92</v>
      </c>
      <c r="B1" s="211"/>
      <c r="C1" s="211"/>
      <c r="D1" s="211"/>
      <c r="E1" s="211"/>
      <c r="F1" s="211"/>
      <c r="G1" s="211"/>
      <c r="H1" s="211"/>
      <c r="I1" s="211"/>
      <c r="J1" s="211"/>
      <c r="K1" s="211"/>
      <c r="L1" s="211"/>
      <c r="M1" s="211"/>
      <c r="N1" s="211"/>
      <c r="O1" s="211"/>
      <c r="P1" s="211"/>
      <c r="Q1" s="211"/>
    </row>
    <row r="2" spans="1:17" s="15" customFormat="1" ht="51" customHeight="1" x14ac:dyDescent="0.3">
      <c r="A2" s="14"/>
      <c r="C2" s="14"/>
      <c r="D2" s="14"/>
      <c r="E2" s="14"/>
      <c r="F2" s="14"/>
      <c r="G2" s="14"/>
      <c r="I2" s="16"/>
      <c r="L2" s="214"/>
      <c r="M2" s="214"/>
      <c r="N2" s="214"/>
      <c r="O2" s="214"/>
      <c r="P2" s="214"/>
    </row>
    <row r="3" spans="1:17" ht="31.8" customHeight="1" x14ac:dyDescent="0.3">
      <c r="A3" s="213" t="s">
        <v>12</v>
      </c>
      <c r="B3" s="213"/>
      <c r="C3" s="213"/>
      <c r="D3" s="213"/>
      <c r="E3" s="213"/>
      <c r="F3" s="213"/>
      <c r="G3" s="213"/>
      <c r="H3" s="213"/>
      <c r="I3" s="213"/>
      <c r="J3" s="213" t="s">
        <v>13</v>
      </c>
      <c r="K3" s="213"/>
      <c r="L3" s="213"/>
      <c r="M3" s="213"/>
      <c r="N3" s="213"/>
      <c r="O3" s="213"/>
      <c r="P3" s="213"/>
    </row>
    <row r="25" spans="4:4" ht="15.6" x14ac:dyDescent="0.3">
      <c r="D25" s="17"/>
    </row>
    <row r="34" spans="1:16" s="25" customFormat="1" ht="29.4" customHeight="1" x14ac:dyDescent="0.45">
      <c r="A34" s="213" t="s">
        <v>14</v>
      </c>
      <c r="B34" s="213"/>
      <c r="C34" s="213"/>
      <c r="D34" s="213"/>
      <c r="E34" s="213"/>
      <c r="F34" s="213"/>
      <c r="G34" s="213"/>
      <c r="H34" s="213"/>
      <c r="I34" s="24"/>
      <c r="J34" s="213" t="s">
        <v>29</v>
      </c>
      <c r="K34" s="213"/>
      <c r="L34" s="213"/>
      <c r="M34" s="213"/>
      <c r="N34" s="213"/>
      <c r="O34" s="213"/>
      <c r="P34" s="213"/>
    </row>
    <row r="59" spans="1:16" ht="65.400000000000006" customHeight="1" x14ac:dyDescent="0.3"/>
    <row r="62" spans="1:16" ht="67.2" customHeight="1" x14ac:dyDescent="0.4">
      <c r="A62" s="212" t="s">
        <v>17</v>
      </c>
      <c r="B62" s="212"/>
      <c r="C62" s="212"/>
      <c r="D62" s="212"/>
      <c r="E62" s="212"/>
      <c r="F62" s="212"/>
      <c r="G62" s="212"/>
      <c r="H62" s="212"/>
      <c r="I62" s="212"/>
      <c r="J62" s="212"/>
      <c r="K62" s="212"/>
      <c r="L62" s="212"/>
      <c r="M62" s="212"/>
      <c r="N62" s="212"/>
      <c r="O62" s="212"/>
      <c r="P62" s="212"/>
    </row>
    <row r="63" spans="1:16" ht="16.8" customHeight="1" x14ac:dyDescent="0.3"/>
    <row r="64" spans="1:16" ht="48.6" customHeight="1" x14ac:dyDescent="0.3">
      <c r="F64" s="32" t="s">
        <v>30</v>
      </c>
      <c r="G64" s="32" t="s">
        <v>31</v>
      </c>
      <c r="H64" s="32" t="s">
        <v>32</v>
      </c>
      <c r="I64" s="32" t="s">
        <v>33</v>
      </c>
      <c r="J64" s="32" t="s">
        <v>34</v>
      </c>
    </row>
    <row r="65" spans="6:10" ht="30" customHeight="1" x14ac:dyDescent="0.3">
      <c r="F65" s="32" t="s">
        <v>24</v>
      </c>
      <c r="G65" s="33">
        <v>44</v>
      </c>
      <c r="H65" s="33" t="s">
        <v>35</v>
      </c>
      <c r="I65" s="33" t="s">
        <v>36</v>
      </c>
      <c r="J65" s="33" t="s">
        <v>37</v>
      </c>
    </row>
    <row r="66" spans="6:10" ht="30" customHeight="1" x14ac:dyDescent="0.3">
      <c r="F66" s="32" t="s">
        <v>25</v>
      </c>
      <c r="G66" s="33">
        <v>46</v>
      </c>
      <c r="H66" s="33" t="s">
        <v>38</v>
      </c>
      <c r="I66" s="33" t="s">
        <v>39</v>
      </c>
      <c r="J66" s="33" t="s">
        <v>40</v>
      </c>
    </row>
    <row r="67" spans="6:10" ht="30" customHeight="1" x14ac:dyDescent="0.3">
      <c r="F67" s="32" t="s">
        <v>26</v>
      </c>
      <c r="G67" s="33" t="s">
        <v>41</v>
      </c>
      <c r="H67" s="33" t="s">
        <v>42</v>
      </c>
      <c r="I67" s="33" t="s">
        <v>35</v>
      </c>
      <c r="J67" s="33" t="s">
        <v>43</v>
      </c>
    </row>
    <row r="68" spans="6:10" ht="30" customHeight="1" x14ac:dyDescent="0.3">
      <c r="F68" s="32" t="s">
        <v>27</v>
      </c>
      <c r="G68" s="33" t="s">
        <v>45</v>
      </c>
      <c r="H68" s="33" t="s">
        <v>46</v>
      </c>
      <c r="I68" s="33" t="s">
        <v>38</v>
      </c>
      <c r="J68" s="33" t="s">
        <v>47</v>
      </c>
    </row>
    <row r="69" spans="6:10" ht="30" customHeight="1" x14ac:dyDescent="0.3">
      <c r="F69" s="32" t="s">
        <v>28</v>
      </c>
      <c r="G69" s="33" t="s">
        <v>44</v>
      </c>
      <c r="H69" s="33" t="s">
        <v>48</v>
      </c>
      <c r="I69" s="33" t="s">
        <v>42</v>
      </c>
      <c r="J69" s="33" t="s">
        <v>49</v>
      </c>
    </row>
    <row r="70" spans="6:10" ht="30" customHeight="1" x14ac:dyDescent="0.3">
      <c r="F70" s="32" t="s">
        <v>50</v>
      </c>
      <c r="G70" s="33" t="s">
        <v>51</v>
      </c>
      <c r="H70" s="34" t="s">
        <v>52</v>
      </c>
      <c r="I70" s="34" t="s">
        <v>46</v>
      </c>
      <c r="J70" s="34" t="s">
        <v>53</v>
      </c>
    </row>
    <row r="71" spans="6:10" ht="30" customHeight="1" x14ac:dyDescent="0.3">
      <c r="F71" s="32" t="s">
        <v>54</v>
      </c>
      <c r="G71" s="33" t="s">
        <v>55</v>
      </c>
      <c r="H71" s="34" t="s">
        <v>56</v>
      </c>
      <c r="I71" s="34" t="s">
        <v>48</v>
      </c>
      <c r="J71" s="34" t="s">
        <v>57</v>
      </c>
    </row>
    <row r="72" spans="6:10" ht="30" customHeight="1" x14ac:dyDescent="0.3">
      <c r="F72" s="32" t="s">
        <v>58</v>
      </c>
      <c r="G72" s="33" t="s">
        <v>59</v>
      </c>
      <c r="H72" s="34" t="s">
        <v>60</v>
      </c>
      <c r="I72" s="34" t="s">
        <v>52</v>
      </c>
      <c r="J72" s="34" t="s">
        <v>61</v>
      </c>
    </row>
    <row r="73" spans="6:10" ht="30" customHeight="1" x14ac:dyDescent="0.3">
      <c r="F73" s="32" t="s">
        <v>62</v>
      </c>
      <c r="G73" s="34" t="s">
        <v>63</v>
      </c>
      <c r="H73" s="34" t="s">
        <v>64</v>
      </c>
      <c r="I73" s="34" t="s">
        <v>56</v>
      </c>
      <c r="J73" s="34" t="s">
        <v>65</v>
      </c>
    </row>
    <row r="74" spans="6:10" ht="30" customHeight="1" x14ac:dyDescent="0.3">
      <c r="F74" s="32" t="s">
        <v>66</v>
      </c>
      <c r="G74" s="34" t="s">
        <v>67</v>
      </c>
      <c r="H74" s="34" t="s">
        <v>68</v>
      </c>
      <c r="I74" s="34" t="s">
        <v>60</v>
      </c>
      <c r="J74" s="34" t="s">
        <v>69</v>
      </c>
    </row>
  </sheetData>
  <mergeCells count="7">
    <mergeCell ref="A1:Q1"/>
    <mergeCell ref="A62:P62"/>
    <mergeCell ref="A34:H34"/>
    <mergeCell ref="J34:P34"/>
    <mergeCell ref="L2:P2"/>
    <mergeCell ref="J3:P3"/>
    <mergeCell ref="A3:I3"/>
  </mergeCells>
  <pageMargins left="0.25" right="0.25" top="0.75" bottom="0.75" header="0.3" footer="0.3"/>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52C2-70BB-4F9B-9E15-1D1E795E3C0A}">
  <sheetPr>
    <tabColor theme="3" tint="0.79998168889431442"/>
    <pageSetUpPr fitToPage="1"/>
  </sheetPr>
  <dimension ref="A1:Q28"/>
  <sheetViews>
    <sheetView topLeftCell="A3" zoomScale="90" zoomScaleNormal="90" workbookViewId="0">
      <selection activeCell="B24" sqref="B24:Q24"/>
    </sheetView>
  </sheetViews>
  <sheetFormatPr defaultRowHeight="14.4" x14ac:dyDescent="0.3"/>
  <cols>
    <col min="2" max="2" width="8.21875" customWidth="1"/>
    <col min="3" max="3" width="57.109375" customWidth="1"/>
    <col min="4" max="15" width="10.5546875" customWidth="1"/>
    <col min="16" max="16" width="10" customWidth="1"/>
    <col min="17" max="17" width="18.109375" customWidth="1"/>
  </cols>
  <sheetData>
    <row r="1" spans="1:17" ht="18" customHeight="1" x14ac:dyDescent="0.3">
      <c r="A1" s="252" t="s">
        <v>93</v>
      </c>
      <c r="B1" s="252"/>
      <c r="C1" s="252"/>
      <c r="D1" s="252"/>
      <c r="E1" s="252"/>
      <c r="F1" s="252"/>
      <c r="G1" s="252"/>
      <c r="H1" s="252"/>
      <c r="I1" s="252"/>
      <c r="J1" s="252"/>
      <c r="K1" s="252"/>
      <c r="L1" s="252"/>
      <c r="M1" s="252"/>
      <c r="N1" s="252"/>
      <c r="O1" s="252"/>
      <c r="P1" s="252"/>
      <c r="Q1" s="252"/>
    </row>
    <row r="2" spans="1:17" ht="14.4" customHeight="1" x14ac:dyDescent="0.3">
      <c r="A2" s="75"/>
      <c r="B2" s="75"/>
      <c r="C2" s="75"/>
      <c r="D2" s="75"/>
      <c r="E2" s="75"/>
      <c r="F2" s="75"/>
      <c r="G2" s="75"/>
      <c r="H2" s="75"/>
      <c r="I2" s="75"/>
      <c r="J2" s="75"/>
      <c r="K2" s="75"/>
      <c r="L2" s="254"/>
      <c r="M2" s="254"/>
      <c r="N2" s="254"/>
      <c r="O2" s="254"/>
      <c r="P2" s="254"/>
    </row>
    <row r="3" spans="1:17" ht="20.399999999999999" x14ac:dyDescent="0.35">
      <c r="B3" s="253" t="s">
        <v>121</v>
      </c>
      <c r="C3" s="253"/>
      <c r="D3" s="253"/>
      <c r="E3" s="253"/>
      <c r="F3" s="253"/>
      <c r="G3" s="253"/>
      <c r="H3" s="253"/>
      <c r="I3" s="253"/>
      <c r="J3" s="253"/>
      <c r="K3" s="253"/>
      <c r="L3" s="253"/>
      <c r="M3" s="253"/>
      <c r="N3" s="253"/>
      <c r="O3" s="253"/>
      <c r="P3" s="253"/>
    </row>
    <row r="4" spans="1:17" ht="15" thickBot="1" x14ac:dyDescent="0.35"/>
    <row r="5" spans="1:17" ht="16.2" customHeight="1" x14ac:dyDescent="0.3">
      <c r="B5" s="239" t="s">
        <v>85</v>
      </c>
      <c r="C5" s="218" t="s">
        <v>79</v>
      </c>
      <c r="D5" s="255" t="s">
        <v>84</v>
      </c>
      <c r="E5" s="256"/>
      <c r="F5" s="256"/>
      <c r="G5" s="256"/>
      <c r="H5" s="256"/>
      <c r="I5" s="256"/>
      <c r="J5" s="256"/>
      <c r="K5" s="256"/>
      <c r="L5" s="256"/>
      <c r="M5" s="256"/>
      <c r="N5" s="256"/>
      <c r="O5" s="257"/>
      <c r="P5" s="218" t="s">
        <v>120</v>
      </c>
      <c r="Q5" s="218" t="s">
        <v>80</v>
      </c>
    </row>
    <row r="6" spans="1:17" ht="16.2" customHeight="1" thickBot="1" x14ac:dyDescent="0.35">
      <c r="B6" s="240"/>
      <c r="C6" s="219"/>
      <c r="D6" s="258"/>
      <c r="E6" s="259"/>
      <c r="F6" s="259"/>
      <c r="G6" s="259"/>
      <c r="H6" s="259"/>
      <c r="I6" s="259"/>
      <c r="J6" s="259"/>
      <c r="K6" s="259"/>
      <c r="L6" s="259"/>
      <c r="M6" s="259"/>
      <c r="N6" s="259"/>
      <c r="O6" s="260"/>
      <c r="P6" s="219"/>
      <c r="Q6" s="219"/>
    </row>
    <row r="7" spans="1:17" ht="16.8" customHeight="1" thickBot="1" x14ac:dyDescent="0.35">
      <c r="B7" s="241"/>
      <c r="C7" s="220"/>
      <c r="D7" s="224" t="s">
        <v>25</v>
      </c>
      <c r="E7" s="233"/>
      <c r="F7" s="234" t="s">
        <v>26</v>
      </c>
      <c r="G7" s="233"/>
      <c r="H7" s="234" t="s">
        <v>27</v>
      </c>
      <c r="I7" s="233"/>
      <c r="J7" s="234" t="s">
        <v>28</v>
      </c>
      <c r="K7" s="233"/>
      <c r="L7" s="234" t="s">
        <v>50</v>
      </c>
      <c r="M7" s="235"/>
      <c r="N7" s="224" t="s">
        <v>54</v>
      </c>
      <c r="O7" s="235"/>
      <c r="P7" s="220"/>
      <c r="Q7" s="220"/>
    </row>
    <row r="8" spans="1:17" ht="16.8" customHeight="1" thickBot="1" x14ac:dyDescent="0.35">
      <c r="B8" s="76"/>
      <c r="C8" s="78"/>
      <c r="D8" s="65" t="s">
        <v>117</v>
      </c>
      <c r="E8" s="83" t="s">
        <v>118</v>
      </c>
      <c r="F8" s="65" t="s">
        <v>117</v>
      </c>
      <c r="G8" s="83" t="s">
        <v>118</v>
      </c>
      <c r="H8" s="65" t="s">
        <v>117</v>
      </c>
      <c r="I8" s="83" t="s">
        <v>118</v>
      </c>
      <c r="J8" s="65" t="s">
        <v>117</v>
      </c>
      <c r="K8" s="83" t="s">
        <v>118</v>
      </c>
      <c r="L8" s="65" t="s">
        <v>117</v>
      </c>
      <c r="M8" s="83" t="s">
        <v>118</v>
      </c>
      <c r="N8" s="65" t="s">
        <v>117</v>
      </c>
      <c r="O8" s="103" t="s">
        <v>118</v>
      </c>
      <c r="P8" s="77"/>
      <c r="Q8" s="84"/>
    </row>
    <row r="9" spans="1:17" ht="30.6" customHeight="1" thickBot="1" x14ac:dyDescent="0.35">
      <c r="B9" s="242">
        <v>1</v>
      </c>
      <c r="C9" s="61" t="s">
        <v>116</v>
      </c>
      <c r="D9" s="85">
        <v>5</v>
      </c>
      <c r="E9" s="86">
        <v>5</v>
      </c>
      <c r="F9" s="87">
        <v>20</v>
      </c>
      <c r="G9" s="87">
        <v>20</v>
      </c>
      <c r="H9" s="87">
        <v>20</v>
      </c>
      <c r="I9" s="87">
        <v>20</v>
      </c>
      <c r="J9" s="87">
        <v>10</v>
      </c>
      <c r="K9" s="87">
        <v>10</v>
      </c>
      <c r="L9" s="87">
        <v>5</v>
      </c>
      <c r="M9" s="87">
        <v>5</v>
      </c>
      <c r="N9" s="87">
        <v>5</v>
      </c>
      <c r="O9" s="104">
        <v>5</v>
      </c>
      <c r="P9" s="107">
        <f>SUM(D9:O9)</f>
        <v>130</v>
      </c>
      <c r="Q9" s="63"/>
    </row>
    <row r="10" spans="1:17" ht="30.6" customHeight="1" thickBot="1" x14ac:dyDescent="0.35">
      <c r="B10" s="243"/>
      <c r="C10" s="62" t="s">
        <v>81</v>
      </c>
      <c r="D10" s="88">
        <v>10</v>
      </c>
      <c r="E10" s="89">
        <v>10</v>
      </c>
      <c r="F10" s="89">
        <v>20</v>
      </c>
      <c r="G10" s="89">
        <v>20</v>
      </c>
      <c r="H10" s="89">
        <v>20</v>
      </c>
      <c r="I10" s="89">
        <v>20</v>
      </c>
      <c r="J10" s="89">
        <v>20</v>
      </c>
      <c r="K10" s="89">
        <v>20</v>
      </c>
      <c r="L10" s="89">
        <v>5</v>
      </c>
      <c r="M10" s="89">
        <v>5</v>
      </c>
      <c r="N10" s="89">
        <v>5</v>
      </c>
      <c r="O10" s="105">
        <v>5</v>
      </c>
      <c r="P10" s="107">
        <f>SUM(D10:O10)</f>
        <v>160</v>
      </c>
      <c r="Q10" s="64"/>
    </row>
    <row r="11" spans="1:17" ht="13.8" customHeight="1" thickBot="1" x14ac:dyDescent="0.35">
      <c r="B11" s="244"/>
      <c r="C11" s="245"/>
      <c r="D11" s="261"/>
      <c r="E11" s="262"/>
      <c r="F11" s="262"/>
      <c r="G11" s="262"/>
      <c r="H11" s="262"/>
      <c r="I11" s="262"/>
      <c r="J11" s="262"/>
      <c r="K11" s="262"/>
      <c r="L11" s="262"/>
      <c r="M11" s="262"/>
      <c r="N11" s="262"/>
      <c r="O11" s="262"/>
      <c r="P11" s="215"/>
      <c r="Q11" s="221"/>
    </row>
    <row r="12" spans="1:17" ht="13.8" customHeight="1" thickBot="1" x14ac:dyDescent="0.35">
      <c r="B12" s="229"/>
      <c r="C12" s="230"/>
      <c r="D12" s="224" t="s">
        <v>25</v>
      </c>
      <c r="E12" s="233"/>
      <c r="F12" s="234" t="s">
        <v>26</v>
      </c>
      <c r="G12" s="233"/>
      <c r="H12" s="234" t="s">
        <v>27</v>
      </c>
      <c r="I12" s="233"/>
      <c r="J12" s="234" t="s">
        <v>28</v>
      </c>
      <c r="K12" s="233"/>
      <c r="L12" s="234" t="s">
        <v>50</v>
      </c>
      <c r="M12" s="235"/>
      <c r="N12" s="224" t="s">
        <v>54</v>
      </c>
      <c r="O12" s="225"/>
      <c r="P12" s="216"/>
      <c r="Q12" s="222"/>
    </row>
    <row r="13" spans="1:17" ht="15.6" customHeight="1" thickBot="1" x14ac:dyDescent="0.35">
      <c r="B13" s="231"/>
      <c r="C13" s="232"/>
      <c r="D13" s="65" t="s">
        <v>119</v>
      </c>
      <c r="E13" s="83" t="s">
        <v>118</v>
      </c>
      <c r="F13" s="65" t="s">
        <v>119</v>
      </c>
      <c r="G13" s="83" t="s">
        <v>118</v>
      </c>
      <c r="H13" s="65" t="s">
        <v>119</v>
      </c>
      <c r="I13" s="83" t="s">
        <v>118</v>
      </c>
      <c r="J13" s="65" t="s">
        <v>119</v>
      </c>
      <c r="K13" s="83" t="s">
        <v>118</v>
      </c>
      <c r="L13" s="65" t="s">
        <v>119</v>
      </c>
      <c r="M13" s="83" t="s">
        <v>118</v>
      </c>
      <c r="N13" s="65" t="s">
        <v>119</v>
      </c>
      <c r="O13" s="103" t="s">
        <v>118</v>
      </c>
      <c r="P13" s="217"/>
      <c r="Q13" s="223"/>
    </row>
    <row r="14" spans="1:17" ht="30.6" customHeight="1" thickBot="1" x14ac:dyDescent="0.35">
      <c r="B14" s="246">
        <v>2</v>
      </c>
      <c r="C14" s="66" t="s">
        <v>82</v>
      </c>
      <c r="D14" s="95">
        <v>5</v>
      </c>
      <c r="E14" s="96">
        <v>10</v>
      </c>
      <c r="F14" s="97">
        <v>5</v>
      </c>
      <c r="G14" s="97">
        <v>10</v>
      </c>
      <c r="H14" s="97">
        <v>5</v>
      </c>
      <c r="I14" s="97">
        <v>10</v>
      </c>
      <c r="J14" s="97">
        <v>5</v>
      </c>
      <c r="K14" s="97">
        <v>10</v>
      </c>
      <c r="L14" s="97">
        <v>5</v>
      </c>
      <c r="M14" s="98">
        <v>5</v>
      </c>
      <c r="N14" s="98">
        <v>2</v>
      </c>
      <c r="O14" s="98">
        <v>3</v>
      </c>
      <c r="P14" s="108">
        <f>SUM(D14:O14)</f>
        <v>75</v>
      </c>
      <c r="Q14" s="99"/>
    </row>
    <row r="15" spans="1:17" ht="12" customHeight="1" thickBot="1" x14ac:dyDescent="0.35">
      <c r="B15" s="247"/>
      <c r="C15" s="62"/>
      <c r="D15" s="264" t="s">
        <v>118</v>
      </c>
      <c r="E15" s="265"/>
      <c r="F15" s="265"/>
      <c r="G15" s="265"/>
      <c r="H15" s="265"/>
      <c r="I15" s="265"/>
      <c r="J15" s="265"/>
      <c r="K15" s="265"/>
      <c r="L15" s="265"/>
      <c r="M15" s="265"/>
      <c r="N15" s="265"/>
      <c r="O15" s="265"/>
      <c r="P15" s="101"/>
      <c r="Q15" s="101"/>
    </row>
    <row r="16" spans="1:17" ht="30.6" customHeight="1" thickBot="1" x14ac:dyDescent="0.35">
      <c r="B16" s="247"/>
      <c r="C16" s="62" t="s">
        <v>86</v>
      </c>
      <c r="D16" s="263">
        <v>3</v>
      </c>
      <c r="E16" s="227"/>
      <c r="F16" s="226">
        <v>5</v>
      </c>
      <c r="G16" s="227"/>
      <c r="H16" s="226">
        <v>5</v>
      </c>
      <c r="I16" s="227">
        <v>7</v>
      </c>
      <c r="J16" s="226">
        <v>5</v>
      </c>
      <c r="K16" s="227">
        <v>7</v>
      </c>
      <c r="L16" s="226">
        <v>3</v>
      </c>
      <c r="M16" s="227">
        <v>5</v>
      </c>
      <c r="N16" s="226">
        <v>3</v>
      </c>
      <c r="O16" s="228">
        <v>2</v>
      </c>
      <c r="P16" s="109">
        <f>SUM(D16:O16)</f>
        <v>45</v>
      </c>
      <c r="Q16" s="100"/>
    </row>
    <row r="17" spans="1:17" ht="10.8" customHeight="1" thickBot="1" x14ac:dyDescent="0.35">
      <c r="B17" s="244"/>
      <c r="C17" s="248"/>
      <c r="D17" s="236"/>
      <c r="E17" s="237"/>
      <c r="F17" s="237"/>
      <c r="G17" s="237"/>
      <c r="H17" s="237"/>
      <c r="I17" s="237"/>
      <c r="J17" s="237"/>
      <c r="K17" s="237"/>
      <c r="L17" s="237"/>
      <c r="M17" s="237"/>
      <c r="N17" s="237"/>
      <c r="O17" s="237"/>
      <c r="P17" s="215"/>
      <c r="Q17" s="221"/>
    </row>
    <row r="18" spans="1:17" ht="13.8" customHeight="1" thickBot="1" x14ac:dyDescent="0.35">
      <c r="B18" s="229"/>
      <c r="C18" s="230"/>
      <c r="D18" s="224" t="s">
        <v>25</v>
      </c>
      <c r="E18" s="233"/>
      <c r="F18" s="234" t="s">
        <v>26</v>
      </c>
      <c r="G18" s="233"/>
      <c r="H18" s="234" t="s">
        <v>27</v>
      </c>
      <c r="I18" s="233"/>
      <c r="J18" s="234" t="s">
        <v>28</v>
      </c>
      <c r="K18" s="233"/>
      <c r="L18" s="234" t="s">
        <v>50</v>
      </c>
      <c r="M18" s="235"/>
      <c r="N18" s="224" t="s">
        <v>54</v>
      </c>
      <c r="O18" s="225"/>
      <c r="P18" s="216"/>
      <c r="Q18" s="222"/>
    </row>
    <row r="19" spans="1:17" ht="16.8" customHeight="1" thickBot="1" x14ac:dyDescent="0.35">
      <c r="B19" s="231"/>
      <c r="C19" s="232"/>
      <c r="D19" s="65" t="s">
        <v>119</v>
      </c>
      <c r="E19" s="83" t="s">
        <v>118</v>
      </c>
      <c r="F19" s="65" t="s">
        <v>119</v>
      </c>
      <c r="G19" s="83" t="s">
        <v>118</v>
      </c>
      <c r="H19" s="65" t="s">
        <v>119</v>
      </c>
      <c r="I19" s="83" t="s">
        <v>118</v>
      </c>
      <c r="J19" s="65" t="s">
        <v>119</v>
      </c>
      <c r="K19" s="83" t="s">
        <v>118</v>
      </c>
      <c r="L19" s="65" t="s">
        <v>119</v>
      </c>
      <c r="M19" s="83" t="s">
        <v>118</v>
      </c>
      <c r="N19" s="65" t="s">
        <v>119</v>
      </c>
      <c r="O19" s="103" t="s">
        <v>118</v>
      </c>
      <c r="P19" s="217"/>
      <c r="Q19" s="223"/>
    </row>
    <row r="20" spans="1:17" ht="19.2" customHeight="1" thickBot="1" x14ac:dyDescent="0.35">
      <c r="B20" s="250">
        <v>3</v>
      </c>
      <c r="C20" s="66" t="s">
        <v>83</v>
      </c>
      <c r="D20" s="90">
        <v>2</v>
      </c>
      <c r="E20" s="91">
        <v>5</v>
      </c>
      <c r="F20" s="92">
        <v>2</v>
      </c>
      <c r="G20" s="92">
        <v>5</v>
      </c>
      <c r="H20" s="92">
        <v>5</v>
      </c>
      <c r="I20" s="92">
        <v>5</v>
      </c>
      <c r="J20" s="92">
        <v>2</v>
      </c>
      <c r="K20" s="92">
        <v>3</v>
      </c>
      <c r="L20" s="92">
        <v>2</v>
      </c>
      <c r="M20" s="93">
        <v>3</v>
      </c>
      <c r="N20" s="94">
        <v>2</v>
      </c>
      <c r="O20" s="106">
        <v>2</v>
      </c>
      <c r="P20" s="108">
        <f>SUM(D20:O20)</f>
        <v>38</v>
      </c>
      <c r="Q20" s="67"/>
    </row>
    <row r="21" spans="1:17" ht="19.2" customHeight="1" thickBot="1" x14ac:dyDescent="0.35">
      <c r="B21" s="251"/>
      <c r="C21" s="66" t="s">
        <v>104</v>
      </c>
      <c r="D21" s="90">
        <v>2</v>
      </c>
      <c r="E21" s="91">
        <v>5</v>
      </c>
      <c r="F21" s="92">
        <v>2</v>
      </c>
      <c r="G21" s="92">
        <v>10</v>
      </c>
      <c r="H21" s="92">
        <v>5</v>
      </c>
      <c r="I21" s="92">
        <v>10</v>
      </c>
      <c r="J21" s="92">
        <v>2</v>
      </c>
      <c r="K21" s="92">
        <v>5</v>
      </c>
      <c r="L21" s="92">
        <v>2</v>
      </c>
      <c r="M21" s="93">
        <v>5</v>
      </c>
      <c r="N21" s="94">
        <v>2</v>
      </c>
      <c r="O21" s="106">
        <v>5</v>
      </c>
      <c r="P21" s="102">
        <f>SUM(D21:O21)</f>
        <v>55</v>
      </c>
      <c r="Q21" s="67"/>
    </row>
    <row r="22" spans="1:17" ht="11.4" customHeight="1" x14ac:dyDescent="0.3"/>
    <row r="23" spans="1:17" ht="18.600000000000001" customHeight="1" x14ac:dyDescent="0.3">
      <c r="B23" s="249" t="s">
        <v>87</v>
      </c>
      <c r="C23" s="249"/>
      <c r="D23" s="249"/>
      <c r="E23" s="249"/>
      <c r="F23" s="249"/>
      <c r="G23" s="249"/>
      <c r="H23" s="249"/>
      <c r="I23" s="249"/>
      <c r="J23" s="249"/>
      <c r="K23" s="249"/>
      <c r="L23" s="249"/>
      <c r="M23" s="249"/>
      <c r="N23" s="249"/>
      <c r="O23" s="249"/>
      <c r="P23" s="249"/>
    </row>
    <row r="24" spans="1:17" ht="45.6" customHeight="1" x14ac:dyDescent="0.3">
      <c r="B24" s="249" t="s">
        <v>122</v>
      </c>
      <c r="C24" s="249"/>
      <c r="D24" s="249"/>
      <c r="E24" s="249"/>
      <c r="F24" s="249"/>
      <c r="G24" s="249"/>
      <c r="H24" s="249"/>
      <c r="I24" s="249"/>
      <c r="J24" s="249"/>
      <c r="K24" s="249"/>
      <c r="L24" s="249"/>
      <c r="M24" s="249"/>
      <c r="N24" s="249"/>
      <c r="O24" s="249"/>
      <c r="P24" s="249"/>
      <c r="Q24" s="249"/>
    </row>
    <row r="25" spans="1:17" s="19" customFormat="1" ht="15" customHeight="1" x14ac:dyDescent="0.4">
      <c r="A25" s="22"/>
      <c r="Q25" s="20"/>
    </row>
    <row r="27" spans="1:17" ht="15.6" x14ac:dyDescent="0.3">
      <c r="B27" s="59" t="s">
        <v>7</v>
      </c>
      <c r="C27" s="60"/>
    </row>
    <row r="28" spans="1:17" ht="15.6" x14ac:dyDescent="0.3">
      <c r="B28" s="238" t="s">
        <v>22</v>
      </c>
      <c r="C28" s="238"/>
    </row>
  </sheetData>
  <mergeCells count="49">
    <mergeCell ref="A1:Q1"/>
    <mergeCell ref="B24:Q24"/>
    <mergeCell ref="B3:P3"/>
    <mergeCell ref="L2:P2"/>
    <mergeCell ref="L7:M7"/>
    <mergeCell ref="D5:O6"/>
    <mergeCell ref="D11:O11"/>
    <mergeCell ref="D16:E16"/>
    <mergeCell ref="F16:G16"/>
    <mergeCell ref="H16:I16"/>
    <mergeCell ref="D15:O15"/>
    <mergeCell ref="D12:E12"/>
    <mergeCell ref="F12:G12"/>
    <mergeCell ref="H12:I12"/>
    <mergeCell ref="J12:K12"/>
    <mergeCell ref="L12:M12"/>
    <mergeCell ref="B28:C28"/>
    <mergeCell ref="B5:B7"/>
    <mergeCell ref="C5:C7"/>
    <mergeCell ref="P5:P7"/>
    <mergeCell ref="B9:B10"/>
    <mergeCell ref="B11:C11"/>
    <mergeCell ref="B14:B16"/>
    <mergeCell ref="B17:C17"/>
    <mergeCell ref="B23:P23"/>
    <mergeCell ref="B20:B21"/>
    <mergeCell ref="D7:E7"/>
    <mergeCell ref="F7:G7"/>
    <mergeCell ref="H7:I7"/>
    <mergeCell ref="J7:K7"/>
    <mergeCell ref="N7:O7"/>
    <mergeCell ref="B12:C13"/>
    <mergeCell ref="N12:O12"/>
    <mergeCell ref="J16:K16"/>
    <mergeCell ref="L16:M16"/>
    <mergeCell ref="N16:O16"/>
    <mergeCell ref="B18:C19"/>
    <mergeCell ref="D18:E18"/>
    <mergeCell ref="F18:G18"/>
    <mergeCell ref="H18:I18"/>
    <mergeCell ref="J18:K18"/>
    <mergeCell ref="L18:M18"/>
    <mergeCell ref="N18:O18"/>
    <mergeCell ref="D17:O17"/>
    <mergeCell ref="P11:P13"/>
    <mergeCell ref="P17:P19"/>
    <mergeCell ref="Q5:Q7"/>
    <mergeCell ref="Q11:Q13"/>
    <mergeCell ref="Q17:Q19"/>
  </mergeCells>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Цінова пропозиція Д№4</vt:lpstr>
      <vt:lpstr>Додаток №5_Брендування</vt:lpstr>
      <vt:lpstr>Додаток №6_Страховий запас</vt:lpstr>
      <vt:lpstr>'Додаток №5_Брендування'!Область_друку</vt:lpstr>
      <vt:lpstr>'Цінова пропозиція Д№4'!Область_друку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2025-10-14T13:50:13Z</dcterms:modified>
</cp:coreProperties>
</file>