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25"/>
  <workbookPr/>
  <mc:AlternateContent xmlns:mc="http://schemas.openxmlformats.org/markup-compatibility/2006">
    <mc:Choice Requires="x15">
      <x15ac:absPath xmlns:x15ac="http://schemas.microsoft.com/office/spreadsheetml/2010/11/ac" url="https://redcrossukraine-my.sharepoint.com/personal/m_ilin_redcross_org_ua/Documents/Робочий стіл/Котельні акти/хуй/хуй3/"/>
    </mc:Choice>
  </mc:AlternateContent>
  <xr:revisionPtr revIDLastSave="3" documentId="121_{B73C77EE-124F-4A56-BB2D-2B8814C7D197}" xr6:coauthVersionLast="47" xr6:coauthVersionMax="47" xr10:uidLastSave="{FECEE529-8673-4331-AFA2-7155F34D4848}"/>
  <bookViews>
    <workbookView xWindow="-108" yWindow="-108" windowWidth="23256" windowHeight="13896" xr2:uid="{00000000-000D-0000-FFFF-FFFF00000000}"/>
  </bookViews>
  <sheets>
    <sheet name="Дод.№3_ЦП_Кошторис"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54" i="1" l="1"/>
  <c r="G1353" i="1"/>
  <c r="G1352" i="1"/>
  <c r="G1351" i="1"/>
  <c r="G1350" i="1"/>
  <c r="G1349" i="1"/>
  <c r="G1347" i="1"/>
  <c r="G1346" i="1"/>
  <c r="G1345" i="1"/>
  <c r="G1344" i="1"/>
  <c r="G1343" i="1"/>
  <c r="G1342" i="1"/>
  <c r="G1341" i="1"/>
  <c r="G1340" i="1"/>
  <c r="G1339" i="1"/>
  <c r="G1338" i="1"/>
  <c r="G1337" i="1"/>
  <c r="G1336" i="1"/>
  <c r="G1335" i="1"/>
  <c r="G1333" i="1"/>
  <c r="G1332" i="1"/>
  <c r="G1331" i="1"/>
  <c r="G1330" i="1"/>
  <c r="G1329" i="1"/>
  <c r="G1328" i="1"/>
  <c r="G1327" i="1"/>
  <c r="G1326" i="1"/>
  <c r="G1325" i="1"/>
  <c r="G1324" i="1"/>
  <c r="G1323" i="1"/>
  <c r="G1322" i="1"/>
  <c r="G1321" i="1"/>
  <c r="G1320" i="1"/>
  <c r="G1319" i="1"/>
  <c r="G1318" i="1"/>
  <c r="G1317" i="1"/>
  <c r="G1316" i="1"/>
  <c r="G1315" i="1"/>
  <c r="G1314" i="1"/>
  <c r="G1313" i="1"/>
  <c r="G1308" i="1"/>
  <c r="G1307" i="1"/>
  <c r="G1306" i="1"/>
  <c r="G1305" i="1"/>
  <c r="G1304" i="1"/>
  <c r="G1303" i="1"/>
  <c r="G1302" i="1"/>
  <c r="G1301" i="1"/>
  <c r="G1300" i="1"/>
  <c r="G1299" i="1"/>
  <c r="G1297" i="1"/>
  <c r="G1296" i="1"/>
  <c r="G1295" i="1"/>
  <c r="G1294" i="1"/>
  <c r="G1293" i="1"/>
  <c r="G1292" i="1"/>
  <c r="G1290" i="1"/>
  <c r="G1289" i="1"/>
  <c r="G1288" i="1"/>
  <c r="G1287" i="1"/>
  <c r="G1286" i="1"/>
  <c r="G1285" i="1"/>
  <c r="G1284" i="1"/>
  <c r="G1283" i="1"/>
  <c r="G1280" i="1"/>
  <c r="G1279" i="1"/>
  <c r="G1278" i="1"/>
  <c r="G1277" i="1"/>
  <c r="G1276" i="1"/>
  <c r="G1275" i="1"/>
  <c r="G1274" i="1"/>
  <c r="G1273" i="1"/>
  <c r="G1272" i="1"/>
  <c r="G1271" i="1"/>
  <c r="G1270" i="1"/>
  <c r="G1269" i="1"/>
  <c r="G1268" i="1"/>
  <c r="G1267" i="1"/>
  <c r="G1266" i="1"/>
  <c r="G1265" i="1"/>
  <c r="G1263" i="1"/>
  <c r="G1262" i="1"/>
  <c r="G1261" i="1"/>
  <c r="G1260" i="1"/>
  <c r="G1259" i="1"/>
  <c r="G1258" i="1"/>
  <c r="G1257" i="1"/>
  <c r="G1256" i="1"/>
  <c r="G1255" i="1"/>
  <c r="G1254" i="1"/>
  <c r="G1253" i="1"/>
  <c r="G1252" i="1"/>
  <c r="G1251" i="1"/>
  <c r="G1250" i="1"/>
  <c r="G1249" i="1"/>
  <c r="G1248" i="1"/>
  <c r="G1247" i="1"/>
  <c r="G1246" i="1"/>
  <c r="G1244" i="1"/>
  <c r="G1243" i="1"/>
  <c r="G1242" i="1"/>
  <c r="G1241" i="1"/>
  <c r="G1240" i="1"/>
  <c r="G1239" i="1"/>
  <c r="G1237" i="1"/>
  <c r="G1236" i="1"/>
  <c r="G1235" i="1"/>
  <c r="G1234" i="1"/>
  <c r="G1233" i="1"/>
  <c r="G1232" i="1"/>
  <c r="G1231" i="1"/>
  <c r="G1230" i="1"/>
  <c r="G1229" i="1"/>
  <c r="G1228" i="1"/>
  <c r="G1227" i="1"/>
  <c r="G1226" i="1"/>
  <c r="G1225" i="1"/>
  <c r="G1224" i="1"/>
  <c r="G1223" i="1"/>
  <c r="G1221" i="1"/>
  <c r="G1220" i="1"/>
  <c r="G1219" i="1"/>
  <c r="G1218" i="1"/>
  <c r="G1217" i="1"/>
  <c r="G1216" i="1"/>
  <c r="G1213" i="1"/>
  <c r="G1212" i="1"/>
  <c r="G1211" i="1"/>
  <c r="G1210" i="1"/>
  <c r="G1209" i="1"/>
  <c r="G1208" i="1"/>
  <c r="G1207" i="1"/>
  <c r="G1206" i="1"/>
  <c r="G1205" i="1"/>
  <c r="G1204" i="1"/>
  <c r="G1203" i="1"/>
  <c r="G1202" i="1"/>
  <c r="G1201" i="1"/>
  <c r="G1200" i="1"/>
  <c r="G1199" i="1"/>
  <c r="G1198" i="1"/>
  <c r="G1197" i="1"/>
  <c r="G1196" i="1"/>
  <c r="G1195" i="1"/>
  <c r="G1194" i="1"/>
  <c r="G1193" i="1"/>
  <c r="G1192" i="1"/>
  <c r="G1191" i="1"/>
  <c r="G1190" i="1"/>
  <c r="G1189" i="1"/>
  <c r="G1188" i="1"/>
  <c r="G1187" i="1"/>
  <c r="G1185" i="1"/>
  <c r="G1184" i="1"/>
  <c r="G1183" i="1"/>
  <c r="G1182" i="1"/>
  <c r="G1181" i="1"/>
  <c r="G1180" i="1"/>
  <c r="G1179" i="1"/>
  <c r="G1176" i="1"/>
  <c r="G1175" i="1"/>
  <c r="G1174" i="1"/>
  <c r="G1173" i="1"/>
  <c r="G1172" i="1"/>
  <c r="G1171" i="1"/>
  <c r="G1170" i="1"/>
  <c r="G1169" i="1"/>
  <c r="G1168" i="1"/>
  <c r="G1167" i="1"/>
  <c r="G1166" i="1"/>
  <c r="G1165" i="1"/>
  <c r="G1164" i="1"/>
  <c r="G1163" i="1"/>
  <c r="G1162" i="1"/>
  <c r="G1161" i="1"/>
  <c r="G1160" i="1"/>
  <c r="G1159" i="1"/>
  <c r="G1158" i="1"/>
  <c r="G1157" i="1"/>
  <c r="G1156" i="1"/>
  <c r="G1155" i="1"/>
  <c r="G1154" i="1"/>
  <c r="G1153" i="1"/>
  <c r="G1152" i="1"/>
  <c r="G1151" i="1"/>
  <c r="G1150" i="1"/>
  <c r="G1149" i="1"/>
  <c r="G1148" i="1"/>
  <c r="G1147" i="1"/>
  <c r="G1146" i="1"/>
  <c r="G1145" i="1"/>
  <c r="G1144" i="1"/>
  <c r="G1143" i="1"/>
  <c r="G1141" i="1"/>
  <c r="G1140" i="1"/>
  <c r="G1139" i="1"/>
  <c r="G1138" i="1"/>
  <c r="G1137" i="1"/>
  <c r="G1136" i="1"/>
  <c r="G1135" i="1"/>
  <c r="G1134" i="1"/>
  <c r="G1133" i="1"/>
  <c r="G1128" i="1"/>
  <c r="G1127" i="1"/>
  <c r="G1126" i="1"/>
  <c r="G1125" i="1"/>
  <c r="G1124" i="1"/>
  <c r="G1123" i="1"/>
  <c r="G1122" i="1"/>
  <c r="G1121" i="1"/>
  <c r="G1120" i="1"/>
  <c r="G1119" i="1"/>
  <c r="G1118" i="1"/>
  <c r="G1117" i="1"/>
  <c r="G1116" i="1"/>
  <c r="G1115" i="1"/>
  <c r="G1114" i="1"/>
  <c r="G1113" i="1"/>
  <c r="G1112" i="1"/>
  <c r="G1111" i="1"/>
  <c r="G1110" i="1"/>
  <c r="G1109" i="1"/>
  <c r="G1108" i="1"/>
  <c r="G1107" i="1"/>
  <c r="G1106" i="1"/>
  <c r="G1105" i="1"/>
  <c r="G1104" i="1"/>
  <c r="G1103" i="1"/>
  <c r="G1102" i="1"/>
  <c r="G1101" i="1"/>
  <c r="G1100" i="1"/>
  <c r="G1099" i="1"/>
  <c r="G1098" i="1"/>
  <c r="G1097" i="1"/>
  <c r="G1096" i="1"/>
  <c r="G1095" i="1"/>
  <c r="G1094" i="1"/>
  <c r="G1093" i="1"/>
  <c r="G1092" i="1"/>
  <c r="G1091" i="1"/>
  <c r="G1090" i="1"/>
  <c r="G1089" i="1"/>
  <c r="G1088" i="1"/>
  <c r="G1087" i="1"/>
  <c r="G1086" i="1"/>
  <c r="G1085" i="1"/>
  <c r="G1081" i="1"/>
  <c r="G1080" i="1"/>
  <c r="G1079" i="1"/>
  <c r="G1078" i="1"/>
  <c r="G1077" i="1"/>
  <c r="G1076" i="1"/>
  <c r="G1075" i="1"/>
  <c r="G1074" i="1"/>
  <c r="G1073" i="1"/>
  <c r="G1072" i="1"/>
  <c r="G1071" i="1"/>
  <c r="G1070" i="1"/>
  <c r="G1069" i="1"/>
  <c r="G1068" i="1"/>
  <c r="G1067" i="1"/>
  <c r="G1066" i="1"/>
  <c r="G1065" i="1"/>
  <c r="G1064" i="1"/>
  <c r="G1063" i="1"/>
  <c r="G1062" i="1"/>
  <c r="G1061" i="1"/>
  <c r="G1060" i="1"/>
  <c r="G1059" i="1"/>
  <c r="G1058" i="1"/>
  <c r="G1057" i="1"/>
  <c r="G1056" i="1"/>
  <c r="G1054" i="1"/>
  <c r="G1053" i="1"/>
  <c r="G1052" i="1"/>
  <c r="G1051" i="1"/>
  <c r="G1050" i="1"/>
  <c r="G1049" i="1"/>
  <c r="G1048" i="1"/>
  <c r="G1047" i="1"/>
  <c r="G1046" i="1"/>
  <c r="G1045" i="1"/>
  <c r="G1044" i="1"/>
  <c r="G1043" i="1"/>
  <c r="G1042" i="1"/>
  <c r="G1041" i="1"/>
  <c r="G1040" i="1"/>
  <c r="G1039" i="1"/>
  <c r="G1038" i="1"/>
  <c r="G1037" i="1"/>
  <c r="G1036" i="1"/>
  <c r="G1035" i="1"/>
  <c r="G1034" i="1"/>
  <c r="G1033" i="1"/>
  <c r="G1032" i="1"/>
  <c r="G1031" i="1"/>
  <c r="G1030" i="1"/>
  <c r="G1029" i="1"/>
  <c r="G1028" i="1"/>
  <c r="G1027" i="1"/>
  <c r="G1026" i="1"/>
  <c r="G1025" i="1"/>
  <c r="G1024" i="1"/>
  <c r="G1023" i="1"/>
  <c r="G1022" i="1"/>
  <c r="G1021" i="1"/>
  <c r="G1020" i="1"/>
  <c r="G1019" i="1"/>
  <c r="G1018" i="1"/>
  <c r="G1017" i="1"/>
  <c r="G1016" i="1"/>
  <c r="G1015" i="1"/>
  <c r="G1014" i="1"/>
  <c r="G1013" i="1"/>
  <c r="G1012" i="1"/>
  <c r="G1011" i="1"/>
  <c r="G1010" i="1"/>
  <c r="G1009" i="1"/>
  <c r="G1008" i="1"/>
  <c r="G1007" i="1"/>
  <c r="G1006" i="1"/>
  <c r="G1005" i="1"/>
  <c r="G1004" i="1"/>
  <c r="G1003" i="1"/>
  <c r="G1002" i="1"/>
  <c r="G1001" i="1"/>
  <c r="G1000" i="1"/>
  <c r="G999" i="1"/>
  <c r="G998" i="1"/>
  <c r="G997" i="1"/>
  <c r="G996" i="1"/>
  <c r="G995" i="1"/>
  <c r="G994" i="1"/>
  <c r="G993" i="1"/>
  <c r="G992" i="1"/>
  <c r="G991" i="1"/>
  <c r="G990" i="1"/>
  <c r="G989" i="1"/>
  <c r="G988" i="1"/>
  <c r="G987" i="1"/>
  <c r="G986" i="1"/>
  <c r="G985" i="1"/>
  <c r="G984" i="1"/>
  <c r="G983" i="1"/>
  <c r="G982" i="1"/>
  <c r="G981" i="1"/>
  <c r="G980" i="1"/>
  <c r="G979" i="1"/>
  <c r="G978" i="1"/>
  <c r="G977" i="1"/>
  <c r="G974" i="1"/>
  <c r="G973" i="1"/>
  <c r="G972" i="1"/>
  <c r="G971" i="1"/>
  <c r="G970" i="1"/>
  <c r="G969" i="1"/>
  <c r="G968" i="1"/>
  <c r="G967" i="1"/>
  <c r="G966" i="1"/>
  <c r="G965" i="1"/>
  <c r="G964" i="1"/>
  <c r="G963" i="1"/>
  <c r="G962" i="1"/>
  <c r="G961" i="1"/>
  <c r="G960" i="1"/>
  <c r="G959" i="1"/>
  <c r="G958" i="1"/>
  <c r="G957" i="1"/>
  <c r="G956" i="1"/>
  <c r="G955" i="1"/>
  <c r="G954" i="1"/>
  <c r="G953" i="1"/>
  <c r="G952" i="1"/>
  <c r="G951" i="1"/>
  <c r="G950" i="1"/>
  <c r="G949" i="1"/>
  <c r="G948" i="1"/>
  <c r="G947" i="1"/>
  <c r="G946" i="1"/>
  <c r="G945" i="1"/>
  <c r="G944" i="1"/>
  <c r="G943" i="1"/>
  <c r="G942" i="1"/>
  <c r="G941" i="1"/>
  <c r="G940" i="1"/>
  <c r="G939" i="1"/>
  <c r="G938" i="1"/>
  <c r="G937" i="1"/>
  <c r="G936" i="1"/>
  <c r="G935" i="1"/>
  <c r="G934" i="1"/>
  <c r="G933" i="1"/>
  <c r="G932" i="1"/>
  <c r="G931" i="1"/>
  <c r="G930" i="1"/>
  <c r="G929" i="1"/>
  <c r="G928" i="1"/>
  <c r="G927" i="1"/>
  <c r="G926" i="1"/>
  <c r="G925" i="1"/>
  <c r="G924" i="1"/>
  <c r="G923" i="1"/>
  <c r="G922" i="1"/>
  <c r="G921" i="1"/>
  <c r="G920" i="1"/>
  <c r="G919" i="1"/>
  <c r="G916" i="1"/>
  <c r="G915" i="1"/>
  <c r="G914" i="1"/>
  <c r="G913" i="1"/>
  <c r="G912" i="1"/>
  <c r="G911" i="1"/>
  <c r="G910" i="1"/>
  <c r="G909" i="1"/>
  <c r="G908" i="1"/>
  <c r="G907" i="1"/>
  <c r="G906" i="1"/>
  <c r="G905" i="1"/>
  <c r="G904" i="1"/>
  <c r="G903" i="1"/>
  <c r="G902" i="1"/>
  <c r="G901" i="1"/>
  <c r="G900" i="1"/>
  <c r="G899" i="1"/>
  <c r="G898" i="1"/>
  <c r="G897" i="1"/>
  <c r="G896" i="1"/>
  <c r="G895" i="1"/>
  <c r="G894" i="1"/>
  <c r="G893" i="1"/>
  <c r="G892" i="1"/>
  <c r="G891" i="1"/>
  <c r="G889" i="1"/>
  <c r="G888" i="1"/>
  <c r="G887" i="1"/>
  <c r="G886" i="1"/>
  <c r="G885" i="1"/>
  <c r="G884" i="1"/>
  <c r="G883" i="1"/>
  <c r="G882" i="1"/>
  <c r="G881" i="1"/>
  <c r="G880" i="1"/>
  <c r="G879" i="1"/>
  <c r="G878" i="1"/>
  <c r="G877" i="1"/>
  <c r="G876" i="1"/>
  <c r="G875" i="1"/>
  <c r="G874" i="1"/>
  <c r="G873" i="1"/>
  <c r="G872" i="1"/>
  <c r="G871" i="1"/>
  <c r="G870" i="1"/>
  <c r="G869" i="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817" i="1"/>
  <c r="G816" i="1"/>
  <c r="G815" i="1"/>
  <c r="G814" i="1"/>
  <c r="G813" i="1"/>
  <c r="G812" i="1"/>
  <c r="G809" i="1"/>
  <c r="G808" i="1"/>
  <c r="G807" i="1"/>
  <c r="G806" i="1"/>
  <c r="G805" i="1"/>
  <c r="G804" i="1"/>
  <c r="G803" i="1"/>
  <c r="G802" i="1"/>
  <c r="G801" i="1"/>
  <c r="G800" i="1"/>
  <c r="G799" i="1"/>
  <c r="G798" i="1"/>
  <c r="G797" i="1"/>
  <c r="G796" i="1"/>
  <c r="G795" i="1"/>
  <c r="G794" i="1"/>
  <c r="G793" i="1"/>
  <c r="G792" i="1"/>
  <c r="G791" i="1"/>
  <c r="G790" i="1"/>
  <c r="G789" i="1"/>
  <c r="G788" i="1"/>
  <c r="G787" i="1"/>
  <c r="G786" i="1"/>
  <c r="G785" i="1"/>
  <c r="G784" i="1"/>
  <c r="G783" i="1"/>
  <c r="G782" i="1"/>
  <c r="G781" i="1"/>
  <c r="G780" i="1"/>
  <c r="G779" i="1"/>
  <c r="G778" i="1"/>
  <c r="G777" i="1"/>
  <c r="G776" i="1"/>
  <c r="G775" i="1"/>
  <c r="G774" i="1"/>
  <c r="G773" i="1"/>
  <c r="G772" i="1"/>
  <c r="G771" i="1"/>
  <c r="G770" i="1"/>
  <c r="G769" i="1"/>
  <c r="G768" i="1"/>
  <c r="G767" i="1"/>
  <c r="G766" i="1"/>
  <c r="G765" i="1"/>
  <c r="G764" i="1"/>
  <c r="G763" i="1"/>
  <c r="G762" i="1"/>
  <c r="G761" i="1"/>
  <c r="G760" i="1"/>
  <c r="G759" i="1"/>
  <c r="G758" i="1"/>
  <c r="G757" i="1"/>
  <c r="G756" i="1"/>
  <c r="G755" i="1"/>
  <c r="G754" i="1"/>
  <c r="G751" i="1"/>
  <c r="G750" i="1"/>
  <c r="G749" i="1"/>
  <c r="G748" i="1"/>
  <c r="G747" i="1"/>
  <c r="G746" i="1"/>
  <c r="G745" i="1"/>
  <c r="G744" i="1"/>
  <c r="G743" i="1"/>
  <c r="G742" i="1"/>
  <c r="G741" i="1"/>
  <c r="G740" i="1"/>
  <c r="G739" i="1"/>
  <c r="G738" i="1"/>
  <c r="G736" i="1"/>
  <c r="G735" i="1"/>
  <c r="G734" i="1"/>
  <c r="G733" i="1"/>
  <c r="G732" i="1"/>
  <c r="G731" i="1"/>
  <c r="G730" i="1"/>
  <c r="G729" i="1"/>
  <c r="G728" i="1"/>
  <c r="G727" i="1"/>
  <c r="G726" i="1"/>
  <c r="G725" i="1"/>
  <c r="G724" i="1"/>
  <c r="G723" i="1"/>
  <c r="G720" i="1"/>
  <c r="G719" i="1"/>
  <c r="G718" i="1"/>
  <c r="G717" i="1"/>
  <c r="G716" i="1"/>
  <c r="G715" i="1"/>
  <c r="G714" i="1"/>
  <c r="G713" i="1"/>
  <c r="G712" i="1"/>
  <c r="G711" i="1"/>
  <c r="G710" i="1"/>
  <c r="G709" i="1"/>
  <c r="G708" i="1"/>
  <c r="G707" i="1"/>
  <c r="G706" i="1"/>
  <c r="G705" i="1"/>
  <c r="G704" i="1"/>
  <c r="G703" i="1"/>
  <c r="G702" i="1"/>
  <c r="G701" i="1"/>
  <c r="G700" i="1"/>
  <c r="G699" i="1"/>
  <c r="G698" i="1"/>
  <c r="G697" i="1"/>
  <c r="G696" i="1"/>
  <c r="G695" i="1"/>
  <c r="G694" i="1"/>
  <c r="G693" i="1"/>
  <c r="G692" i="1"/>
  <c r="G691" i="1"/>
  <c r="G690" i="1"/>
  <c r="G689" i="1"/>
  <c r="G688" i="1"/>
  <c r="G687" i="1"/>
  <c r="G686" i="1"/>
  <c r="G685" i="1"/>
  <c r="G684" i="1"/>
  <c r="G683" i="1"/>
  <c r="G682" i="1"/>
  <c r="G681" i="1"/>
  <c r="G680" i="1"/>
  <c r="G679" i="1"/>
  <c r="G678" i="1"/>
  <c r="G677" i="1"/>
  <c r="G676" i="1"/>
  <c r="G675" i="1"/>
  <c r="G674" i="1"/>
  <c r="G672" i="1"/>
  <c r="G671" i="1"/>
  <c r="G670" i="1"/>
  <c r="G669" i="1"/>
  <c r="G668" i="1"/>
  <c r="G667" i="1"/>
  <c r="G666" i="1"/>
  <c r="G665" i="1"/>
  <c r="G664" i="1"/>
  <c r="G663" i="1"/>
  <c r="G662" i="1"/>
  <c r="G661" i="1"/>
  <c r="G660" i="1"/>
  <c r="G659" i="1"/>
  <c r="G658" i="1"/>
  <c r="G657" i="1"/>
  <c r="G656" i="1"/>
  <c r="G655" i="1"/>
  <c r="G654" i="1"/>
  <c r="G653" i="1"/>
  <c r="G652" i="1"/>
  <c r="G651" i="1"/>
  <c r="G650" i="1"/>
  <c r="G649" i="1"/>
  <c r="G648" i="1"/>
  <c r="G647" i="1"/>
  <c r="G646" i="1"/>
  <c r="G645" i="1"/>
  <c r="G644" i="1"/>
  <c r="G643" i="1"/>
  <c r="G642" i="1"/>
  <c r="G641" i="1"/>
  <c r="G640" i="1"/>
  <c r="G639" i="1"/>
  <c r="G638" i="1"/>
  <c r="G637" i="1"/>
  <c r="G636" i="1"/>
  <c r="G635" i="1"/>
  <c r="G634" i="1"/>
  <c r="G633" i="1"/>
  <c r="G632" i="1"/>
  <c r="G631" i="1"/>
  <c r="G630" i="1"/>
  <c r="G629" i="1"/>
  <c r="G628" i="1"/>
  <c r="G627" i="1"/>
  <c r="G625" i="1"/>
  <c r="G624" i="1"/>
  <c r="G623" i="1"/>
  <c r="G622" i="1"/>
  <c r="G621" i="1"/>
  <c r="G620" i="1"/>
  <c r="G619" i="1"/>
  <c r="G618" i="1"/>
  <c r="G617" i="1"/>
  <c r="G616" i="1"/>
  <c r="G615" i="1"/>
  <c r="G614" i="1"/>
  <c r="G613" i="1"/>
  <c r="G612" i="1"/>
  <c r="G611" i="1"/>
  <c r="G610" i="1"/>
  <c r="G609" i="1"/>
  <c r="G608" i="1"/>
  <c r="G607" i="1"/>
  <c r="G606" i="1"/>
  <c r="G605" i="1"/>
  <c r="G604" i="1"/>
  <c r="G603" i="1"/>
  <c r="G602" i="1"/>
  <c r="G601" i="1"/>
  <c r="G600" i="1"/>
  <c r="G599" i="1"/>
  <c r="G598" i="1"/>
  <c r="G597" i="1"/>
  <c r="G595" i="1"/>
  <c r="G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6" i="1"/>
  <c r="G555" i="1"/>
  <c r="G554" i="1"/>
  <c r="G553" i="1"/>
  <c r="G552" i="1"/>
  <c r="G551" i="1"/>
  <c r="G550" i="1"/>
  <c r="G549" i="1"/>
  <c r="G548" i="1"/>
  <c r="G547"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G518" i="1"/>
  <c r="G517" i="1"/>
  <c r="G515" i="1"/>
  <c r="G514" i="1"/>
  <c r="G513" i="1"/>
  <c r="G512" i="1"/>
  <c r="G511" i="1"/>
  <c r="G510" i="1"/>
  <c r="G509" i="1"/>
  <c r="G508" i="1"/>
  <c r="G507" i="1"/>
  <c r="G506" i="1"/>
  <c r="G505" i="1"/>
  <c r="G504" i="1"/>
  <c r="G503" i="1"/>
  <c r="G502" i="1"/>
  <c r="G501" i="1"/>
  <c r="G500" i="1"/>
  <c r="G499" i="1"/>
  <c r="G498" i="1"/>
  <c r="G497" i="1"/>
  <c r="G496" i="1"/>
  <c r="G495" i="1"/>
  <c r="G494" i="1"/>
  <c r="G493" i="1"/>
  <c r="G492" i="1"/>
  <c r="G489" i="1"/>
  <c r="G488" i="1"/>
  <c r="G487" i="1"/>
  <c r="G486" i="1"/>
  <c r="G485" i="1"/>
  <c r="G483" i="1"/>
  <c r="G482" i="1"/>
  <c r="G481" i="1"/>
  <c r="G480" i="1"/>
  <c r="G479" i="1"/>
  <c r="G478" i="1"/>
  <c r="G477" i="1"/>
  <c r="G476" i="1"/>
  <c r="G475" i="1"/>
  <c r="G474" i="1"/>
  <c r="G473" i="1"/>
  <c r="G472" i="1"/>
  <c r="G471" i="1"/>
  <c r="G470" i="1"/>
  <c r="G469" i="1"/>
  <c r="G467" i="1"/>
  <c r="G466" i="1"/>
  <c r="G465" i="1"/>
  <c r="G464" i="1"/>
  <c r="G462" i="1"/>
  <c r="G461" i="1"/>
  <c r="G460" i="1"/>
  <c r="G459" i="1"/>
  <c r="G458" i="1"/>
  <c r="G457" i="1"/>
  <c r="G456" i="1"/>
  <c r="G455" i="1"/>
  <c r="G454" i="1"/>
  <c r="G453" i="1"/>
  <c r="G452" i="1"/>
  <c r="G451" i="1"/>
  <c r="G450" i="1"/>
  <c r="G449" i="1"/>
  <c r="G448" i="1"/>
  <c r="G447" i="1"/>
  <c r="G446" i="1"/>
  <c r="G445" i="1"/>
  <c r="G443" i="1"/>
  <c r="G442" i="1"/>
  <c r="G441" i="1"/>
  <c r="G440" i="1"/>
  <c r="G439" i="1"/>
  <c r="G438" i="1"/>
  <c r="G437" i="1"/>
  <c r="G436" i="1"/>
  <c r="G435" i="1"/>
  <c r="G434" i="1"/>
  <c r="G433" i="1"/>
  <c r="G432" i="1"/>
  <c r="G431" i="1"/>
  <c r="G430" i="1"/>
  <c r="G429" i="1"/>
  <c r="G428" i="1"/>
  <c r="G427" i="1"/>
  <c r="G426" i="1"/>
  <c r="G424" i="1"/>
  <c r="G423" i="1"/>
  <c r="G422" i="1"/>
  <c r="G421" i="1"/>
  <c r="G420" i="1"/>
  <c r="G419" i="1"/>
  <c r="G418" i="1"/>
  <c r="G417" i="1"/>
  <c r="G416" i="1"/>
  <c r="G415" i="1"/>
  <c r="G413" i="1"/>
  <c r="G412" i="1"/>
  <c r="G411" i="1"/>
  <c r="G410" i="1"/>
  <c r="G409" i="1"/>
  <c r="G408" i="1"/>
  <c r="G406" i="1"/>
  <c r="G405" i="1"/>
  <c r="G404" i="1"/>
  <c r="G403" i="1"/>
  <c r="G402" i="1"/>
  <c r="G401" i="1"/>
  <c r="G400" i="1"/>
  <c r="G399" i="1"/>
  <c r="G398" i="1"/>
  <c r="G397" i="1"/>
  <c r="G396" i="1"/>
  <c r="G394" i="1"/>
  <c r="G393" i="1"/>
  <c r="G392" i="1"/>
  <c r="G391" i="1"/>
  <c r="G390" i="1"/>
  <c r="G389" i="1"/>
  <c r="G388" i="1"/>
  <c r="G387" i="1"/>
  <c r="G386" i="1"/>
  <c r="G385" i="1"/>
  <c r="G384" i="1"/>
  <c r="G383" i="1"/>
  <c r="G382" i="1"/>
  <c r="G381" i="1"/>
  <c r="G380" i="1"/>
  <c r="G379" i="1"/>
  <c r="G378"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7" i="1"/>
  <c r="G236" i="1"/>
  <c r="G235" i="1"/>
  <c r="G234" i="1"/>
  <c r="G232" i="1"/>
  <c r="G231" i="1"/>
  <c r="G230" i="1"/>
  <c r="G229" i="1"/>
  <c r="G228" i="1"/>
  <c r="G227" i="1"/>
  <c r="G226" i="1"/>
  <c r="G225" i="1"/>
  <c r="G224" i="1"/>
  <c r="G223" i="1"/>
  <c r="G222" i="1"/>
  <c r="G221" i="1"/>
  <c r="G220" i="1"/>
  <c r="G219" i="1"/>
  <c r="G218" i="1"/>
  <c r="G217" i="1"/>
  <c r="G216" i="1"/>
  <c r="G215" i="1"/>
  <c r="G212" i="1"/>
  <c r="G211" i="1"/>
  <c r="G210" i="1"/>
  <c r="G209" i="1"/>
  <c r="G208" i="1"/>
  <c r="G207" i="1"/>
  <c r="G206" i="1"/>
  <c r="G205" i="1"/>
  <c r="G204" i="1"/>
  <c r="G203" i="1"/>
  <c r="G202" i="1"/>
  <c r="G201" i="1"/>
  <c r="G200" i="1"/>
  <c r="G199" i="1"/>
  <c r="G198" i="1"/>
  <c r="G197" i="1"/>
  <c r="G196" i="1"/>
  <c r="G195" i="1"/>
  <c r="G194" i="1"/>
  <c r="G193" i="1"/>
  <c r="G192" i="1"/>
  <c r="G191" i="1"/>
  <c r="G190" i="1"/>
  <c r="G189" i="1"/>
  <c r="G187" i="1"/>
  <c r="G186" i="1"/>
  <c r="G185" i="1"/>
  <c r="G184" i="1"/>
  <c r="G183"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7" i="1"/>
  <c r="G136" i="1"/>
  <c r="G135" i="1"/>
  <c r="G134" i="1"/>
  <c r="G133" i="1"/>
  <c r="G132" i="1"/>
  <c r="G131" i="1"/>
  <c r="G130" i="1"/>
  <c r="G129" i="1"/>
  <c r="G127" i="1"/>
  <c r="G126" i="1"/>
  <c r="G124" i="1"/>
  <c r="G123" i="1"/>
  <c r="G122" i="1"/>
  <c r="G121" i="1"/>
  <c r="G120" i="1"/>
  <c r="G119" i="1"/>
  <c r="G118" i="1"/>
  <c r="G117" i="1"/>
  <c r="G116" i="1"/>
  <c r="G115" i="1"/>
  <c r="G114" i="1"/>
  <c r="G113" i="1"/>
  <c r="G112" i="1"/>
  <c r="G111" i="1"/>
  <c r="G110" i="1"/>
  <c r="G109" i="1"/>
  <c r="G108" i="1"/>
  <c r="G107" i="1"/>
  <c r="G106" i="1"/>
  <c r="G105" i="1"/>
  <c r="G103" i="1"/>
  <c r="G102" i="1"/>
  <c r="G101" i="1"/>
  <c r="G100" i="1"/>
  <c r="G99" i="1"/>
  <c r="G98" i="1"/>
  <c r="G97" i="1"/>
  <c r="G96" i="1"/>
  <c r="G95" i="1"/>
  <c r="G94" i="1"/>
  <c r="G93" i="1"/>
  <c r="G92" i="1"/>
  <c r="G91" i="1"/>
  <c r="G90" i="1"/>
  <c r="G89" i="1"/>
  <c r="G88" i="1"/>
  <c r="G86" i="1"/>
  <c r="G85" i="1"/>
  <c r="G84" i="1"/>
  <c r="G83" i="1"/>
  <c r="G82" i="1"/>
  <c r="G81" i="1"/>
  <c r="G80" i="1"/>
  <c r="G78" i="1"/>
  <c r="G77" i="1"/>
  <c r="G76" i="1"/>
  <c r="G75" i="1"/>
  <c r="G74" i="1"/>
  <c r="G73" i="1"/>
  <c r="G72" i="1"/>
  <c r="G71" i="1"/>
  <c r="G70" i="1"/>
  <c r="G69" i="1"/>
  <c r="G68" i="1"/>
  <c r="G67" i="1"/>
  <c r="G66" i="1"/>
  <c r="G65" i="1"/>
  <c r="G64" i="1"/>
  <c r="G62" i="1"/>
  <c r="G61" i="1"/>
  <c r="G60" i="1"/>
  <c r="G59" i="1"/>
  <c r="G58" i="1"/>
  <c r="G57" i="1"/>
  <c r="G56" i="1"/>
  <c r="G55" i="1"/>
  <c r="G54" i="1"/>
  <c r="G53" i="1"/>
  <c r="G52" i="1"/>
  <c r="G51" i="1"/>
  <c r="G50" i="1"/>
  <c r="G49" i="1"/>
  <c r="G48"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355" i="1" l="1"/>
</calcChain>
</file>

<file path=xl/sharedStrings.xml><?xml version="1.0" encoding="utf-8"?>
<sst xmlns="http://schemas.openxmlformats.org/spreadsheetml/2006/main" count="2637" uniqueCount="656">
  <si>
    <t>Додаток №3 до Заявки №2201_ІР
Annex №3 to the request №2201_ІР</t>
  </si>
  <si>
    <t>(Назва Учасника), надає свою фінансову пропозицію щодо участі у проєкті "Капітальний ремонт системи водопостачання в с. Бабинці Бучанського району Київської обл. "</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</si>
  <si>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</si>
  <si>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</si>
  <si>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</si>
  <si>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</si>
  <si>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</si>
  <si>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</si>
  <si>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r>
      <rPr>
        <b/>
        <i/>
        <u/>
        <sz val="11"/>
        <color theme="1"/>
        <rFont val="Times New Roman"/>
        <family val="1"/>
        <charset val="204"/>
      </rPr>
      <t xml:space="preserve">"Надаючи свою тендерну пропозицію, наша компанія погоджується з наступними вимогами даної закупівлі: </t>
    </r>
    <r>
      <rPr>
        <i/>
        <sz val="11"/>
        <color theme="1"/>
        <rFont val="Times New Roman"/>
        <family val="1"/>
        <charset val="204"/>
      </rPr>
      <t xml:space="preserve">
1. Вважається, що Підрядник повністю розуміє обсяг робіт та гарантує, що всі необхідні основні, супутні та допоміжні роботи та матеріали включені до тендерної пропозиції. В таблиці вказана чиста площа будівельних конструкцій без технологічних напусків та відходів що можуть утворитися в процесі монтажних робіт.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робіт по поточному лоту(розділу), він повинен врахувати ці витрати у власній пропозиції;
2. Матеріали для виконання даного переліку забезпечує підрядник (якщо договірною ціною не передбачене інше);
3. Ціна пропозиції враховує усі податки, мита, інше у відповідності до законодавства України;
4. У випадку змін в митному законодавстві, вартість робіт не змінюється;
5.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
6. У вартість матеріалів входить вартість їх транспортування, навантаження, складування (приміщення або інший вид ділянки складування Замовником не надається), підйом на поверх та розбирання, збирання риштувань;
7. У вартість мають бути включені роботи по захисту існуючих конструкцій (вікна, сходові марші та інше) або їх відновлення у випадку пошкодження Підрядником;
8. Пробивання (свердління) отворів діаметром менше 250 мм входять у вартість монтажу обладнання, конструкцій;
9. Вартість комунальних послуг сплачується Замовником та не включається у вартість робіт Підрядника;
10. У вартість одиничних розцінок на роботи включаються адміністративні, транспортні витрати, витратні матеріали та витрати на можливе покриття ризиків;
11.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12. Учасники тендеру включають усі, прямі та непрямі витрати, до загальної пропонованої ціни;
13. У разі подальшого оздоблення існуючих конструкцій, вартість оздоблення включає підготовчі роботи по влаштуванню (наприклад: вартість очистки стіни перед шпаклівкою включаєтться в вартість робот по шпаклівки і т.п.);
14. Вартість робіт включає в собі всі необхідні витрати на виконання робіт в зимовий період (обігрів приміщень, прогрів бетону та інше);
15. Вартість використання машин та механізмів (власних, орендованих або використовуємих за іншими правами власності) включається в одиничні розцінки робіт;
16. Роботи із спорудження тимчасових виробничих та побутових споруд, необхідних для організаціїі обслуговування будівництва включаються у вартість робіт;
17. Підрядник забов'язується під час виконання 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18. Підрядник розуміє складну ситуацію в Українській енергетичній системі та врахував в вартості одиничних розцінок непередбачувані матеріали, пов'язані з забезпеченням майданчику джерелами безперебійного живленнями та паливом до них.					
						</t>
    </r>
  </si>
  <si>
    <t>№ п/п</t>
  </si>
  <si>
    <t>Технічні характеристики та опис</t>
  </si>
  <si>
    <t>Примітки</t>
  </si>
  <si>
    <t>Одиниця вимірювання</t>
  </si>
  <si>
    <t>Кількість</t>
  </si>
  <si>
    <t>Ціна, грн.  включаючі всі податки</t>
  </si>
  <si>
    <t>Вартість, грн.  включаючі всі податки</t>
  </si>
  <si>
    <t>Об'єктний кошторис 02-01  Мережі по майданчику гідровузла</t>
  </si>
  <si>
    <t>Локальний кошторис 02-01-01 на Будівльні роботи</t>
  </si>
  <si>
    <t>Розділ 1. Фундамент Фм1</t>
  </si>
  <si>
    <t>Розроблення ґрунту у відвал екскаваторами "драглайн" або "зворотна лопата" з ковшом місткістю 0,25 м3, група ґрунтів 2, траншей прямокутного перерiзу</t>
  </si>
  <si>
    <t>м3</t>
  </si>
  <si>
    <t>Доробка вручну, зачистка дна i стiнок вручну з викидом ґрунту в котлованах i траншеях, розроблених механiзованим способом</t>
  </si>
  <si>
    <t>Засипка траншей і котлованів бульдозерами потужністю 59 кВт [80 к.с.] з переміщенням ґрунту до 5 м, група ґрунтів 2</t>
  </si>
  <si>
    <t>Засипка вручну траншей, пазух котлованів і ям, група ґрунтів 1</t>
  </si>
  <si>
    <t>Ущільнення ґрунту пневматичними трамбівками, група ґрунтів 1, 2</t>
  </si>
  <si>
    <t>Перевезення ґрунту до 1 км</t>
  </si>
  <si>
    <t>т</t>
  </si>
  <si>
    <t>Улаштування бетонної підготовки бетон важкий В 3,5 (М 50), крупнiсть заповнювача 5-10мм</t>
  </si>
  <si>
    <t>Суміші бетонні готові важкі, клас бетону В3,5 [М50], крупність заповнювача 10 мм і менше</t>
  </si>
  <si>
    <t>Улаштування бетонних фундаментів під фабрично-заводські труби об'ємом до 50 м3 бетон важкий В 20 (М 250), крупнiсть заповнювача 10-20мм</t>
  </si>
  <si>
    <t>Вапно будівельне негашене грудкове, сорт 1</t>
  </si>
  <si>
    <t>Дріт сталевий низьковуглецевий різного призначення світлий, діаметр 4,0 мм</t>
  </si>
  <si>
    <t>Цвяхи будівельні 4,0х120 мм</t>
  </si>
  <si>
    <t>Лісоматеріали круглі хвойних порід для будівництва, довжина 3-6,5 м, діаметр 14- 24 см</t>
  </si>
  <si>
    <t>Дошки обрізні з хвойних порід, довжина 4- 6,5 м, ширина 75-150 мм, товщина 44 мм і більше, ІІІ сорт</t>
  </si>
  <si>
    <t>Щити опалубки, ширина 300-750 мм, товщина 40 мм</t>
  </si>
  <si>
    <t>м2</t>
  </si>
  <si>
    <t>Суміші бетонні готові важкі, клас бетону В20 [М250], крупність заповнювача більше 10 до 20 мм</t>
  </si>
  <si>
    <t>Виготовлення закладних конструкцій</t>
  </si>
  <si>
    <t>Електроди, діаметр 5 мм, марка Э42</t>
  </si>
  <si>
    <t>Круги армовані абразивні зачисні, діаметр 180х6 мм</t>
  </si>
  <si>
    <t>шт</t>
  </si>
  <si>
    <t>Арматура 12 А 500С</t>
  </si>
  <si>
    <t>Виготовлення закладних конструкцій МН1</t>
  </si>
  <si>
    <t>Сталь листова б=16</t>
  </si>
  <si>
    <t>Арматура 18 А 500С</t>
  </si>
  <si>
    <t>Установлення стальних конструкцій, що залишаються в тілі бетону</t>
  </si>
  <si>
    <t>Електроди, діаметр 3 мм</t>
  </si>
  <si>
    <t>Окремі конструктивні елементи будівель та споруд [колони, балки, ферми, зв'язки, ригелі, стояки тощо] з перевагою гарячекатаних профілей, середня маса складальної одиниці понад 0,1 до 0,5 т</t>
  </si>
  <si>
    <t>Розділ 2. Улаштування плити монолітної Пм1 під установку знералізнення</t>
  </si>
  <si>
    <t>Улаштування бетонної підготовки бетон важкий В 10 (М 150), крупнiсть заповнювача 10-20 мм</t>
  </si>
  <si>
    <t>Суміші бетонні готові важкі, клас бетону В10 [М150], крупність заповнювача більше 10 до 20 мм</t>
  </si>
  <si>
    <t>Улаштування залізобетонних фундаментів загального призначення під колони об'ємом понад 10 м3 до 25 м3</t>
  </si>
  <si>
    <t>Цвяхи будівельні з конічною головкою 4,0х100 мм</t>
  </si>
  <si>
    <t>Дріт сталевий низьковуглецевий різного призначення світлий, діаметр 1,1 мм</t>
  </si>
  <si>
    <t>Суміші бетонні готові важкі, клас бетону В15 [М200], крупність заповнювача більше 40 мм</t>
  </si>
  <si>
    <t>Арматура 10 А 400С</t>
  </si>
  <si>
    <t>Арматура 10 240С</t>
  </si>
  <si>
    <t>Розділ 3. Улаштування сходів Лм1</t>
  </si>
  <si>
    <t>Арматура 6 А240С</t>
  </si>
  <si>
    <t>Установлення закладних деталей вагою до 5 кг</t>
  </si>
  <si>
    <t>Розділ 4. Улаштування спускного лотка</t>
  </si>
  <si>
    <t>Улаштування бетонних фундаментів загального призначення об'ємом до 3 м3</t>
  </si>
  <si>
    <t>Щити опалубки, ширина 300-750 мм, товщина 25 мм</t>
  </si>
  <si>
    <t>Суміші бетонні готові важкі, клас бетону В7,5 [М100], крупність заповнювача більше 40 мм</t>
  </si>
  <si>
    <t>Розділ 1. Земляні роботи</t>
  </si>
  <si>
    <t>Перевезення ґрунту до 5 км</t>
  </si>
  <si>
    <t>Улаштування бетонної підготовки бетон важкий В 3,5 (М 50), крупнiсть заповнювача 5-10 мм</t>
  </si>
  <si>
    <t>Улаштування бетонних фундаментів під фабрично-заводські труби об'ємом до 50 м3 бетон важкий В 20 (М 250), крупнiсть заповнювача 10-20 мм</t>
  </si>
  <si>
    <t>Розділ 2. Улаштування плити ФПм1 під ємність</t>
  </si>
  <si>
    <t>Улаштування бетонної підготовки бетон важкий В 7,5 (М 100), крупнiсть заповнювача 20-40 мм</t>
  </si>
  <si>
    <t>Суміші бетонні готові важкі, клас бетону В7,5 [М100], крупність заповнювача більше 20 до 40 мм</t>
  </si>
  <si>
    <t>Улаштування бетонних фундаментів загального призначення об'ємом до 5 м3 бетон важкий В 20 (М 250), крупнiсть заповнювача 5-10 мм</t>
  </si>
  <si>
    <t>Суміші бетонні готові важкі, клас бетону В20 [М250], крупність заповнювача 10 мм і менше</t>
  </si>
  <si>
    <t>Виготовлення закладних деталей</t>
  </si>
  <si>
    <t>Дріт сталевий низьковуглецевий різного призначення чорний, діаметр 1,2 мм</t>
  </si>
  <si>
    <t>Електроди, діаметр 4 мм, марка Э42</t>
  </si>
  <si>
    <t>Арматура 12 А 400С</t>
  </si>
  <si>
    <t>Арматура 8 А 400 С</t>
  </si>
  <si>
    <t>Арматура 20А 240С</t>
  </si>
  <si>
    <t>Установлення закладних деталей вагою понад 5 кг до 10 кг</t>
  </si>
  <si>
    <t>Деталі закладні та накладні, виготовлені із застосуванням зварювання, гнуття, свердлення [пробивки] отворів, такі, що поставляються окремо</t>
  </si>
  <si>
    <t>Кріплення ємності</t>
  </si>
  <si>
    <t>Кріплення деталей вагою понад 5 кг до 10 кг (затяжний ремінь)</t>
  </si>
  <si>
    <t>Сталь полосова 60х4 мм</t>
  </si>
  <si>
    <t>Розроблення ґрунту у відвал екскаваторами "драглайн" або "зворотна лопата" з ковшом місткістю 0,25 м3, група ґрунтів 2 /при площi котлована до 100 м2/</t>
  </si>
  <si>
    <t>Робота на відвалі, група ґрунтів 2-3</t>
  </si>
  <si>
    <t>Щебінь із природного каменю для будівельних робіт, фракція 40-70 мм, марка М400</t>
  </si>
  <si>
    <t>Навантаження грунту екскаваторами на автомобілі-самоскиди, місткість ковша екскаватора 0,25 м3</t>
  </si>
  <si>
    <t>Засипка вручну траншей, пазух котлованів і ям, група ґрунтів 2</t>
  </si>
  <si>
    <t>Розділ 2. Колодязь В1  Д=2000мм (2шт)</t>
  </si>
  <si>
    <t>Улаштування круглих колодязів зі збірного залізобетону у сухих ґрунтах</t>
  </si>
  <si>
    <t>Цвяхи будівельні з плоскою головкою 1,8х60 мм</t>
  </si>
  <si>
    <t>Щебінь із природного каменю для будівельних робіт, фракція 20-40 мм, марка М400</t>
  </si>
  <si>
    <t>Плити днищ  ПН20 залізобетонні серія 3. 900.1-14 випуск 1</t>
  </si>
  <si>
    <t>Кільця  КС20.12-С залізобетонні серія 3. 900.1-14 випуск 1</t>
  </si>
  <si>
    <t>Плити покриття   3 ПП20-2 залізобетонні серія 3.900.1-14 випуск 1</t>
  </si>
  <si>
    <t>Кільця опорні  КО6 залізобетонні серія 3. 900.1-14 випуск 1</t>
  </si>
  <si>
    <t>Люк чавунний для колодязів важкий (із замковим пристроєм)</t>
  </si>
  <si>
    <t>Гiдроiзоляцiя зовнішніх стiн колодязя бокова обмазувальна бiтумна в 2 шари</t>
  </si>
  <si>
    <t>Мастика бітумна</t>
  </si>
  <si>
    <t>Ґрунтовка бітумна</t>
  </si>
  <si>
    <t>Виготовлення драбин, зв'язок, кронштейнів, гальмових конструкцій та ін.</t>
  </si>
  <si>
    <t>Сталь кутова 75х75 мм</t>
  </si>
  <si>
    <t>Арматура 16 А 500С</t>
  </si>
  <si>
    <t>Ґрунтування металевих поверхонь за один раз ґрунтовкою ГФ-0119</t>
  </si>
  <si>
    <t>Уайт-спірит</t>
  </si>
  <si>
    <t>Ґрунтовка ГФ-0119 червоно-коричнева</t>
  </si>
  <si>
    <t>Фарбування металевих грат, рам, труб діаметром менше 50 мм тощо суриком за 2 рази</t>
  </si>
  <si>
    <t>Фарба земляна густотерта олійна, мумія, сурик залізний</t>
  </si>
  <si>
    <t>Оліфа комбінована К-2</t>
  </si>
  <si>
    <t>Спорудження насипів із резервів екскаваторами одноковшовими дизельними на гусеничному ходу з ковшом місткістю 1 м3, група ґрунтів 1</t>
  </si>
  <si>
    <t>Укріплення укосів земляних споруд посівом багаторічних трав з підсипкою рослинної землі вручну</t>
  </si>
  <si>
    <t>Земля рослинна</t>
  </si>
  <si>
    <t>Суміш насіння газонних трав</t>
  </si>
  <si>
    <t>кг</t>
  </si>
  <si>
    <t>Локальний кошторис 02-01-02 на Монтаж водонапідної вежі</t>
  </si>
  <si>
    <t>Монтаж водонапірної вежі /монтаж конструкцiй, пофарбованих у заводських умовах, або непофарбованих, що поставляються в пакетах/</t>
  </si>
  <si>
    <t>Водонапірна вежа з розтяжками 25 м.куб в комплекті</t>
  </si>
  <si>
    <t>Установлення розтяжок водонапірної вежі</t>
  </si>
  <si>
    <t>Локальний кошторис 02-01-03 на Улаштування полів фільтрації та ємності</t>
  </si>
  <si>
    <t>Розроблення грунту у вiдвал екскаваторами "драглайн" або "зворотна лопата" з ковшом мiсткiстю 0,25 м3, група грунтiв 2, траншей прямокутного перерiзу</t>
  </si>
  <si>
    <t>Доробка вручну, зачищення дна i стiнок вручну з викидом грунту в котлованах i траншеях, розроблених механiзованим способом</t>
  </si>
  <si>
    <t>Засипка піском вручну траншей, пазух котлованiв i ям, група грунтiв 1</t>
  </si>
  <si>
    <t>Пісок природний, рядовий</t>
  </si>
  <si>
    <t>Засипка траншей і котлованів бульдозерами потужністю 59 кВт [80 к.с.] з переміщенням ґрунту до 5 м, група ґрунтів 1</t>
  </si>
  <si>
    <t>Установлення основ дренажних блоків</t>
  </si>
  <si>
    <t>Установлення дренажних блоків</t>
  </si>
  <si>
    <t>Установлення заглучок бокових</t>
  </si>
  <si>
    <t>Установлення елементів з'єднувальних</t>
  </si>
  <si>
    <t>Установлення основи та апдаптера</t>
  </si>
  <si>
    <t>Установлення подовжувачів</t>
  </si>
  <si>
    <t>Установлення кришок телескопічних</t>
  </si>
  <si>
    <t>Улаштування фільтруючої щебеневої основи під мулові площадки і поля фільтрації</t>
  </si>
  <si>
    <t>Укладання покриття геотекстилем</t>
  </si>
  <si>
    <t>Монтаж резервуара поліетиленового стільникового горизонтального, об'єм 12 м3</t>
  </si>
  <si>
    <t>Інфільтраційне поле (58 блоків), ТОВ "ВОДАЛЕНД УКРАЇНА" (комплект поставки Блок "Еco Flex" дренажний 205 л (58 шт); Блок "Eco Flex" Основа блоку(58 шт); Блок "Еco Flex" Заглушка бокова (комплект = 2шт) (5 комплектів); Блок "Еco Flex" Елементи з'єднувальні (1 шт); Колодязь Vario 800 Flex тип 1 (2 шт) Основа і адаптер Vario 800 Flex (2 шт); Подовжувач універсальний DN 600, L=1000 мм (2 шт); Кришка телескопічна Carat S велика (2 шт); Геотекстиль 120 г / кв. м. термофіксований, білий (98 м2); Септик Vodaland Septic Pro-3-12 об'ємом 12 м3, трикамерний, горизонтальний, склопластиковий (1 шт.))</t>
  </si>
  <si>
    <t>комплект</t>
  </si>
  <si>
    <t>Локальний кошторис 02-01-04 на Водопровідні мережі В9</t>
  </si>
  <si>
    <t>Розділ 1. Прокладання мереж водопроводу. Водопровід В9</t>
  </si>
  <si>
    <t>Улаштування піщаної основи під трубопроводи</t>
  </si>
  <si>
    <t>Укладання трубопроводів із поліетиленових труб діаметром 110 мм з гідравличним випробуванням</t>
  </si>
  <si>
    <t>м</t>
  </si>
  <si>
    <t>Труби поліетиленові для подачі холодної води РЕ 100 SDR-17(1,0 МПа), зовнішній діаметр 110 мм</t>
  </si>
  <si>
    <t>Муфта терморезисторна діам. 110 мм</t>
  </si>
  <si>
    <t>Відвід терморезисторний 90° ПЕ діам. 110 мм</t>
  </si>
  <si>
    <t>Трійники терморезисторний діам. 110 мм</t>
  </si>
  <si>
    <t>Патрубок з фланцем діам. 110 мм</t>
  </si>
  <si>
    <t>Промивання з дезінфекцією трубопроводів діаметром 100 мм</t>
  </si>
  <si>
    <t>Вапно хлорне, марка А</t>
  </si>
  <si>
    <t>Укладання сигнальної стрічки</t>
  </si>
  <si>
    <t>Стрічка поліетиленова сигнальна "Водопровід"</t>
  </si>
  <si>
    <t>Пересiкання iз дiючими комунiкацiями</t>
  </si>
  <si>
    <t>Ізоляційні матеріали для надземного трубопроводу</t>
  </si>
  <si>
    <t>Прокладання повітроводів</t>
  </si>
  <si>
    <t>Відвід сигментований діам. 250, 90 град з резиновим ущільнювачем</t>
  </si>
  <si>
    <t>Повітропровід прямошовний діам. 250</t>
  </si>
  <si>
    <t>Піна монтажна 750 мл</t>
  </si>
  <si>
    <t>Локальний кошторис 02-01-05 на Водопровідні мережі В1</t>
  </si>
  <si>
    <t>Укладання трубопроводів із поліетиленових труб діаметром 160 мм з гідравличним випробуванням</t>
  </si>
  <si>
    <t>Труби поліетиленові для подачі холодної води РЕ 100 SDR-17(1,0 МПа), зовнішній діаметр 160х9,5 мм</t>
  </si>
  <si>
    <t>Труби поліетиленові для подачі холодної води РЕ 100 SDR-17(1,0 МПа), зовнішній діаметр 110х6,6 мм</t>
  </si>
  <si>
    <t>Укладання трубопроводів із поліетиленових труб діаметром 63 мм з гідравличним випробуванням</t>
  </si>
  <si>
    <t>Труби поліетиленові для подачі холодної води РЕ 100 SDR-17(1,0 МПа), зовнішній діаметр 63х3,8 мм</t>
  </si>
  <si>
    <t>Установлення поліетиленових фасонних частин: відводів, колін, патрубків, переходів діаметром до 160 мм</t>
  </si>
  <si>
    <t>Муфта терморезисторна діам. 160 мм</t>
  </si>
  <si>
    <t>Відвід терморезисторний 90° ПЕ діам. 160 мм</t>
  </si>
  <si>
    <t>Відвід терморезисторний 45° ПЕ діам. 160 мм</t>
  </si>
  <si>
    <t>Установлення поліетиленових фасонних частин: відводів, колін, патрубків, переходів діаметром до 110 мм</t>
  </si>
  <si>
    <t>Відвід терморезисторний 45° ПЕ діам. 110 мм</t>
  </si>
  <si>
    <t>Відвід терморезисторний 90° ПЕ діам. 63 мм</t>
  </si>
  <si>
    <t>Відвід терморезисторний 45° ПЕ діам. 63 мм</t>
  </si>
  <si>
    <t>Промивання з дезінфекцією трубопроводів діаметром 160 мм</t>
  </si>
  <si>
    <t>Промивання з дезінфекцією трубопроводів діаметром 63 мм</t>
  </si>
  <si>
    <t>Відвід сигментований діам. 200, 90 град з резиновим ущільнювачем</t>
  </si>
  <si>
    <t>Повітропровід прямошовний діам. 200</t>
  </si>
  <si>
    <t>Піна монтажна 750мл</t>
  </si>
  <si>
    <t>Прокладання трубопроводів водопостачання зі стальних електрозварних труб діаметром 100 мм</t>
  </si>
  <si>
    <t>Електроди, діаметр 5 мм, марка Э42А</t>
  </si>
  <si>
    <t>Труба сталева електрозварна 108 х 4,0 мм (DN100)</t>
  </si>
  <si>
    <t>Установлення фланцевих з'єднань на стальних трубопроводах діаметром 100 мм</t>
  </si>
  <si>
    <t>Болти з гайками та шайбами, діаметр 16 мм</t>
  </si>
  <si>
    <t>Прокладки з пароніту, марка ПМБ, товщина 2 мм, діаметр 100 мм</t>
  </si>
  <si>
    <t>Фланці плоскі приварні із сталі ВСт3сп2, ВСт3сп3, тиск 1,0 МПа [10 кгс/см2], діаметр 100 мм</t>
  </si>
  <si>
    <t>Опори під трубопроводи, опорні частини, сідла, кронштейни, хомути</t>
  </si>
  <si>
    <t>Болти із шестигранною головкою, діаметр різьби 10 мм</t>
  </si>
  <si>
    <t>Канати прядив'яні просочені</t>
  </si>
  <si>
    <t>Розчинник для лакофарбових матеріалів N 649</t>
  </si>
  <si>
    <t>Електроди, діаметр 8 мм, марка Э46</t>
  </si>
  <si>
    <t>Дошки обрізні з хвойних порід, довжина 2- 3,75 м, ширина 75-150 мм, товщина 16 мм, ІІ сорт</t>
  </si>
  <si>
    <t>Ґрунтовка ГФ-021 червоно-коричнева</t>
  </si>
  <si>
    <t>Опори рухомі хомутові для сталевих трубопроводів, з ізоляцією, тип ОПХ-2, висота опори 100 мм, діаметр умовного проходу 100 мм</t>
  </si>
  <si>
    <t>Ґрунтування металевих поверхонь за один раз ґрунтовкою ГФ-021</t>
  </si>
  <si>
    <t>Ксилол нафтовий, марка А</t>
  </si>
  <si>
    <t>Фарбування металевих поґрунтованих поверхонь емаллю ПФ-115</t>
  </si>
  <si>
    <t>Емаль антикорозійна ПФ-115 сіра</t>
  </si>
  <si>
    <t>Локальний кошторис 02-01-06 на Трубопроводи (зливні) по майданчику</t>
  </si>
  <si>
    <t>Укладання трубопроводів із поліетиленових труб діаметром 90 мм з гідравличним випробуванням</t>
  </si>
  <si>
    <t>Труби поліетиленові для подачі холодної води РЕ 100 SDR-17(1,0 МПа), зовнішній діаметр 90 мм</t>
  </si>
  <si>
    <t>Установлення поліетиленових фасонних частин: відводів, колін, патрубків, переходів діаметром 90 мм</t>
  </si>
  <si>
    <t>Муфта терморезисторна діам. 90 мм</t>
  </si>
  <si>
    <t>Відвід терморезисторний 90° ПЕ діам. 90 мм</t>
  </si>
  <si>
    <t>Установлення поліетиленових трійників діаметром до 110 мм</t>
  </si>
  <si>
    <t>Трійники терморезисторний діам. 110/90 мм</t>
  </si>
  <si>
    <t>Локальний кошторис 02-01-07 на Улаштування колодязя водопровідного (устаткування в середині колодязя)</t>
  </si>
  <si>
    <t>Прокладання трубопроводів опалення і водопостачання зі стальних електрозварних труб діаметром 150 мм</t>
  </si>
  <si>
    <t>Труба сталева емальована діаметр 159х4,5 мм</t>
  </si>
  <si>
    <t>Прокладання трубопроводів опалення і водопостачання зі стальних електрозварних труб діаметром 100 мм</t>
  </si>
  <si>
    <t>Труба сталева емальована діаметр 108х4 мм</t>
  </si>
  <si>
    <t>Прокладання трубопроводів опалення і водопостачання зі стальних електрозварних труб діаметром 80 мм</t>
  </si>
  <si>
    <t>Труба сталева емальована діаметр 89х3, 5 мм</t>
  </si>
  <si>
    <t>Прокладання трубопроводів опалення і водопостачання зі стальних електрозварних труб діаметром 65 мм</t>
  </si>
  <si>
    <t>Труба сталева емальована діаметр 57х3, 0 мм</t>
  </si>
  <si>
    <t>Відвід 90° емальований діам. 159х4,5</t>
  </si>
  <si>
    <t>Відвід 90° емальований діам. 108х4,0</t>
  </si>
  <si>
    <t>Відвід 90° емальований діам. 89х3,5</t>
  </si>
  <si>
    <t>Перехід сталевий емальований діам. 159х4,5-108х4,0</t>
  </si>
  <si>
    <t>Перехід сталевий емальований діам. 159х4,5-57х3,0</t>
  </si>
  <si>
    <t>Трійник сталевий емальований діам. 159х4,5</t>
  </si>
  <si>
    <t>Трійник сталевий емальований діам. 108х4,0</t>
  </si>
  <si>
    <t>Приварювання фланців до сталевих трубопроводів діаметром 50 мм</t>
  </si>
  <si>
    <t>Фланці плоскі приварні із сталі ВСт3сп2, ВСт3сп3, тиск 1,0 МПа [10 кгс/см2], діаметр 50 мм</t>
  </si>
  <si>
    <t>Приварювання фланців до сталевих трубопроводів діаметром 80 мм</t>
  </si>
  <si>
    <t>Фланці плоскі приварні із сталі ВСт3сп2, ВСт3сп3, тиск 1,0 МПа [10 кгс/см2], діаметр 80 мм</t>
  </si>
  <si>
    <t>Приварювання фланців до сталевих трубопроводів діаметром 100 мм</t>
  </si>
  <si>
    <t>Приварювання фланців до сталевих трубопроводів діаметром 150 мм</t>
  </si>
  <si>
    <t>Фланці плоскі приварні із сталі ВСт3сп2, ВСт3сп3, тиск 1,0 МПа [10 кгс/см2], діаметр 150 мм</t>
  </si>
  <si>
    <t>Зароблення сальників при проходженні труб через фундаменти або стіни підвалу, діаметр труб до 100 мм</t>
  </si>
  <si>
    <t>Мастика бітумно-кукерсольна холодна БК- Р</t>
  </si>
  <si>
    <t>Цемент гіпсоглиноземистий розширюваний</t>
  </si>
  <si>
    <t>Клоччя просочене</t>
  </si>
  <si>
    <t>Сальник набивний Ду100, L=200мм</t>
  </si>
  <si>
    <t>Гідравлічне випробування трубопроводів систем опалення, водопроводу і гарячого водопостачання діаметром 160 мм та 110 мм</t>
  </si>
  <si>
    <t>Білило густотерте цинкове МА-011-1</t>
  </si>
  <si>
    <t>Оліфа натуральна</t>
  </si>
  <si>
    <t>Очіс льняний</t>
  </si>
  <si>
    <t>Гідравлічне випробування трубопроводів систем опалення, водопроводу і гарячого водопостачання діаметром 89 мм та 63 мм</t>
  </si>
  <si>
    <t>ФАСОННІ ЧАСТИНИ</t>
  </si>
  <si>
    <t>Установлення полiетиленових фасонних частин діаметром 160 мм</t>
  </si>
  <si>
    <t>Буртові втулки під фланець діам.160 мм</t>
  </si>
  <si>
    <t>Буртові втулки під фланець діам.110 мм</t>
  </si>
  <si>
    <t>Буртові втулки під фланець діам.90 мм</t>
  </si>
  <si>
    <t>Буртові втулки під фланець діам.63 мм</t>
  </si>
  <si>
    <t>Муфта терморезисторна діам. 63 мм</t>
  </si>
  <si>
    <t>Установлення фланцiв на буртові втулки дiаметром 160 мм</t>
  </si>
  <si>
    <t>Фланець з полімерним покриттям під втулку, діаметр 160 мм</t>
  </si>
  <si>
    <t>Установлення фланцiв на буртові втулки діаметром 110 мм та 90 мм</t>
  </si>
  <si>
    <t>Фланець з полімерним покриттям під втулку, діаметр 110 мм</t>
  </si>
  <si>
    <t>Фланець з полімерним покриттям під втулку, діаметр 90 мм</t>
  </si>
  <si>
    <t>Установлення фланцiв на буртові втулки діаметром 63 мм</t>
  </si>
  <si>
    <t>Болти М20х90 мм з гайками та шайбами</t>
  </si>
  <si>
    <t>Болти М16х80 мм з гайками та шайбами</t>
  </si>
  <si>
    <t>ЗАСУВКИ</t>
  </si>
  <si>
    <t>Установлення чавунних засувок або клапанів зворотних діаметром 100 мм</t>
  </si>
  <si>
    <t>Засувка клинова чавунна фланцева коротка з епоксидним покриттям клас герметичності "А" PN10бар DN100 (високим шпінделем)</t>
  </si>
  <si>
    <t>Засувка клинова чавунна фланцева коротка з епоксидним покриттям клас герметичності "А" PN10бар DN100</t>
  </si>
  <si>
    <t>Установлення чавунних засувок або клапанів зворотних діаметром 80 мм</t>
  </si>
  <si>
    <t>Засувка клинова чавунна фланцева коротка з епоксидним покриттям клас герметичності "А" PN10бар DN80</t>
  </si>
  <si>
    <t>Установлення чавунних засувок або клапанів зворотних діаметром 50 мм</t>
  </si>
  <si>
    <t>Засувка клинова чавунна фланцева коротка з епоксидним покриттям клас герметичності "А" PN10бар DN50</t>
  </si>
  <si>
    <t>Установлення клапану зворотнього діаметром 150 мм</t>
  </si>
  <si>
    <t>Клапан зворотній міжфланцевий N150 PN 10</t>
  </si>
  <si>
    <t>Ущільнювачі діам. 150 мм</t>
  </si>
  <si>
    <t>ПОЖЕЖНИЙ ГІДРАНТ</t>
  </si>
  <si>
    <t>Установлення підставки під пожежний гідрант</t>
  </si>
  <si>
    <t>Пожежна підставка прохідна фланцева діаметр 100 мм</t>
  </si>
  <si>
    <t>Ущільнювачі діам. 100 мм</t>
  </si>
  <si>
    <t>Установлення гідрантів пожежних</t>
  </si>
  <si>
    <t>Пожежний гідрагнт сталевий Н=2,0 м</t>
  </si>
  <si>
    <t>КРАНИ</t>
  </si>
  <si>
    <t>Врізування в діючі мережі трубопроводів водопостачання діаметром 50 мм</t>
  </si>
  <si>
    <t>Ацетилен розчинений технічний, марка А</t>
  </si>
  <si>
    <t xml:space="preserve">Крани кульові дiам. 50 мм  </t>
  </si>
  <si>
    <t>Згони сталеві діам. 50 мм</t>
  </si>
  <si>
    <t>Врізування в діючі мережі трубопроводів водопостачання діаметром 32 мм</t>
  </si>
  <si>
    <t>Крани кульові діам. 32 мм</t>
  </si>
  <si>
    <t>Згони сталеві діам. 32 мм</t>
  </si>
  <si>
    <t>Опори</t>
  </si>
  <si>
    <t>Опори рухомі хомутові для сталевих трубопроводів, з ізоляцією, тип ОПХ-2, висота опори 100 мм, діаметр умовного проходу 80 мм</t>
  </si>
  <si>
    <t>Опори рухомі хомутові для сталевих трубопроводів, з ізоляцією, тип ОПХ-2, висота опори 100 мм, діаметр умовного проходу 150 мм</t>
  </si>
  <si>
    <t>Опори рухомі безкорпусні для сталевих трубопроводів, без ізоляції, тип ОПБ-1, діаметр умовного проходу 100 мм</t>
  </si>
  <si>
    <t>Локальний кошторис 02-01-08 на Улаштування колодязя водопровідного (устаткування в середині обвідного колодязя (В1.1)</t>
  </si>
  <si>
    <t>Зароблення сальників при проходженні труб через фундаменти або стіни підвалу,  діаметр труб до 100 мм</t>
  </si>
  <si>
    <t>Сальник набивний Ду100, L=200 мм</t>
  </si>
  <si>
    <t>Гідравлічне випробування трубопроводів діаметром 110 мм</t>
  </si>
  <si>
    <t>Установлення чавунних засувок діаметром 100 мм</t>
  </si>
  <si>
    <t>Засувки чавунні фланцеві діам. 100 мм</t>
  </si>
  <si>
    <t>Локальний кошторис 02-01-09 на Монтаж станції знезалізнення</t>
  </si>
  <si>
    <t>Монтаж устаткування виду посудин або апаратів без механізмів на відкритій площадці, маса устаткування 8 т (монтаж ТКУ)</t>
  </si>
  <si>
    <t>Поковки з квадратних заготовок, маса 1,8 кг</t>
  </si>
  <si>
    <t>Електроди, діаметр 4 мм, марка Э55</t>
  </si>
  <si>
    <t>Скоби будівельні</t>
  </si>
  <si>
    <t>Локальний кошторис 02-01-010 на Електропостачання</t>
  </si>
  <si>
    <t>Розділ 1. Мережі 0,4 кВ</t>
  </si>
  <si>
    <t>Блок керування шафного виконання або розподільний пункт [шафа], що установлюється на стіні</t>
  </si>
  <si>
    <t>Болти будівельні з гайками та шайбами</t>
  </si>
  <si>
    <t>Щит обліку набірний, ступінь захисту ІР- 54, КДЕ-У IP-54</t>
  </si>
  <si>
    <t>Вимикач автоматичний [автомат] одно-, дво-, триполюсний, що установлюється на конструкції на стіні або колоні, струм до 100 А</t>
  </si>
  <si>
    <t>Болти із шестигранною головкою оцинковані, діаметр різьби 12-[14] мм</t>
  </si>
  <si>
    <t>Лічильник трифазний, що установлюється на готовій основі</t>
  </si>
  <si>
    <t>Гвинти з напівкруглою головкою, довжина 50 мм</t>
  </si>
  <si>
    <t>Бірка маркувальна</t>
  </si>
  <si>
    <t>Трубка ПХВ, діаметр 4-6 мм</t>
  </si>
  <si>
    <t>Монтаж дизель-генератора стаціонарного, маса до 1 т</t>
  </si>
  <si>
    <t>Розведення по пристроях і підключення жил кабелів або проводів зовнішньої мережі до блоків затискачів і до затискачів апаратів і приладів, установлених на пристроях, переріз жили до 10 мм2</t>
  </si>
  <si>
    <t>Стрічка поліетиленова з липким шаром, марка А</t>
  </si>
  <si>
    <t>Пресшпан листовий, марка А</t>
  </si>
  <si>
    <t>Шпагат ув'язувальний з луб'яних волокон</t>
  </si>
  <si>
    <t>Припої олов'яно-свинцеві безсурм'янисті в чушках, марка ПОС40</t>
  </si>
  <si>
    <t>Стрічка монтажна ЛМ</t>
  </si>
  <si>
    <t>Наконечники кабельні</t>
  </si>
  <si>
    <t>Нитки швейні</t>
  </si>
  <si>
    <t>Прикінцевлювач маркувальний А671</t>
  </si>
  <si>
    <t>Вазелін технічний</t>
  </si>
  <si>
    <t>Лак електроізолювальний N318</t>
  </si>
  <si>
    <t>Чорнила незмивні</t>
  </si>
  <si>
    <t>Розділ 2. Кабельні мережі</t>
  </si>
  <si>
    <t>Розробка ґрунту вручну в траншеях глибиною до 2 м без кріплень з укосами, група ґрунтів 2</t>
  </si>
  <si>
    <t>Кабель до 35 кВ у прокладених трубах, блоках і коробах, маса 1 м до 1 кг</t>
  </si>
  <si>
    <t>Кабель ВВГнг 5х16</t>
  </si>
  <si>
    <t>Кнопка К227</t>
  </si>
  <si>
    <t>Закладення кінцеве для 3-4 жильного кабеля напругою до 1 кВ, переріз однієї жили до 35 мм2</t>
  </si>
  <si>
    <t>Бензин авіаційний Б-70</t>
  </si>
  <si>
    <t>Парафін нафтовий твердий П-3</t>
  </si>
  <si>
    <t>Улаштування трубопроводів із поліетиленових труб, до 2-х каналів</t>
  </si>
  <si>
    <t>Замазка захисна</t>
  </si>
  <si>
    <t>Пробки дерев'яні 250х120х65 мм</t>
  </si>
  <si>
    <t>Труба гофрована ЕЛЕКТРОКОР 110/93, N750, Євротрубпласт</t>
  </si>
  <si>
    <t>Ущільнююче кільце 110/93</t>
  </si>
  <si>
    <t>Заглушка діам. 110/93</t>
  </si>
  <si>
    <t>Лоток по установлених конструкціях, ширина лотка до 200 мм</t>
  </si>
  <si>
    <t>Кришка лотка 50</t>
  </si>
  <si>
    <t>Лоток перфорований 100х50</t>
  </si>
  <si>
    <t>Труба ПВХ з кріпленням накладними скобами, діаметр до 50 мм</t>
  </si>
  <si>
    <t>Скобки для проводів кабелів дволапкові К729, К730</t>
  </si>
  <si>
    <t>Клей БМК5</t>
  </si>
  <si>
    <t>Труба гофрована діам.40, ПВХ-40</t>
  </si>
  <si>
    <t>Пластикова гладка жорстка труба, діаметр 32 мм</t>
  </si>
  <si>
    <t>Покривання кабелів, прокладених у траншеї, сигнальною стрічкою</t>
  </si>
  <si>
    <t>Стрічка сигнальна</t>
  </si>
  <si>
    <t>Розділ 3. Підключення станції знезалізнення</t>
  </si>
  <si>
    <t>Щити, пульти, стативи, маса до 50 кг</t>
  </si>
  <si>
    <t>Металоконструкції індивідуальні</t>
  </si>
  <si>
    <t>Електроди ЭМР-4</t>
  </si>
  <si>
    <t>Корпус щита МКН 652 ІР54, "Елітон"</t>
  </si>
  <si>
    <t>Фарба олійна та алкідна густотерта для внутрішніх робіт МА-025 бежева, світло- бежева</t>
  </si>
  <si>
    <t>Шпагат паперовий</t>
  </si>
  <si>
    <t>Дюбелі У658, У661</t>
  </si>
  <si>
    <t>Дюбель-цвях ДГПШ 4,5х50 мм</t>
  </si>
  <si>
    <t>Наконечники алюмінієві для опресування 35-10-8а</t>
  </si>
  <si>
    <t>Патрони до пістолета Д-2</t>
  </si>
  <si>
    <t>Перемичка заземлювальна</t>
  </si>
  <si>
    <t>Вимикач автоматичний [автомат] одно-, дво-, триполюсний, що установлюється на конструкції на стіні або колоні, струм до 25 А</t>
  </si>
  <si>
    <t>Установлення штепсельних розеток герметичних і напівгерметичних</t>
  </si>
  <si>
    <t>Розетка t-2P+Z Schuko P, "ЕТІ"</t>
  </si>
  <si>
    <t>Кабель ВВГнг 5х6</t>
  </si>
  <si>
    <t>Прокладання поліетиленових труб iз крiпленням накладними скобами, дiаметр 25 мм</t>
  </si>
  <si>
    <t>Гіпсові в'яжучі Г-3</t>
  </si>
  <si>
    <t>Шурупи з напівкруглою головкою, діаметр стрижня 3,5 мм, довжина 30 мм</t>
  </si>
  <si>
    <t>Труба гофрована діам.25, ПВХ-25</t>
  </si>
  <si>
    <t>Розділ 4. Електроосвітлення</t>
  </si>
  <si>
    <t>Встановлення прожектора</t>
  </si>
  <si>
    <t>Лак, марка 177</t>
  </si>
  <si>
    <t>Наконечники ПН-1,П-1</t>
  </si>
  <si>
    <t>Профіль монтажний, швелер К-240</t>
  </si>
  <si>
    <t>LED-прожектор, BVP156 200W 16000 LM "Svitlo Opt"</t>
  </si>
  <si>
    <t>Ліхтар акумуляторний YJ-2827 "YAJIA"</t>
  </si>
  <si>
    <t>Затягування у прокладені труби або металеві рукави проводу першого одножильного або багатожильного у загальному обплетенні сумарним перерізом до 2,5 мм2</t>
  </si>
  <si>
    <t>Кабель ПВСнг 3х1,5</t>
  </si>
  <si>
    <t>Вимикач одноклавішний незаглибленого типу при відкритій проводці</t>
  </si>
  <si>
    <t>Підрозетник, діаметр 50-80 мм</t>
  </si>
  <si>
    <t>Вимикач, Iн=10А VHE-1-SR IP44, "ETI"</t>
  </si>
  <si>
    <t>Установлення розподільних коробок</t>
  </si>
  <si>
    <t>Дріт канатний оцинкований, діаметр 5,5 мм</t>
  </si>
  <si>
    <t>Фарби олійні кольорові для внутрішніх робіт, марка МА-011</t>
  </si>
  <si>
    <t>Гак У625</t>
  </si>
  <si>
    <t>Коробка розподільча 85*85*50 TY-RA IP55</t>
  </si>
  <si>
    <t>Прокладання поліетиленових труб, дiаметр 20 мм</t>
  </si>
  <si>
    <t>Пластикова гладка жорстка труба, діаметр 16 мм</t>
  </si>
  <si>
    <t>Труба гофрована діам.20, ПВХ-20</t>
  </si>
  <si>
    <t>Розділ 5. Підключення скважини 1</t>
  </si>
  <si>
    <t>Встановлення датчика</t>
  </si>
  <si>
    <t>Кабель H07RN-F 4G6</t>
  </si>
  <si>
    <t>Кабель МКЕШ 2х1 мм2</t>
  </si>
  <si>
    <t>Прокладання поліетиленових труб, дiаметр 25 мм та 16 мм</t>
  </si>
  <si>
    <t>Труба гофрована діам.16, ПВХ-16</t>
  </si>
  <si>
    <t>Ввід гнучкий, зовнішній діаметр металорукава до 27 мм</t>
  </si>
  <si>
    <t>Прокладання металорукава</t>
  </si>
  <si>
    <t>Металорукав гнучкий в ПВХ ізоляції РЗ-Ц- Х-18</t>
  </si>
  <si>
    <t>Укладання трубопроводів в траншею</t>
  </si>
  <si>
    <t>Труба гофрована ЕЛЕКТРОКОР 63/51, N750, Євротрубпласт</t>
  </si>
  <si>
    <t>Ущільнююче кільце 63/51</t>
  </si>
  <si>
    <t>Заглушка діам. 63/51</t>
  </si>
  <si>
    <t>Прокладання поліетиленових труб iз крiпленням накладними скобами, дiаметр 25 мм та 16 мм</t>
  </si>
  <si>
    <t>Пластикова гладка жорстка труба, діаметр 25 мм</t>
  </si>
  <si>
    <t>Розділ 6. Підключення скважини 2</t>
  </si>
  <si>
    <t>Локальний кошторис 02-01-011 на Заземлення та блискавкозахист</t>
  </si>
  <si>
    <t>Розділ 1. Заземлення станції знезалізнення</t>
  </si>
  <si>
    <t>Заземлювач горизонтальний у траншеї зі сталі штабової, 40х4 мм та кутової сталі 50х50х5 мм</t>
  </si>
  <si>
    <t>Сталь штабова 40х4 мм</t>
  </si>
  <si>
    <t>Заземлювач вертикальний з кутової сталі розміром 50х50х5 мм</t>
  </si>
  <si>
    <t>Сталь кутова 50х50х5</t>
  </si>
  <si>
    <t>Коробка відгалужувальна на стіні</t>
  </si>
  <si>
    <t>Шурупи з напівкруглою головкою, діаметр стрижня 5 мм, довжина 70 мм</t>
  </si>
  <si>
    <t>Розділ 2. Заземлення водонапірної башти</t>
  </si>
  <si>
    <t>Об'єктний кошторис 02-02  Свердловина 1</t>
  </si>
  <si>
    <t>Локальний кошторис 02-02-01 на буріння свердловини 80 м</t>
  </si>
  <si>
    <t>Роторне буріння свердловин зі зворотною промивкою установками з дизельним двигуном із застосуванням ерліфта глибиною буріння до 100 м у ґрунтах групи 2</t>
  </si>
  <si>
    <t>Труби обважнені бурильні з різьбою на кінцях із сталі групи міцності Д, зовнішній діаметр 146 мм, товщина стінки 36 мм</t>
  </si>
  <si>
    <t>Роторне буріння свердловин зі зворотною промивкою установками з дизельним двигуном із застосуванням ерліфта глибиною буріння до 100 м у ґрунтах групи 3</t>
  </si>
  <si>
    <t>Долото тришарошечне 45Д-490С</t>
  </si>
  <si>
    <t>Кріплення свердловин, при роторному бурінні установками і агрегатами на базі автомобілів, трубами зі зварним з'єднанням, глибина свердловини до 100 м, група ґрунтів за стійкістю 2 /трубами iз зовнiшнiм дiаметром до 501-600 мм/</t>
  </si>
  <si>
    <t>Електроди, діаметр 4 мм, марка Э50А</t>
  </si>
  <si>
    <t>Дошки необрізні з осики, вільхи, тополі та інших м'яких порід, довжина 2-3,75 м, усі ширини, товщина 25, 32, 40 мм, ІІІ сорт</t>
  </si>
  <si>
    <t>Труби сталеві електрозварні прямошовні та спіральношовні з опором розриву не менше 38 кгс/мм2, зовнішній діаметр 530 мм, товщина стінки 6 мм (зворотнi матерiали)</t>
  </si>
  <si>
    <t>Витягання труб із свердловини установками роторного буріння, глибина свердловини до 200 м, група ґрунтів за стійкістю 2 /обсадних, зовнiшнiм дiаметром до 501-600 мм/</t>
  </si>
  <si>
    <t>Цементація затрубного простору комплектом бурового обладнання і цементаційною установкою при витратах сухої суміші на 1 м цементування частини свердловини до 400 кг або більше 400 кг при роторному бурінні установками, глибина посадки колони, що цементується, до 50 м /при зовнiшньому дiаметрi труб до 451-500 мм/</t>
  </si>
  <si>
    <t>Портландцемент тампонажний бездобавковий</t>
  </si>
  <si>
    <t>Роторне буріння свердловин зі зворотною промивкою установками з дизельним двигуном із застосуванням ерліфта глибиною буріння до 100 м у ґрунтах групи 5 (Розбурювання цементнтої пробки)</t>
  </si>
  <si>
    <t>Роторне буріння свердловин зі зворотною промивкою установками з дизельним двигуном із застосуванням ерліфта глибиною буріння до 100 м у ґрунтах групи 4</t>
  </si>
  <si>
    <t>Глина бентонітова, марка ПБМГ</t>
  </si>
  <si>
    <t>Вільний спуск або підняття обсадних труб [надфільтрових труб] у трубах більшого діаметра при бурінні обертальному установками і агрегатами на базі автомобілів вантажопідйомністю 12,5 т, зі з'єднанням труб зварним /труби дiаметром до 351-450 мм/</t>
  </si>
  <si>
    <t>Кріплення свердловин, при роторному бурінні установками і агрегатами на базі автомобілів, трубами зі зварним з'єднанням, глибина свердловини до 100 м, група ґрунтів за стійкістю 2 /трубами iз зовнiшнiм дiаметром до 401-500 мм/</t>
  </si>
  <si>
    <t>Труби сталеві, зовнішній діаметр 426 мм, товщина стінки 8 мм</t>
  </si>
  <si>
    <t>Цементація затрубного простору комплектом бурового обладнання і цементаційною установкою при витратах сухої суміші на 1 м цементування частини свердловини до 400 кг або більше 400 кг при роторному бурінні установками, глибина посадки колони, що цементується, до 100 м /при зовнiшньому дiаметрi труб до 401-450 мм/</t>
  </si>
  <si>
    <t>Роторне буріння свердловин зі зворотною промивкою установками з дизельним двигуном із застосуванням ерліфта глибиною буріння до 100 м у ґрунтах групи 5 (Розбурювання цементної пробки)</t>
  </si>
  <si>
    <t>Долото тришарошечне 41Д-394С</t>
  </si>
  <si>
    <t>Вільний спуск або підняття обсадних труб [надфільтрових труб] у трубах більшого діаметра при бурінні обертальному установками і агрегатами на базі автомобілів вантажопідйомністю 12,5 т, зі з'єднанням труб зварним /труби дiаметром до 251-350 мм/</t>
  </si>
  <si>
    <t>Кріплення свердловин, при роторному бурінні установками і агрегатами на базі автомобілів, трубами зі зварним з'єднанням, глибина свердловини до 200 м, група ґрунтів за стійкістю 2 /трубами iз зовнiшнiм дiаметром до 201-301 мм/</t>
  </si>
  <si>
    <t>Установлення фільтра на колоні водопідіймальних труб при роторному бурінні при глибині свердловин до 500 м</t>
  </si>
  <si>
    <t>Труби сталеві, зовнішній діаметр 273 мм, товщина стінки 8 мм</t>
  </si>
  <si>
    <t>Фільтр для бурових свердловин на воду СП-10Ф7В-273 мм</t>
  </si>
  <si>
    <t>Засипка гравію в міжтрубний простір, спосіб буріння обертальний</t>
  </si>
  <si>
    <t>ПК95</t>
  </si>
  <si>
    <t>Відкачування води із свердловини ерліфтом із застосуванням комплекту обладнання роторного буріння з компресором, що працює від двигуна внутрішнього згоряння, при глибині свердловини до 300 м</t>
  </si>
  <si>
    <t xml:space="preserve">послуга </t>
  </si>
  <si>
    <t>Відкачування води насосом із застосуванням комплекту обладнання роторного буріння при глибині свердловини до 500 м</t>
  </si>
  <si>
    <t>Локальний кошторис 02-02-02 на Монтаж насосного обладнання</t>
  </si>
  <si>
    <t>Розділ 1. Монтаж насосного обладнання в свердловині</t>
  </si>
  <si>
    <t>Монтаж насоса артезiанського iз заглибним електродвигуном</t>
  </si>
  <si>
    <t>Гас для технічних цілей, марка КТ-1, КТ-2</t>
  </si>
  <si>
    <t>Фарба земляна густотерта олійна, мумія, сурик залізний, МА-015</t>
  </si>
  <si>
    <t>Оліфа комбінована К-3</t>
  </si>
  <si>
    <t>Пластина гумова рулонна вулканізована</t>
  </si>
  <si>
    <t>Насос свердловинний</t>
  </si>
  <si>
    <t>Трубопроводи зі сталевих труб із фланцями та зварними стиками на умовний тиск не більше 2,5 МПа [25 кгс/см2], що монтуються з готових вузлів, діаметр зовнішній 76 мм</t>
  </si>
  <si>
    <t>Пароніт</t>
  </si>
  <si>
    <t>Труби сталеві безшовні гарячедеформовані із сталі марки 15, 20, 25, зовнішній діаметр 76 мм, товщина стінки 5 мм</t>
  </si>
  <si>
    <t>Фланці плоскі приварні із сталі ВСт3сп2, ВСт3сп3, тиск 1,6 МПа [16 кгс/см2], діаметр 80 мм</t>
  </si>
  <si>
    <t>Монтаж станції управління та захисту</t>
  </si>
  <si>
    <t>Бензин автомобільний АИ-98, АИ-95, "Экстра", АИ-93</t>
  </si>
  <si>
    <t>Сталь кутова 32х32 мм</t>
  </si>
  <si>
    <t>Пульт управління з частотним перетворювачем</t>
  </si>
  <si>
    <t>Установка датчика сухого ходу</t>
  </si>
  <si>
    <t>Стрічка полівінілхлоридна для ізоляції газонафтопродуктопроводів ПВХ-БК [липка], товщина 0,4 мм</t>
  </si>
  <si>
    <t>Датчик сухого ходу</t>
  </si>
  <si>
    <t>Прокладання проводу</t>
  </si>
  <si>
    <t>Провід напругою 660в перерізом 6мм2 ВПП</t>
  </si>
  <si>
    <t>Проводи силові з полівінілхлоридною ізоляцією з мідною жилою підвищеної гнучкості, марка ПВЗ, переріз 1,5 мм2</t>
  </si>
  <si>
    <t>Монтаж муфти сполучної полівінілхлоридної для контрольного неброньованого кабеля з мідними жилами перерізом однієї жили до 6 мм2, кількість жил до 4</t>
  </si>
  <si>
    <t>Муфта захисна для кабелів</t>
  </si>
  <si>
    <t>Фланці плоскі приварні із сталі ВСт3сп2, ВСт3сп3, тиск 1,6 МПа [16 кгс/см2], діаметр 100 мм</t>
  </si>
  <si>
    <t>Установлення фланцевих з'єднань на стальних трубопроводах діаметром 80 мм</t>
  </si>
  <si>
    <t>Труби сталеві електрозварні прямошовні із сталі марки 20, зовнішній діаметр 89 мм, товщина стінки 4 мм</t>
  </si>
  <si>
    <t>Установлення водомiрних вузлiв CPS</t>
  </si>
  <si>
    <t>Кронштейни та підставки під устаткування із сортової сталі</t>
  </si>
  <si>
    <t>Кріплення для трубопроводів [кронштейни, планки, хомути]</t>
  </si>
  <si>
    <t>Лічильник холодної води фланцевий</t>
  </si>
  <si>
    <t>Установлення фільтрів для очищення води діаметром 80 мм</t>
  </si>
  <si>
    <t>Фiльтр фланцевий DN 80</t>
  </si>
  <si>
    <t>Установлення клапанiв зворотних</t>
  </si>
  <si>
    <t>Клапан зворотнiй дiам. 80 мм</t>
  </si>
  <si>
    <t>Засувка Ду100 з обгумованим клином</t>
  </si>
  <si>
    <t>Установлення манометрiв з краном i трубкою-сифоном</t>
  </si>
  <si>
    <t>Манометри загального призначення з краном</t>
  </si>
  <si>
    <t>Трiйники штампованi перехiднi iз сталi марки 20, дiаметр умовного проходу 80х50 мм</t>
  </si>
  <si>
    <t>Відводи гнуті під кутом 90 град. із сталі марки 20, радіус кривизни 1,5 Ду, Ру 10 МПа [100 кгс/см2], діаметр умовного проходу 80 мм, зовнішній діаметр 89 мм, товщина стінки 5 мм</t>
  </si>
  <si>
    <t>Установлення кранiв</t>
  </si>
  <si>
    <t>Прокладки з пароніту, марка ПМБ, товщина 2 мм, діаметр 50 мм</t>
  </si>
  <si>
    <t>Крани кульовi дiаметр 50 мм</t>
  </si>
  <si>
    <t>Монтаж герметизуючого оголовку</t>
  </si>
  <si>
    <t>Електроди, діаметр 2 мм, марка Э42</t>
  </si>
  <si>
    <t>Розчинник, марка Р-4</t>
  </si>
  <si>
    <t>Емаль ХВ-124 захисна, зелена</t>
  </si>
  <si>
    <t>Герметизуючий оголовок</t>
  </si>
  <si>
    <t>Установлення фасонних частин</t>
  </si>
  <si>
    <t>Муфти</t>
  </si>
  <si>
    <t>Розділ 2. Влаштування насосної камери</t>
  </si>
  <si>
    <t>Розроблення ґрунту у відвал екскаваторами "драглайн" або "зворотна лопата" з ковшом місткістю 0,4 [0,3-0,45] м3, група ґрунтів 2</t>
  </si>
  <si>
    <t>Улаштування круглих колодязів зі збірного залізобетону у мокрих ґрунтах</t>
  </si>
  <si>
    <t>Жмут смоляний</t>
  </si>
  <si>
    <t>Фасонні сталеві зварні частини, діаметр до 800 мм</t>
  </si>
  <si>
    <t>Суміші бетонні готові важкі, клас бетону В10 [М150], крупність заповнювача більше 40 мм</t>
  </si>
  <si>
    <t>Плити покриття  1ПП20-1 залізобетонні серія 3.900.1-14 випуск 1</t>
  </si>
  <si>
    <t>Плити покриття 1ПП20-1а залiзобетоннi серiя 3.900.1-14 випуск 1</t>
  </si>
  <si>
    <t>Кільця  КС20.9 залізобетонні серія 3.900. 1-14 випуск 1</t>
  </si>
  <si>
    <t>Люк пластик</t>
  </si>
  <si>
    <t>Гідроізоляція стін, фундаментів бокова обмазувальна бітумна в 2 шари по вирівняній поверхні бутового мурування, цеглі, бетону</t>
  </si>
  <si>
    <t>Мастика  бiтумно-каучукова BauGut</t>
  </si>
  <si>
    <t>Пробивання отворів в бетонних стінах, підлогах товщиною 100 мм, площею до 500 см2</t>
  </si>
  <si>
    <t>Закладення бетоном в залізобетонних стінах і перегородках отворів, гнізд і борозен площею до 0,1 м2</t>
  </si>
  <si>
    <t>Цвяхи оцинковані будівельні</t>
  </si>
  <si>
    <t>Бруски обрізні з хвойних порід, довжина 4-6,5 м, ширина 75-150 мм, товщина 40- 75 мм, ІІІ сорт</t>
  </si>
  <si>
    <t>Дошки необрізні з хвойних порід, довжина 4-6,5 м, усі ширини, товщина 32, 40 мм, ІV сорт</t>
  </si>
  <si>
    <t>Об'єктний кошторис 02-03  Свердловина 2</t>
  </si>
  <si>
    <t>Локальний кошторис 02-03-01 на буріння свердловини 80 м</t>
  </si>
  <si>
    <t>Локальний кошторис 02-03-02 на Монтаж насосного обладнання</t>
  </si>
  <si>
    <t>Об'єктний кошторис 02-04  Капітальний ремонт паркану</t>
  </si>
  <si>
    <t>Локальний кошторис 02-04-01 на Загальнобудівельні роботи</t>
  </si>
  <si>
    <t>Розділ 1. Влаштування паркану</t>
  </si>
  <si>
    <t>Копання ям для встановлення стояків та стовпів глибиною 0,7 м</t>
  </si>
  <si>
    <t>Установлення закладних деталей вагою понад 10 кг до 20 кг</t>
  </si>
  <si>
    <t>Труба профільна 80х40х2 мм</t>
  </si>
  <si>
    <t>Труба профільна 80х80х2 мм</t>
  </si>
  <si>
    <t>Заглушка 40х80</t>
  </si>
  <si>
    <t>Заглушка 80х80</t>
  </si>
  <si>
    <t>Розчинник</t>
  </si>
  <si>
    <t>Ґрунтовка TIKKURILA Темапрайм</t>
  </si>
  <si>
    <t>л</t>
  </si>
  <si>
    <t>Фарба TIKKURILA Панссарімаалі тонована</t>
  </si>
  <si>
    <t>Улаштування фундаментів стовпів</t>
  </si>
  <si>
    <t>Суміші бетонні готові важкі, клас бетону В15 [М200], крупність заповнювача більше 20 до 40 мм</t>
  </si>
  <si>
    <t>Розробка ґрунту вручну в траншеях глибиною до 2 м без кріплень з укосами, група ґрунту 2</t>
  </si>
  <si>
    <t>Улаштування бетонної підготовки</t>
  </si>
  <si>
    <t>Улаштування стрічкових фундаментів залізобетонних, при ширині по верху до 1000 мм</t>
  </si>
  <si>
    <t>Арматура клас А400С/500С діаметр 10</t>
  </si>
  <si>
    <t>Арматура клас А500С, діаметр 12 мм</t>
  </si>
  <si>
    <t>Улаштування парканів із готових металевих секцій при встановлених стовпах</t>
  </si>
  <si>
    <t>Секції паркану, поґрунтовані та пофарбовані</t>
  </si>
  <si>
    <t>Електроди 3 мм (2,5 кг)</t>
  </si>
  <si>
    <t>Установлення парапетів бетонних</t>
  </si>
  <si>
    <t>Парапет бетонний для паркану (Сірий, L50 W26 h6)</t>
  </si>
  <si>
    <t>Клеюча суміш для керамограніту</t>
  </si>
  <si>
    <t>Улаштування воріт двостулкових з установленням металевих стовпів</t>
  </si>
  <si>
    <t>Електроди, діаметр 3</t>
  </si>
  <si>
    <t>Ворота розпашні, погрунтовані та пофарбовані</t>
  </si>
  <si>
    <t>Улаштування хвірток без установлення стовпів при металевих огорожах і огорожах із панелей</t>
  </si>
  <si>
    <t>Хвіртка</t>
  </si>
  <si>
    <t>Ґрунтування металевих поверхонь за один раз ґрунтовкою ГФ-021 -стовпів</t>
  </si>
  <si>
    <t>Фарбування металевих поґрунтованих поверхонь емаллю ПФ-115 за два рази - стовпів</t>
  </si>
  <si>
    <t>Об'єктний кошторис 06-01  Зовнішня водопровідна мережа</t>
  </si>
  <si>
    <t>Локальний кошторис 06-01-01 на водопровід</t>
  </si>
  <si>
    <t>Розділ 1. Улаштування колодязів Діам. 2000м</t>
  </si>
  <si>
    <t>Земляні робот</t>
  </si>
  <si>
    <t>Колодязь В1  Д=2000мм (3 шт)</t>
  </si>
  <si>
    <t>Улаштування бетонних фундаментів загального призначення об'ємом до 5 м3 бетон важкий В 20 (М 250), крупнiсть заповнювача 5-10мм</t>
  </si>
  <si>
    <t>Розділ 2. Улаштування колодязів Діам 1500 мм</t>
  </si>
  <si>
    <t>ЗЕМЛЯНІ РОБОТИ</t>
  </si>
  <si>
    <t>Розроблення грунту у вiдвал екскаваторами "драглайн" або "зворотна лопата" з ковшом мiсткiстю 0,25 м3, група грунтiв 2 при об'ємi котлована до 300 м3/</t>
  </si>
  <si>
    <t>Засипка вручну траншей, пазух котлованiв i ям, група грунтiв 1</t>
  </si>
  <si>
    <t>Засипка траншей і котлованів екскаваторами, група ґрунтів 1</t>
  </si>
  <si>
    <t>Ущiльнення грунту трамбiвками, група грунтiв 1, 2</t>
  </si>
  <si>
    <t>Навантаження сипких матеріалів в транспортні засоби екскаватором одноківшевим, місткість ковша 0,25 м3</t>
  </si>
  <si>
    <t>КОЛОДЯЗІ діам. 1,5 м</t>
  </si>
  <si>
    <t>Щебінь із природного каменю для будівельних робіт, фракція 20-40 мм</t>
  </si>
  <si>
    <t>Розчин готовий кладковий важкий цементний, марка М100</t>
  </si>
  <si>
    <t>Кільця КС15.6-С залізобетонні серія 3. 900.1-14 випуск 1</t>
  </si>
  <si>
    <t xml:space="preserve">Плити перекриття 1ПП15-2 залiзобетоннi серiя 3.900.1-14 випуск 1 </t>
  </si>
  <si>
    <t>Плити днищ  ПН15 залізобетонні серія 3. 900.1-14 випуск 1</t>
  </si>
  <si>
    <t>Пробивання отворiв в кільцях залізобетонних колодязів</t>
  </si>
  <si>
    <t>Установлення гільз із поліетиленових труб діаметром 200 мм</t>
  </si>
  <si>
    <t>Труби поліетиленові для подачі холодної води, діаметр 200  мм</t>
  </si>
  <si>
    <t>Розділ 3. Прокладання трубопроводів</t>
  </si>
  <si>
    <t>ПІДГОТОВЧІ РОБОТИ</t>
  </si>
  <si>
    <t>Нарізування швів у асфальтобетонному покритті</t>
  </si>
  <si>
    <t>Диски алмазні для нарізування швів</t>
  </si>
  <si>
    <t>Розбирання дорожніх покриттів та основ асфальтобетонних</t>
  </si>
  <si>
    <t>Розбирання дорожніх покриттів та основ щебеневих</t>
  </si>
  <si>
    <t>Навантаження сміття екскаваторами на автомобілі-самоскиди, місткість ковша екскаватора 0,25 м3</t>
  </si>
  <si>
    <t>Перевезення сміття до 5 км</t>
  </si>
  <si>
    <t>Розроблення грунту у вiдвал екскаваторами "драглайн" або "зворотна лопата" з ковшом мiсткiстю 0,25 м3, група грунтiв 2 /при розробцi траншей/</t>
  </si>
  <si>
    <t>Пiдвiшування пiдземних комунiкацiй при перетині та вздовж траси трубопроводу, площа перерізу короба до 0,1 м2</t>
  </si>
  <si>
    <t>Катанка гарячекатана у мотках, діаметр 6,3-6,5 мм</t>
  </si>
  <si>
    <t>Цвяхи будівельні 3,0х80 мм</t>
  </si>
  <si>
    <t>Дошки обрізні з хвойних порід, довжина 4- 6,5 м, ширина 75-150 мм, товщина 25 мм, ІІІ сорт</t>
  </si>
  <si>
    <t>ТРУБОПРОВІД діам. 160 мм</t>
  </si>
  <si>
    <t>ГНБ</t>
  </si>
  <si>
    <t>Буріння пілотної свердловини діаметром до 114 мм установками горизонтально спрямованого буріння, група грунту 2</t>
  </si>
  <si>
    <t>Сода кальцинована [натрій вуглекислий] технічна</t>
  </si>
  <si>
    <t>Бентоніт</t>
  </si>
  <si>
    <t>Полімер</t>
  </si>
  <si>
    <t>Мідно графітне мастило</t>
  </si>
  <si>
    <t>Розширення свердловини установками горизонтально спрямованого буріння, група грунту 2, діаметр розширення понад 114 мм до 300 мм (240 мм)</t>
  </si>
  <si>
    <t>Протягування нитки трубопроводу з поліетиленових труб у свердловину установками горизонтально спрямованого буріння, зовнішній діаметр труб до 200 мм (160 мм)</t>
  </si>
  <si>
    <t>Установлення та знімання оголовка для протягування трубопроводів з поліетиленових труб, діаметр трубопроводу 160 мм</t>
  </si>
  <si>
    <t>Ін'єктування простору між тунелем і трубопроводом піщано-цементною сумішшю</t>
  </si>
  <si>
    <t>Суміш піщано-цементна</t>
  </si>
  <si>
    <t xml:space="preserve">Буртові втулки діам. 160 мм  </t>
  </si>
  <si>
    <t>Відводи поліетиленові діам. 160 мм / 90 град. для терморезисторного зварювання ПЕ труб</t>
  </si>
  <si>
    <t>Відводи поліетиленові діам. 160 мм / 45 град. для терморезисторного зварювання ПЕ труб</t>
  </si>
  <si>
    <t xml:space="preserve">Муфти поліетиленові діам. 160 мм для терморезисторного зварювання ПЕ труб </t>
  </si>
  <si>
    <t>Фланці сталеві для втулок діам. 160 мм</t>
  </si>
  <si>
    <t>Установлення фланцевих фасонних частин діаметром до 150 мм</t>
  </si>
  <si>
    <t xml:space="preserve">Відводи фланцеві діам. 150 мм / 90 град. </t>
  </si>
  <si>
    <t>Переходи фланцеві діам. 150х100 мм</t>
  </si>
  <si>
    <t>Трійники фланцеві діам. 150х150х150 мм</t>
  </si>
  <si>
    <t xml:space="preserve">Трійники фланцеві діам. 150х100х150 мм </t>
  </si>
  <si>
    <t>Розділ 4. Водопровідна арматура</t>
  </si>
  <si>
    <t>Установлення чавунних засувок діаметром 150 мм</t>
  </si>
  <si>
    <t>Засувки чавунні фланцеві діам. 150 мм</t>
  </si>
  <si>
    <t>ПОЖЕЖНІ ГІДРАНТИ</t>
  </si>
  <si>
    <t>Пожежна підставка прохідна фланцева діам. 100 мм</t>
  </si>
  <si>
    <t xml:space="preserve">Пожежний гідрант підземний Н=1,5 м </t>
  </si>
  <si>
    <t>Об'єктний кошторис 07-01  Благоустрій території</t>
  </si>
  <si>
    <t>Локальний кошторис 07-01-01 на Благоустрій території.</t>
  </si>
  <si>
    <t>Розділ 1. Дорожне покриття (креслення ГП)</t>
  </si>
  <si>
    <t>ТИП-1 покриття проїздів (150 м2)</t>
  </si>
  <si>
    <t>Улаштування дорожніх корит із переміщенням ґрунту на відстань до 100 м при глибині корита до 500 мм</t>
  </si>
  <si>
    <t>Улаштування вирівнюючих шарів основи із піску автогрейдером</t>
  </si>
  <si>
    <t>Улаштування одношарової основи зі щебеню за товщини 15 см</t>
  </si>
  <si>
    <t>Щебінь із природного каменю для будівельних робіт, фракція 10-20 мм, марка М1000 і більше</t>
  </si>
  <si>
    <t>Щебінь із природного каменю для будівельних робіт, фракція 40-70 мм, марка М1000 і більше</t>
  </si>
  <si>
    <t>Улаштування основи зі щебеню, за зміни товщини на кожен 1 см додавати або вилучати до/з норм 27-13-1 -  27-13-3</t>
  </si>
  <si>
    <t>Улаштування нижнього шару покриття за товщини 10 см з асфальтобетонних сумішей асфальтоукладальником за ширини укладання 7 м</t>
  </si>
  <si>
    <t>Суміші асфальтобетонні гарячі і теплі [асфальтобетон щільний] (дорожні)(аеродромні), що застосовуються у нижніх шарах покриттів,  крупнозернисті, тип Б, марка 1</t>
  </si>
  <si>
    <t>Бітуми нафтові дорожні МГ і СГ, рідкі</t>
  </si>
  <si>
    <t>Улаштування верхнього шару покриття товщиною 5 см з асфальтобетонних сумішей асфальтоукладальником за ширини укладання 7 м</t>
  </si>
  <si>
    <t>Суміші асфальтобетонні гарячі і теплі [асфальтобетон щільний] (дорожні)(аеродромні), що застосовуються у верхніх шарах покриттів, піщані, тип Г, марка 1</t>
  </si>
  <si>
    <t>Установлення бетонних бортових каменів на бетонну основу, за ширини борту у верхній його частині до 100 мм</t>
  </si>
  <si>
    <t>Цвяхи будівельні з плоскою головкою 3х70 мм</t>
  </si>
  <si>
    <t>Дошки обрізні з хвойних порід, довжина 4- 6,5 м, ширина 75-150 мм, товщина 32,40 мм, ІV сорт</t>
  </si>
  <si>
    <t>Камені бортові, БР300.60.20</t>
  </si>
  <si>
    <t>Розділ 2. Тротуари та доріжки Тип-2 (60 м2)</t>
  </si>
  <si>
    <t>Улаштування дорожніх корит із переміщенням ґрунту на відстань до 100 м при глибині корита до 250 мм</t>
  </si>
  <si>
    <t>Улаштування  основи тротуарів із щебеню за товщини шару 12 см</t>
  </si>
  <si>
    <t>Щебінь із природного каменю для будівельних робіт, фракція 20-40 мм, марка М1000 і більше</t>
  </si>
  <si>
    <t>Улаштування асфальтобетонного покриття доріжок і тротуарів одношарових із литої асфальтобетонної суміші за товщини 3 см (товщина шару 4 см)</t>
  </si>
  <si>
    <t>Суміші асфальтобетонні гарячі і теплі [асфальтобетон щільний] (дорожні)(аеродромні), що застосовуються у верхніх шарах покриттів, дрібнозернисті, тип В, марка 3</t>
  </si>
  <si>
    <t>Улаштування асфальтобетонного покриття доріжок і тротуарів одношарових, на кожні 0,5 см зміни товщини шару додавати або вилучати до/з норми 27-22-1</t>
  </si>
  <si>
    <t>Установлення бетонних бортових каменів на щебеневу основу, за ширини борту у верхній його частині до 100 мм</t>
  </si>
  <si>
    <t>Щебінь із природного каменю для будівельних робіт, фракція 20-40 мм, марка М800</t>
  </si>
  <si>
    <t>Каменi бортовi БР100.20.8</t>
  </si>
  <si>
    <t>Розділ 3. Озеленення. (920 + 400 м2)</t>
  </si>
  <si>
    <t>Очищення ділянки від сміття</t>
  </si>
  <si>
    <t>Планування ділянки механізованим способом</t>
  </si>
  <si>
    <t>Підготовлення ґрунту механізованим способом для влаштування партерного і звичайного газону з внесенням рослинної землі шаром 15 см</t>
  </si>
  <si>
    <t>Посів газонів партерних, маврітанських та звичайних вручну</t>
  </si>
  <si>
    <t>Всього:</t>
  </si>
  <si>
    <t xml:space="preserve">  * Товариство Червоного Хреста України є громадською неприбутковою організацією і просить надати максимальні знижки на послуги, вказані у тендерній пропозиції.				</t>
  </si>
  <si>
    <t xml:space="preserve"> ** Закупівля відбувається одним лотом </t>
  </si>
  <si>
    <t>Інформація для Учасника:
-Цінова пропозиція приймається до розгляду виключно згідно форми даного Додатку.
-Учасник несе відповідальність за правильність розрахованих одиничних розцінок та загальної вартості робіт, за коректність всіх формул та розрахунків у даній формі, зміна або корегування вартості після етапу розкриття пропозицій не допускається.
-Всі документи мають бути заповнені Учасником без винятку, відсутність будь-якої інформації може призвести до анулювання пропозиції.
-Вартість одиниць послуг, робіт, матеріалів та загальну вартість пропозиції потрібно заповнювати у гривнях, зазначаючи цифрове значення, яке має не більше двох знаків після коми.
-Учасник має надати в електронному вигляді цінову пропозицію у формі даного додатку з підписом та печаткою та окремо у форматі Excel.</t>
  </si>
  <si>
    <r>
      <t xml:space="preserve">Умови оплати: </t>
    </r>
    <r>
      <rPr>
        <sz val="14"/>
        <color theme="1"/>
        <rFont val="Times New Roman"/>
        <family val="1"/>
        <charset val="204"/>
      </rPr>
      <t>авансові платежі не передбачені. Оплата робіт може здійснюватися проміжними платежами протягом 10 банківських днів після підписання акту приймання-передачі виконаних робіт Замовником. Проміжні платежі здійснюються після повного завершення конкретного етапу робіт відповідно до календарного графіку, але не частіше ніж один раз на календарний місяць. Здійснення проміжних платежів не звільняє Підрядника від відповідальності за неналежне виконання робіт.</t>
    </r>
  </si>
  <si>
    <r>
      <t xml:space="preserve">Строк виконання:  </t>
    </r>
    <r>
      <rPr>
        <b/>
        <sz val="14"/>
        <color rgb="FFFF0000"/>
        <rFont val="Times New Roman"/>
        <family val="1"/>
        <charset val="204"/>
      </rPr>
      <t>90</t>
    </r>
    <r>
      <rPr>
        <b/>
        <sz val="14"/>
        <color theme="1"/>
        <rFont val="Times New Roman"/>
        <family val="1"/>
        <charset val="204"/>
      </rPr>
      <t xml:space="preserve"> </t>
    </r>
    <r>
      <rPr>
        <i/>
        <sz val="12"/>
        <color theme="1"/>
        <rFont val="Times New Roman"/>
        <family val="1"/>
        <charset val="204"/>
      </rPr>
      <t>календарних днів з моменту укладання договору, але неодмінно до повного виконання всіх зобов’язань за договором.</t>
    </r>
  </si>
  <si>
    <r>
      <t xml:space="preserve">Місце виконання робіт: </t>
    </r>
    <r>
      <rPr>
        <u/>
        <sz val="14"/>
        <color theme="1"/>
        <rFont val="Times New Roman"/>
        <family val="1"/>
        <charset val="204"/>
      </rPr>
      <t xml:space="preserve">с. Бабинці Бучанської міської територіальної громади Київської обл. </t>
    </r>
  </si>
  <si>
    <r>
      <t xml:space="preserve">Гарантія на комплекс робіт: </t>
    </r>
    <r>
      <rPr>
        <b/>
        <u/>
        <sz val="16"/>
        <rFont val="Times New Roman"/>
        <family val="1"/>
        <charset val="204"/>
      </rPr>
      <t>5 років</t>
    </r>
  </si>
  <si>
    <t>Надаючи свою пропозицію,</t>
  </si>
  <si>
    <t xml:space="preserve">Ми погоджуємося з умовами, що Замовник може відхилити нашу чи всі надані пропозиції, та розуміємо, що Замовник  необмежений у прийнятті будь-якої іншої пропозиції з більш вигідними для Вас умовами. </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</si>
  <si>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</si>
  <si>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погоджуємося з умовами договору будівельного підряду  Замовника, який відображено у  Додатку №5 до Запиту.</t>
  </si>
  <si>
    <t xml:space="preserve">Ми погоджуємося з умовами, що Замовник має право самостійно зменшити обсяги закупівлі або скасувати в залежності від наявного фінансування. </t>
  </si>
  <si>
    <t>Ми погоджуємось зафіксувати цінову пропозицію на термін 90 календарних днів з моменту подачі (до моменту підписання Договору) та до повного завершення виконання послуг/робіт.</t>
  </si>
  <si>
    <t>Ми  підтверджуємо ознайомлення з кваліфікаційними та технічними вимогами Тендеру, викладеними у Запиті та Додатках до нього, та беззастережно їх приймаємо, гарантуючи неухильне дотримання у разі перемоги.</t>
  </si>
  <si>
    <t>Учасник має надати в електронному вигляді цінову пропозицію у формі даного додатку з підписом та печаткою та окремо у форматі Excel.</t>
  </si>
  <si>
    <t>П.І.Б. керівника</t>
  </si>
  <si>
    <t>Підпис, печатка (у разі наявності)</t>
  </si>
  <si>
    <t>Дата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</si>
</sst>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 [$₴-422]_-;\-* #,##0.00\ [$₴-422]_-;_-* &quot;-&quot;??\ [$₴-422]_-;_-@_-"/>
    <numFmt numFmtId="165" formatCode="0.0"/>
  </numFmts>
  <fonts count="35">
    <font>
      <sz val="11"/>
      <color theme="1"/>
      <name val="Calibri"/>
      <family val="2"/>
      <scheme val="minor"/>
    </font>
    <font>
      <sz val="11"/>
      <color theme="1"/>
      <name val="Calibri"/>
      <family val="2"/>
      <scheme val="minor"/>
    </font>
    <font>
      <sz val="16"/>
      <color theme="1"/>
      <name val="Times New Roman"/>
      <family val="1"/>
      <charset val="204"/>
    </font>
    <font>
      <sz val="12"/>
      <color theme="1"/>
      <name val="Calibri"/>
      <family val="2"/>
      <charset val="204"/>
      <scheme val="minor"/>
    </font>
    <font>
      <i/>
      <sz val="11"/>
      <color theme="1"/>
      <name val="Times New Roman"/>
      <family val="1"/>
      <charset val="204"/>
    </font>
    <font>
      <sz val="11"/>
      <color theme="1"/>
      <name val="Times New Roman"/>
      <family val="1"/>
      <charset val="204"/>
    </font>
    <font>
      <b/>
      <sz val="12"/>
      <color theme="1"/>
      <name val="Times New Roman"/>
      <family val="1"/>
      <charset val="204"/>
    </font>
    <font>
      <b/>
      <sz val="12"/>
      <color theme="1"/>
      <name val="Calibri"/>
      <family val="2"/>
      <charset val="204"/>
      <scheme val="minor"/>
    </font>
    <font>
      <i/>
      <sz val="16"/>
      <color theme="1"/>
      <name val="Times New Roman"/>
      <family val="1"/>
      <charset val="204"/>
    </font>
    <font>
      <i/>
      <sz val="12"/>
      <color theme="1"/>
      <name val="Calibri"/>
      <family val="2"/>
      <charset val="204"/>
      <scheme val="minor"/>
    </font>
    <font>
      <sz val="12"/>
      <color theme="1"/>
      <name val="Times New Roman"/>
      <family val="1"/>
      <charset val="204"/>
    </font>
    <font>
      <b/>
      <i/>
      <sz val="14"/>
      <color theme="1"/>
      <name val="Times New Roman"/>
      <family val="1"/>
      <charset val="204"/>
    </font>
    <font>
      <b/>
      <i/>
      <sz val="11"/>
      <color theme="1"/>
      <name val="Times New Roman"/>
      <family val="1"/>
      <charset val="204"/>
    </font>
    <font>
      <b/>
      <sz val="14"/>
      <color theme="1"/>
      <name val="Times New Roman"/>
      <family val="1"/>
      <charset val="204"/>
    </font>
    <font>
      <sz val="14"/>
      <color theme="1"/>
      <name val="Times New Roman"/>
      <family val="1"/>
      <charset val="204"/>
    </font>
    <font>
      <i/>
      <sz val="12"/>
      <color theme="1"/>
      <name val="Times New Roman"/>
      <family val="1"/>
      <charset val="204"/>
    </font>
    <font>
      <u/>
      <sz val="14"/>
      <color theme="1"/>
      <name val="Times New Roman"/>
      <family val="1"/>
      <charset val="204"/>
    </font>
    <font>
      <b/>
      <sz val="16"/>
      <name val="Times New Roman"/>
      <family val="1"/>
      <charset val="204"/>
    </font>
    <font>
      <b/>
      <u/>
      <sz val="16"/>
      <name val="Times New Roman"/>
      <family val="1"/>
      <charset val="204"/>
    </font>
    <font>
      <b/>
      <sz val="14"/>
      <name val="Times New Roman"/>
      <family val="1"/>
      <charset val="204"/>
    </font>
    <font>
      <b/>
      <sz val="11"/>
      <name val="Times New Roman"/>
      <family val="1"/>
      <charset val="204"/>
    </font>
    <font>
      <sz val="10"/>
      <color rgb="FF000000"/>
      <name val="Times New Roman"/>
      <family val="1"/>
      <charset val="204"/>
    </font>
    <font>
      <b/>
      <sz val="14"/>
      <color rgb="FF000000"/>
      <name val="Times New Roman"/>
      <family val="1"/>
      <charset val="204"/>
    </font>
    <font>
      <sz val="12"/>
      <color rgb="FF000000"/>
      <name val="ISOCPEUR"/>
      <family val="2"/>
      <charset val="204"/>
    </font>
    <font>
      <sz val="11"/>
      <color rgb="FF000000"/>
      <name val="Calibri"/>
      <family val="2"/>
    </font>
    <font>
      <sz val="10"/>
      <name val="Times New Roman"/>
      <family val="1"/>
      <charset val="204"/>
    </font>
    <font>
      <sz val="11"/>
      <color rgb="FF000000"/>
      <name val="Times New Roman"/>
      <family val="1"/>
      <charset val="204"/>
    </font>
    <font>
      <sz val="11"/>
      <name val="Times New Roman"/>
      <family val="1"/>
      <charset val="204"/>
    </font>
    <font>
      <sz val="16"/>
      <color rgb="FF000000"/>
      <name val="Times New Roman"/>
      <family val="1"/>
      <charset val="204"/>
    </font>
    <font>
      <b/>
      <sz val="11"/>
      <color theme="1"/>
      <name val="Times New Roman"/>
      <family val="1"/>
      <charset val="204"/>
    </font>
    <font>
      <b/>
      <i/>
      <sz val="11"/>
      <color rgb="FF000000"/>
      <name val="Times New Roman"/>
      <family val="1"/>
      <charset val="204"/>
    </font>
    <font>
      <b/>
      <sz val="11"/>
      <color rgb="FF000000"/>
      <name val="Times New Roman"/>
      <family val="1"/>
      <charset val="204"/>
    </font>
    <font>
      <b/>
      <sz val="16"/>
      <color theme="1"/>
      <name val="Times New Roman"/>
      <family val="1"/>
      <charset val="204"/>
    </font>
    <font>
      <b/>
      <i/>
      <u/>
      <sz val="11"/>
      <color theme="1"/>
      <name val="Times New Roman"/>
      <family val="1"/>
      <charset val="204"/>
    </font>
    <font>
      <b/>
      <sz val="14"/>
      <color rgb="FFFF0000"/>
      <name val="Times New Roman"/>
      <family val="1"/>
      <charset val="204"/>
    </font>
  </fonts>
  <fills count="3">
    <fill>
      <patternFill patternType="none"/>
    </fill>
    <fill>
      <patternFill patternType="gray125"/>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 fillId="0" borderId="0"/>
  </cellStyleXfs>
  <cellXfs count="103">
    <xf numFmtId="0" fontId="0" fillId="0" borderId="0" xfId="0"/>
    <xf numFmtId="0" fontId="2" fillId="0" borderId="0" xfId="0" applyFont="1" applyAlignment="1">
      <alignment vertical="center"/>
    </xf>
    <xf numFmtId="0" fontId="3" fillId="0" borderId="0" xfId="0" applyFont="1" applyAlignment="1">
      <alignment horizontal="left" vertical="top"/>
    </xf>
    <xf numFmtId="0" fontId="2" fillId="0" borderId="0" xfId="0" applyFont="1"/>
    <xf numFmtId="0" fontId="2" fillId="0" borderId="0" xfId="0" applyFont="1" applyAlignment="1">
      <alignment horizontal="center" vertical="center"/>
    </xf>
    <xf numFmtId="0" fontId="2"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xf numFmtId="0" fontId="11" fillId="0" borderId="2" xfId="0" applyFont="1" applyBorder="1" applyAlignment="1">
      <alignment vertical="center"/>
    </xf>
    <xf numFmtId="4" fontId="2" fillId="0" borderId="0" xfId="0" applyNumberFormat="1" applyFont="1" applyAlignment="1">
      <alignment horizontal="center"/>
    </xf>
    <xf numFmtId="0" fontId="1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165" fontId="4" fillId="0" borderId="0" xfId="0" applyNumberFormat="1" applyFont="1" applyAlignment="1">
      <alignment horizontal="center" vertical="center"/>
    </xf>
    <xf numFmtId="0" fontId="2" fillId="0" borderId="0" xfId="0" applyFont="1" applyAlignment="1">
      <alignment horizontal="center"/>
    </xf>
    <xf numFmtId="165" fontId="2" fillId="0" borderId="0" xfId="0" applyNumberFormat="1" applyFont="1" applyAlignment="1">
      <alignment horizontal="center"/>
    </xf>
    <xf numFmtId="165" fontId="2" fillId="0" borderId="0" xfId="0" applyNumberFormat="1" applyFont="1" applyAlignment="1">
      <alignment horizontal="center" vertical="center"/>
    </xf>
    <xf numFmtId="4" fontId="2" fillId="0" borderId="0" xfId="0" applyNumberFormat="1" applyFont="1" applyAlignment="1">
      <alignment horizontal="center" vertical="center"/>
    </xf>
    <xf numFmtId="0" fontId="5" fillId="0" borderId="0" xfId="0" applyFont="1" applyAlignment="1">
      <alignment horizontal="center" vertical="center"/>
    </xf>
    <xf numFmtId="165" fontId="5" fillId="0" borderId="0" xfId="0" applyNumberFormat="1" applyFont="1" applyAlignment="1">
      <alignment horizontal="center" vertical="center"/>
    </xf>
    <xf numFmtId="4" fontId="5" fillId="0" borderId="0" xfId="0" applyNumberFormat="1" applyFont="1" applyAlignment="1">
      <alignment horizontal="center" vertical="center"/>
    </xf>
    <xf numFmtId="0" fontId="5" fillId="0" borderId="0" xfId="0" applyFont="1" applyAlignment="1">
      <alignment vertical="center"/>
    </xf>
    <xf numFmtId="0" fontId="5" fillId="0" borderId="0" xfId="0" applyFont="1" applyAlignment="1">
      <alignment horizontal="center"/>
    </xf>
    <xf numFmtId="165" fontId="5" fillId="0" borderId="0" xfId="0" applyNumberFormat="1" applyFont="1" applyAlignment="1">
      <alignment horizontal="center"/>
    </xf>
    <xf numFmtId="4" fontId="5" fillId="0" borderId="0" xfId="0" applyNumberFormat="1" applyFont="1" applyAlignment="1">
      <alignment horizontal="center"/>
    </xf>
    <xf numFmtId="0" fontId="5" fillId="0" borderId="0" xfId="0" applyFont="1"/>
    <xf numFmtId="0" fontId="17" fillId="0" borderId="0" xfId="0" applyFont="1"/>
    <xf numFmtId="0" fontId="19" fillId="0" borderId="0" xfId="0" applyFont="1" applyAlignment="1">
      <alignment horizontal="left" vertical="center" wrapText="1"/>
    </xf>
    <xf numFmtId="0" fontId="20" fillId="0" borderId="0" xfId="0" applyFont="1" applyAlignment="1">
      <alignment horizontal="center"/>
    </xf>
    <xf numFmtId="165" fontId="20" fillId="0" borderId="0" xfId="0" applyNumberFormat="1" applyFont="1" applyAlignment="1">
      <alignment horizontal="center"/>
    </xf>
    <xf numFmtId="4" fontId="20" fillId="0" borderId="0" xfId="0" applyNumberFormat="1" applyFont="1" applyAlignment="1">
      <alignment horizontal="center"/>
    </xf>
    <xf numFmtId="0" fontId="20" fillId="0" borderId="0" xfId="0" applyFont="1"/>
    <xf numFmtId="0" fontId="22" fillId="0" borderId="0" xfId="2" applyFont="1" applyAlignment="1">
      <alignment wrapText="1"/>
    </xf>
    <xf numFmtId="0" fontId="22" fillId="0" borderId="0" xfId="2" applyFont="1"/>
    <xf numFmtId="0" fontId="12" fillId="0" borderId="0" xfId="2" applyFont="1" applyAlignment="1">
      <alignment vertical="center"/>
    </xf>
    <xf numFmtId="0" fontId="23" fillId="0" borderId="0" xfId="2" applyFont="1"/>
    <xf numFmtId="0" fontId="24" fillId="0" borderId="0" xfId="2" applyFont="1"/>
    <xf numFmtId="0" fontId="26" fillId="0" borderId="0" xfId="0" applyFont="1"/>
    <xf numFmtId="0" fontId="27" fillId="0" borderId="0" xfId="0" applyFont="1" applyAlignment="1">
      <alignment vertical="center"/>
    </xf>
    <xf numFmtId="0" fontId="28" fillId="0" borderId="0" xfId="2" applyFont="1"/>
    <xf numFmtId="0" fontId="5" fillId="0" borderId="0" xfId="0" applyFont="1" applyAlignment="1">
      <alignment horizontal="left" vertical="center" wrapText="1"/>
    </xf>
    <xf numFmtId="0" fontId="5" fillId="0" borderId="0" xfId="0" applyFont="1" applyAlignment="1">
      <alignment horizontal="center" vertical="center" wrapText="1"/>
    </xf>
    <xf numFmtId="0" fontId="29" fillId="0" borderId="0" xfId="0" applyFont="1" applyAlignment="1">
      <alignment horizontal="left" vertical="center"/>
    </xf>
    <xf numFmtId="0" fontId="5" fillId="0" borderId="0" xfId="0" applyFont="1" applyAlignment="1">
      <alignment horizontal="left" vertical="center"/>
    </xf>
    <xf numFmtId="4" fontId="2" fillId="0" borderId="0" xfId="0" applyNumberFormat="1" applyFont="1" applyAlignment="1">
      <alignment horizontal="left"/>
    </xf>
    <xf numFmtId="4" fontId="26" fillId="0" borderId="0" xfId="0" applyNumberFormat="1" applyFont="1" applyAlignment="1">
      <alignment horizontal="left"/>
    </xf>
    <xf numFmtId="0" fontId="26" fillId="0" borderId="0" xfId="0" applyFont="1" applyAlignment="1">
      <alignment horizontal="left"/>
    </xf>
    <xf numFmtId="165" fontId="26" fillId="0" borderId="0" xfId="0" applyNumberFormat="1" applyFont="1" applyAlignment="1">
      <alignment horizontal="left"/>
    </xf>
    <xf numFmtId="0" fontId="27" fillId="0" borderId="0" xfId="0" applyFont="1" applyAlignment="1">
      <alignment horizontal="left" vertical="center"/>
    </xf>
    <xf numFmtId="4" fontId="26" fillId="0" borderId="0" xfId="0" applyNumberFormat="1" applyFont="1" applyAlignment="1">
      <alignment horizontal="center"/>
    </xf>
    <xf numFmtId="4" fontId="26" fillId="0" borderId="0" xfId="0" applyNumberFormat="1" applyFont="1" applyAlignment="1">
      <alignment horizontal="right"/>
    </xf>
    <xf numFmtId="0" fontId="26" fillId="0" borderId="0" xfId="0" applyFont="1" applyAlignment="1">
      <alignment horizontal="center"/>
    </xf>
    <xf numFmtId="165" fontId="26" fillId="0" borderId="0" xfId="0" applyNumberFormat="1" applyFont="1" applyAlignment="1">
      <alignment horizontal="center"/>
    </xf>
    <xf numFmtId="0" fontId="30" fillId="0" borderId="0" xfId="2" applyFont="1" applyAlignment="1">
      <alignment wrapText="1"/>
    </xf>
    <xf numFmtId="0" fontId="31" fillId="0" borderId="0" xfId="0" applyFont="1" applyAlignment="1">
      <alignment horizontal="center" vertical="center" wrapText="1"/>
    </xf>
    <xf numFmtId="4" fontId="31" fillId="0" borderId="0" xfId="0" applyNumberFormat="1" applyFont="1" applyAlignment="1">
      <alignment horizontal="center" vertical="center" wrapText="1"/>
    </xf>
    <xf numFmtId="4" fontId="27" fillId="0" borderId="0" xfId="0" applyNumberFormat="1" applyFont="1" applyAlignment="1">
      <alignment horizontal="center" vertical="top"/>
    </xf>
    <xf numFmtId="0" fontId="30" fillId="0" borderId="0" xfId="0" applyFont="1" applyAlignment="1">
      <alignment vertical="center" wrapText="1"/>
    </xf>
    <xf numFmtId="0" fontId="31" fillId="0" borderId="0" xfId="0" applyFont="1" applyAlignment="1">
      <alignment vertical="center" wrapText="1"/>
    </xf>
    <xf numFmtId="4" fontId="2" fillId="0" borderId="0" xfId="0" applyNumberFormat="1" applyFont="1"/>
    <xf numFmtId="4" fontId="6" fillId="0" borderId="1" xfId="0" applyNumberFormat="1" applyFont="1" applyBorder="1" applyAlignment="1">
      <alignment horizontal="center" vertical="top" wrapText="1"/>
    </xf>
    <xf numFmtId="0" fontId="8" fillId="0" borderId="0" xfId="0" applyFont="1" applyAlignment="1">
      <alignment horizontal="center" vertical="top" wrapText="1"/>
    </xf>
    <xf numFmtId="0" fontId="10" fillId="0" borderId="1" xfId="0" applyFont="1" applyBorder="1" applyAlignment="1">
      <alignment horizontal="center" vertical="top"/>
    </xf>
    <xf numFmtId="0" fontId="3" fillId="0" borderId="1" xfId="0" applyFont="1" applyBorder="1" applyAlignment="1">
      <alignment horizontal="left" vertical="top" wrapText="1"/>
    </xf>
    <xf numFmtId="0" fontId="10" fillId="0" borderId="1" xfId="0" applyFont="1" applyBorder="1" applyAlignment="1">
      <alignment horizontal="center" vertical="top" wrapText="1"/>
    </xf>
    <xf numFmtId="4" fontId="10" fillId="0" borderId="1" xfId="0" applyNumberFormat="1" applyFont="1" applyBorder="1" applyAlignment="1">
      <alignment horizontal="center" vertical="top" wrapText="1"/>
    </xf>
    <xf numFmtId="164" fontId="10" fillId="0" borderId="1" xfId="1" applyNumberFormat="1" applyFont="1" applyBorder="1" applyAlignment="1">
      <alignment vertical="top"/>
    </xf>
    <xf numFmtId="0" fontId="2" fillId="0" borderId="0" xfId="0" applyFont="1" applyAlignment="1">
      <alignment vertical="top"/>
    </xf>
    <xf numFmtId="0" fontId="6" fillId="2" borderId="1" xfId="0" applyFont="1" applyFill="1" applyBorder="1" applyAlignment="1">
      <alignment horizontal="center" vertical="center"/>
    </xf>
    <xf numFmtId="0" fontId="6" fillId="2" borderId="1" xfId="0" applyFont="1" applyFill="1" applyBorder="1" applyAlignment="1">
      <alignment horizontal="center" vertical="top"/>
    </xf>
    <xf numFmtId="0" fontId="10" fillId="0" borderId="1" xfId="0" applyFont="1" applyBorder="1" applyAlignment="1">
      <alignment horizontal="center" vertical="center"/>
    </xf>
    <xf numFmtId="0" fontId="3" fillId="0" borderId="1" xfId="0" applyFont="1" applyBorder="1" applyAlignment="1">
      <alignment horizontal="left" vertical="center" wrapText="1"/>
    </xf>
    <xf numFmtId="0" fontId="10" fillId="0" borderId="1" xfId="0" applyFont="1" applyBorder="1" applyAlignment="1">
      <alignment horizontal="center" vertical="center" wrapText="1"/>
    </xf>
    <xf numFmtId="4" fontId="10"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6" fillId="2" borderId="1" xfId="0" applyFont="1" applyFill="1" applyBorder="1" applyAlignment="1">
      <alignment horizontal="center"/>
    </xf>
    <xf numFmtId="0" fontId="7" fillId="2" borderId="4"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0" borderId="5" xfId="0" applyBorder="1" applyAlignment="1">
      <alignment horizontal="center" wrapText="1"/>
    </xf>
    <xf numFmtId="0" fontId="0" fillId="0" borderId="6" xfId="0" applyBorder="1" applyAlignment="1">
      <alignment horizontal="center" wrapText="1"/>
    </xf>
    <xf numFmtId="0" fontId="7" fillId="2" borderId="4" xfId="0" applyFont="1" applyFill="1" applyBorder="1" applyAlignment="1">
      <alignment horizontal="center" wrapText="1"/>
    </xf>
    <xf numFmtId="0" fontId="0" fillId="2" borderId="5" xfId="0" applyFill="1" applyBorder="1" applyAlignment="1">
      <alignment horizontal="center" wrapText="1"/>
    </xf>
    <xf numFmtId="0" fontId="0" fillId="2" borderId="6" xfId="0" applyFill="1" applyBorder="1" applyAlignment="1">
      <alignment horizontal="center" wrapText="1"/>
    </xf>
    <xf numFmtId="0" fontId="21" fillId="0" borderId="0" xfId="2" applyFont="1" applyAlignment="1">
      <alignment horizontal="left" wrapText="1"/>
    </xf>
    <xf numFmtId="0" fontId="7" fillId="2" borderId="4" xfId="0" applyFont="1" applyFill="1" applyBorder="1" applyAlignment="1">
      <alignment horizontal="center" vertical="top" wrapText="1"/>
    </xf>
    <xf numFmtId="0" fontId="0" fillId="2" borderId="5" xfId="0" applyFill="1" applyBorder="1" applyAlignment="1">
      <alignment horizontal="center" vertical="top" wrapText="1"/>
    </xf>
    <xf numFmtId="0" fontId="0" fillId="2" borderId="6" xfId="0" applyFill="1" applyBorder="1" applyAlignment="1">
      <alignment horizontal="center" vertical="top" wrapText="1"/>
    </xf>
    <xf numFmtId="0" fontId="13" fillId="0" borderId="3" xfId="0" applyFont="1" applyBorder="1" applyAlignment="1">
      <alignment horizontal="left" vertical="center" wrapText="1"/>
    </xf>
    <xf numFmtId="0" fontId="13" fillId="0" borderId="0" xfId="0" applyFont="1" applyAlignment="1">
      <alignment horizontal="left" vertical="center" wrapText="1"/>
    </xf>
    <xf numFmtId="0" fontId="25" fillId="0" borderId="0" xfId="2" applyFont="1" applyAlignment="1">
      <alignment horizontal="left" wrapText="1"/>
    </xf>
    <xf numFmtId="0" fontId="6" fillId="0" borderId="1" xfId="0" applyFont="1" applyBorder="1" applyAlignment="1">
      <alignment horizontal="right" vertical="top"/>
    </xf>
    <xf numFmtId="0" fontId="4" fillId="0" borderId="0" xfId="0" applyFont="1" applyAlignment="1">
      <alignment horizontal="left" vertical="center" wrapText="1"/>
    </xf>
    <xf numFmtId="0" fontId="32" fillId="0" borderId="0" xfId="0" applyFont="1" applyAlignment="1">
      <alignment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top" wrapText="1"/>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19" fillId="0" borderId="0" xfId="0" applyFont="1" applyFill="1" applyAlignment="1">
      <alignment horizontal="left" vertical="center" wrapText="1"/>
    </xf>
    <xf numFmtId="0" fontId="0" fillId="0" borderId="0" xfId="0" applyAlignment="1"/>
  </cellXfs>
  <cellStyles count="3">
    <cellStyle name="Денежный 2" xfId="1" xr:uid="{D093C68D-F8DF-458E-A363-50DB4571863B}"/>
    <cellStyle name="Звичайний" xfId="0" builtinId="0"/>
    <cellStyle name="Звичайний 2" xfId="2" xr:uid="{26B5B509-E973-42D2-94FB-2CBDD58E31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M1380"/>
  <sheetViews>
    <sheetView tabSelected="1" topLeftCell="A1360" zoomScale="70" zoomScaleNormal="70" workbookViewId="0">
      <selection activeCell="C1363" sqref="C1363"/>
    </sheetView>
  </sheetViews>
  <sheetFormatPr defaultColWidth="9.140625" defaultRowHeight="21"/>
  <cols>
    <col min="1" max="1" width="10.42578125" style="1" customWidth="1"/>
    <col min="2" max="2" width="96.28515625" style="2" customWidth="1"/>
    <col min="3" max="3" width="29.42578125" style="3" customWidth="1"/>
    <col min="4" max="4" width="14.42578125" style="3" customWidth="1"/>
    <col min="5" max="5" width="16" style="3" customWidth="1"/>
    <col min="6" max="6" width="14.42578125" style="59" customWidth="1"/>
    <col min="7" max="7" width="25.28515625" style="59" customWidth="1"/>
    <col min="8" max="16384" width="9.140625" style="3"/>
  </cols>
  <sheetData>
    <row r="1" spans="1:7" ht="45.6" customHeight="1">
      <c r="E1" s="93" t="s">
        <v>0</v>
      </c>
      <c r="F1" s="102"/>
      <c r="G1" s="102"/>
    </row>
    <row r="4" spans="1:7" ht="29.25" customHeight="1">
      <c r="A4" s="92" t="s">
        <v>1</v>
      </c>
      <c r="B4" s="92"/>
      <c r="C4" s="92"/>
      <c r="D4" s="92"/>
      <c r="E4" s="92"/>
      <c r="F4" s="92"/>
      <c r="G4" s="92"/>
    </row>
    <row r="5" spans="1:7" ht="20.25" customHeight="1">
      <c r="A5" s="94" t="s">
        <v>2</v>
      </c>
      <c r="B5" s="94"/>
      <c r="C5" s="95" t="s">
        <v>3</v>
      </c>
      <c r="D5" s="95"/>
      <c r="E5" s="95"/>
      <c r="F5" s="95"/>
      <c r="G5" s="95"/>
    </row>
    <row r="6" spans="1:7" ht="27.6" customHeight="1">
      <c r="A6" s="94"/>
      <c r="B6" s="94"/>
      <c r="C6" s="95" t="s">
        <v>4</v>
      </c>
      <c r="D6" s="95"/>
      <c r="E6" s="95"/>
      <c r="F6" s="95"/>
      <c r="G6" s="95"/>
    </row>
    <row r="7" spans="1:7" ht="35.450000000000003" customHeight="1">
      <c r="A7" s="94"/>
      <c r="B7" s="94"/>
      <c r="C7" s="95" t="s">
        <v>5</v>
      </c>
      <c r="D7" s="95"/>
      <c r="E7" s="95"/>
      <c r="F7" s="95"/>
      <c r="G7" s="95"/>
    </row>
    <row r="8" spans="1:7" ht="45" customHeight="1">
      <c r="A8" s="94" t="s">
        <v>6</v>
      </c>
      <c r="B8" s="94"/>
      <c r="C8" s="95" t="s">
        <v>7</v>
      </c>
      <c r="D8" s="95"/>
      <c r="E8" s="95"/>
      <c r="F8" s="95"/>
      <c r="G8" s="95"/>
    </row>
    <row r="9" spans="1:7" ht="397.9" customHeight="1">
      <c r="A9" s="96" t="s">
        <v>8</v>
      </c>
      <c r="B9" s="96"/>
      <c r="C9" s="96"/>
      <c r="D9" s="96"/>
      <c r="E9" s="96"/>
      <c r="F9" s="96"/>
      <c r="G9" s="96"/>
    </row>
    <row r="11" spans="1:7" s="4" customFormat="1" ht="20.25" customHeight="1">
      <c r="A11" s="97" t="s">
        <v>9</v>
      </c>
      <c r="B11" s="98" t="s">
        <v>10</v>
      </c>
      <c r="C11" s="99" t="s">
        <v>11</v>
      </c>
      <c r="D11" s="99" t="s">
        <v>12</v>
      </c>
      <c r="E11" s="99" t="s">
        <v>13</v>
      </c>
      <c r="F11" s="100" t="s">
        <v>14</v>
      </c>
      <c r="G11" s="100" t="s">
        <v>15</v>
      </c>
    </row>
    <row r="12" spans="1:7" s="4" customFormat="1">
      <c r="A12" s="97"/>
      <c r="B12" s="98"/>
      <c r="C12" s="99"/>
      <c r="D12" s="99"/>
      <c r="E12" s="99"/>
      <c r="F12" s="100"/>
      <c r="G12" s="100"/>
    </row>
    <row r="13" spans="1:7" s="5" customFormat="1">
      <c r="A13" s="97"/>
      <c r="B13" s="98"/>
      <c r="C13" s="99"/>
      <c r="D13" s="99"/>
      <c r="E13" s="99"/>
      <c r="F13" s="100"/>
      <c r="G13" s="100"/>
    </row>
    <row r="14" spans="1:7" s="5" customFormat="1">
      <c r="A14" s="97"/>
      <c r="B14" s="98"/>
      <c r="C14" s="99"/>
      <c r="D14" s="99"/>
      <c r="E14" s="99"/>
      <c r="F14" s="100"/>
      <c r="G14" s="100"/>
    </row>
    <row r="15" spans="1:7" s="6" customFormat="1">
      <c r="A15" s="97"/>
      <c r="B15" s="98"/>
      <c r="C15" s="99"/>
      <c r="D15" s="99"/>
      <c r="E15" s="99"/>
      <c r="F15" s="100"/>
      <c r="G15" s="100"/>
    </row>
    <row r="16" spans="1:7" s="61" customFormat="1">
      <c r="A16" s="69">
        <v>1</v>
      </c>
      <c r="B16" s="85" t="s">
        <v>16</v>
      </c>
      <c r="C16" s="86"/>
      <c r="D16" s="86"/>
      <c r="E16" s="87"/>
      <c r="F16" s="60"/>
      <c r="G16" s="60"/>
    </row>
    <row r="17" spans="1:7" s="61" customFormat="1">
      <c r="A17" s="69">
        <v>2</v>
      </c>
      <c r="B17" s="85" t="s">
        <v>17</v>
      </c>
      <c r="C17" s="86"/>
      <c r="D17" s="86"/>
      <c r="E17" s="87"/>
      <c r="F17" s="60"/>
      <c r="G17" s="60"/>
    </row>
    <row r="18" spans="1:7" s="61" customFormat="1">
      <c r="A18" s="69">
        <v>3</v>
      </c>
      <c r="B18" s="85" t="s">
        <v>18</v>
      </c>
      <c r="C18" s="86"/>
      <c r="D18" s="86"/>
      <c r="E18" s="87"/>
      <c r="F18" s="60"/>
      <c r="G18" s="60"/>
    </row>
    <row r="19" spans="1:7" s="61" customFormat="1" ht="31.15">
      <c r="A19" s="62">
        <v>4</v>
      </c>
      <c r="B19" s="63" t="s">
        <v>19</v>
      </c>
      <c r="C19" s="64"/>
      <c r="D19" s="64" t="s">
        <v>20</v>
      </c>
      <c r="E19" s="65">
        <v>33.075000000000003</v>
      </c>
      <c r="F19" s="65"/>
      <c r="G19" s="65">
        <f>E19*F19</f>
        <v>0</v>
      </c>
    </row>
    <row r="20" spans="1:7" s="61" customFormat="1" ht="31.15">
      <c r="A20" s="62">
        <v>5</v>
      </c>
      <c r="B20" s="63" t="s">
        <v>21</v>
      </c>
      <c r="C20" s="64"/>
      <c r="D20" s="64" t="s">
        <v>20</v>
      </c>
      <c r="E20" s="65">
        <v>3.6749999999999998</v>
      </c>
      <c r="F20" s="65"/>
      <c r="G20" s="65">
        <f t="shared" ref="G20:G83" si="0">E20*F20</f>
        <v>0</v>
      </c>
    </row>
    <row r="21" spans="1:7" s="61" customFormat="1" ht="31.15">
      <c r="A21" s="62">
        <v>6</v>
      </c>
      <c r="B21" s="63" t="s">
        <v>22</v>
      </c>
      <c r="C21" s="64"/>
      <c r="D21" s="64" t="s">
        <v>20</v>
      </c>
      <c r="E21" s="65">
        <v>21.707000000000001</v>
      </c>
      <c r="F21" s="65"/>
      <c r="G21" s="65">
        <f t="shared" si="0"/>
        <v>0</v>
      </c>
    </row>
    <row r="22" spans="1:7" s="61" customFormat="1" ht="18.600000000000001" customHeight="1">
      <c r="A22" s="62">
        <v>7</v>
      </c>
      <c r="B22" s="63" t="s">
        <v>23</v>
      </c>
      <c r="C22" s="64"/>
      <c r="D22" s="64" t="s">
        <v>20</v>
      </c>
      <c r="E22" s="65">
        <v>5.4267500000000002</v>
      </c>
      <c r="F22" s="65"/>
      <c r="G22" s="65">
        <f t="shared" si="0"/>
        <v>0</v>
      </c>
    </row>
    <row r="23" spans="1:7" s="61" customFormat="1" ht="18.600000000000001" customHeight="1">
      <c r="A23" s="62">
        <v>8</v>
      </c>
      <c r="B23" s="63" t="s">
        <v>24</v>
      </c>
      <c r="C23" s="64"/>
      <c r="D23" s="64" t="s">
        <v>20</v>
      </c>
      <c r="E23" s="65">
        <v>21.707000000000001</v>
      </c>
      <c r="F23" s="65"/>
      <c r="G23" s="65">
        <f t="shared" si="0"/>
        <v>0</v>
      </c>
    </row>
    <row r="24" spans="1:7" s="61" customFormat="1" ht="18.600000000000001" customHeight="1">
      <c r="A24" s="62">
        <v>9</v>
      </c>
      <c r="B24" s="63" t="s">
        <v>25</v>
      </c>
      <c r="C24" s="64"/>
      <c r="D24" s="64" t="s">
        <v>26</v>
      </c>
      <c r="E24" s="65">
        <v>15.385999999999999</v>
      </c>
      <c r="F24" s="65"/>
      <c r="G24" s="65">
        <f t="shared" si="0"/>
        <v>0</v>
      </c>
    </row>
    <row r="25" spans="1:7" s="61" customFormat="1" ht="18.600000000000001" customHeight="1">
      <c r="A25" s="62">
        <v>10</v>
      </c>
      <c r="B25" s="63" t="s">
        <v>27</v>
      </c>
      <c r="C25" s="64"/>
      <c r="D25" s="64" t="s">
        <v>20</v>
      </c>
      <c r="E25" s="65">
        <v>1.0699999999999998</v>
      </c>
      <c r="F25" s="65"/>
      <c r="G25" s="65">
        <f t="shared" si="0"/>
        <v>0</v>
      </c>
    </row>
    <row r="26" spans="1:7" s="61" customFormat="1" ht="18.600000000000001" customHeight="1">
      <c r="A26" s="62">
        <v>11</v>
      </c>
      <c r="B26" s="63" t="s">
        <v>28</v>
      </c>
      <c r="C26" s="64"/>
      <c r="D26" s="64" t="s">
        <v>20</v>
      </c>
      <c r="E26" s="65">
        <v>1.0913999999999999</v>
      </c>
      <c r="F26" s="65"/>
      <c r="G26" s="65">
        <f t="shared" si="0"/>
        <v>0</v>
      </c>
    </row>
    <row r="27" spans="1:7" s="61" customFormat="1" ht="31.15">
      <c r="A27" s="62">
        <v>12</v>
      </c>
      <c r="B27" s="63" t="s">
        <v>29</v>
      </c>
      <c r="C27" s="64"/>
      <c r="D27" s="64" t="s">
        <v>20</v>
      </c>
      <c r="E27" s="65">
        <v>17.309999999999999</v>
      </c>
      <c r="F27" s="65"/>
      <c r="G27" s="65">
        <f t="shared" si="0"/>
        <v>0</v>
      </c>
    </row>
    <row r="28" spans="1:7" s="61" customFormat="1" ht="18.600000000000001" customHeight="1">
      <c r="A28" s="62">
        <v>13</v>
      </c>
      <c r="B28" s="63" t="s">
        <v>30</v>
      </c>
      <c r="C28" s="64"/>
      <c r="D28" s="64" t="s">
        <v>26</v>
      </c>
      <c r="E28" s="65">
        <v>2.4199999999999998E-3</v>
      </c>
      <c r="F28" s="65"/>
      <c r="G28" s="65">
        <f t="shared" si="0"/>
        <v>0</v>
      </c>
    </row>
    <row r="29" spans="1:7" s="61" customFormat="1" ht="18.600000000000001" customHeight="1">
      <c r="A29" s="62">
        <v>14</v>
      </c>
      <c r="B29" s="63" t="s">
        <v>31</v>
      </c>
      <c r="C29" s="64"/>
      <c r="D29" s="64" t="s">
        <v>26</v>
      </c>
      <c r="E29" s="65">
        <v>1.6271000000000001E-2</v>
      </c>
      <c r="F29" s="65"/>
      <c r="G29" s="65">
        <f t="shared" si="0"/>
        <v>0</v>
      </c>
    </row>
    <row r="30" spans="1:7" s="61" customFormat="1" ht="18.600000000000001" customHeight="1">
      <c r="A30" s="62">
        <v>15</v>
      </c>
      <c r="B30" s="63" t="s">
        <v>32</v>
      </c>
      <c r="C30" s="64"/>
      <c r="D30" s="64" t="s">
        <v>26</v>
      </c>
      <c r="E30" s="65">
        <v>2.5400000000000002E-3</v>
      </c>
      <c r="F30" s="65"/>
      <c r="G30" s="65">
        <f t="shared" si="0"/>
        <v>0</v>
      </c>
    </row>
    <row r="31" spans="1:7" s="61" customFormat="1" ht="18.600000000000001" customHeight="1">
      <c r="A31" s="62">
        <v>16</v>
      </c>
      <c r="B31" s="63" t="s">
        <v>33</v>
      </c>
      <c r="C31" s="64"/>
      <c r="D31" s="64" t="s">
        <v>20</v>
      </c>
      <c r="E31" s="65">
        <v>5.5390000000000002E-2</v>
      </c>
      <c r="F31" s="65"/>
      <c r="G31" s="65">
        <f t="shared" si="0"/>
        <v>0</v>
      </c>
    </row>
    <row r="32" spans="1:7" s="61" customFormat="1" ht="31.15">
      <c r="A32" s="62">
        <v>17</v>
      </c>
      <c r="B32" s="63" t="s">
        <v>34</v>
      </c>
      <c r="C32" s="64"/>
      <c r="D32" s="64" t="s">
        <v>20</v>
      </c>
      <c r="E32" s="65">
        <v>3.9809999999999998E-2</v>
      </c>
      <c r="F32" s="65"/>
      <c r="G32" s="65">
        <f t="shared" si="0"/>
        <v>0</v>
      </c>
    </row>
    <row r="33" spans="1:7" s="61" customFormat="1" ht="18.600000000000001" customHeight="1">
      <c r="A33" s="62">
        <v>18</v>
      </c>
      <c r="B33" s="63" t="s">
        <v>35</v>
      </c>
      <c r="C33" s="64"/>
      <c r="D33" s="64" t="s">
        <v>36</v>
      </c>
      <c r="E33" s="65">
        <v>4.3015350000000003</v>
      </c>
      <c r="F33" s="65"/>
      <c r="G33" s="65">
        <f t="shared" si="0"/>
        <v>0</v>
      </c>
    </row>
    <row r="34" spans="1:7" s="61" customFormat="1" ht="18.600000000000001" customHeight="1">
      <c r="A34" s="62">
        <v>19</v>
      </c>
      <c r="B34" s="63" t="s">
        <v>37</v>
      </c>
      <c r="C34" s="64"/>
      <c r="D34" s="64" t="s">
        <v>20</v>
      </c>
      <c r="E34" s="65">
        <v>17.656199999999998</v>
      </c>
      <c r="F34" s="65"/>
      <c r="G34" s="65">
        <f t="shared" si="0"/>
        <v>0</v>
      </c>
    </row>
    <row r="35" spans="1:7" s="61" customFormat="1" ht="18.600000000000001" customHeight="1">
      <c r="A35" s="62">
        <v>20</v>
      </c>
      <c r="B35" s="63" t="s">
        <v>38</v>
      </c>
      <c r="C35" s="64"/>
      <c r="D35" s="64" t="s">
        <v>26</v>
      </c>
      <c r="E35" s="65">
        <v>0.12348000000000001</v>
      </c>
      <c r="F35" s="65"/>
      <c r="G35" s="65">
        <f t="shared" si="0"/>
        <v>0</v>
      </c>
    </row>
    <row r="36" spans="1:7" s="61" customFormat="1" ht="18.600000000000001" customHeight="1">
      <c r="A36" s="62">
        <v>21</v>
      </c>
      <c r="B36" s="63" t="s">
        <v>39</v>
      </c>
      <c r="C36" s="64"/>
      <c r="D36" s="64" t="s">
        <v>26</v>
      </c>
      <c r="E36" s="65">
        <v>2.65E-3</v>
      </c>
      <c r="F36" s="65"/>
      <c r="G36" s="65">
        <f t="shared" si="0"/>
        <v>0</v>
      </c>
    </row>
    <row r="37" spans="1:7" s="61" customFormat="1" ht="18.600000000000001" customHeight="1">
      <c r="A37" s="62">
        <v>22</v>
      </c>
      <c r="B37" s="63" t="s">
        <v>40</v>
      </c>
      <c r="C37" s="64"/>
      <c r="D37" s="64" t="s">
        <v>41</v>
      </c>
      <c r="E37" s="65">
        <v>3.7039999999999997E-2</v>
      </c>
      <c r="F37" s="65"/>
      <c r="G37" s="65">
        <f t="shared" si="0"/>
        <v>0</v>
      </c>
    </row>
    <row r="38" spans="1:7" s="61" customFormat="1" ht="18.600000000000001" customHeight="1">
      <c r="A38" s="62">
        <v>23</v>
      </c>
      <c r="B38" s="63" t="s">
        <v>42</v>
      </c>
      <c r="C38" s="64"/>
      <c r="D38" s="64" t="s">
        <v>26</v>
      </c>
      <c r="E38" s="65">
        <v>0.12743135999999999</v>
      </c>
      <c r="F38" s="65"/>
      <c r="G38" s="65">
        <f t="shared" si="0"/>
        <v>0</v>
      </c>
    </row>
    <row r="39" spans="1:7" s="61" customFormat="1" ht="18.600000000000001" customHeight="1">
      <c r="A39" s="62">
        <v>24</v>
      </c>
      <c r="B39" s="63" t="s">
        <v>43</v>
      </c>
      <c r="C39" s="64"/>
      <c r="D39" s="64" t="s">
        <v>26</v>
      </c>
      <c r="E39" s="65">
        <v>6.6400000000000001E-2</v>
      </c>
      <c r="F39" s="65"/>
      <c r="G39" s="65">
        <f t="shared" si="0"/>
        <v>0</v>
      </c>
    </row>
    <row r="40" spans="1:7" s="61" customFormat="1" ht="18.600000000000001" customHeight="1">
      <c r="A40" s="62">
        <v>25</v>
      </c>
      <c r="B40" s="63" t="s">
        <v>39</v>
      </c>
      <c r="C40" s="64"/>
      <c r="D40" s="64" t="s">
        <v>26</v>
      </c>
      <c r="E40" s="65">
        <v>1.4300000000000001E-3</v>
      </c>
      <c r="F40" s="65"/>
      <c r="G40" s="65">
        <f t="shared" si="0"/>
        <v>0</v>
      </c>
    </row>
    <row r="41" spans="1:7" s="61" customFormat="1" ht="18.600000000000001" customHeight="1">
      <c r="A41" s="62">
        <v>26</v>
      </c>
      <c r="B41" s="63" t="s">
        <v>40</v>
      </c>
      <c r="C41" s="64"/>
      <c r="D41" s="64" t="s">
        <v>41</v>
      </c>
      <c r="E41" s="65">
        <v>1.992E-2</v>
      </c>
      <c r="F41" s="65"/>
      <c r="G41" s="65">
        <f t="shared" si="0"/>
        <v>0</v>
      </c>
    </row>
    <row r="42" spans="1:7" s="61" customFormat="1" ht="18.600000000000001" customHeight="1">
      <c r="A42" s="62">
        <v>27</v>
      </c>
      <c r="B42" s="63" t="s">
        <v>44</v>
      </c>
      <c r="C42" s="64"/>
      <c r="D42" s="64" t="s">
        <v>26</v>
      </c>
      <c r="E42" s="65">
        <v>3.6326400000000002E-2</v>
      </c>
      <c r="F42" s="65"/>
      <c r="G42" s="65">
        <f t="shared" si="0"/>
        <v>0</v>
      </c>
    </row>
    <row r="43" spans="1:7" s="61" customFormat="1" ht="18.600000000000001" customHeight="1">
      <c r="A43" s="62">
        <v>28</v>
      </c>
      <c r="B43" s="63" t="s">
        <v>45</v>
      </c>
      <c r="C43" s="64"/>
      <c r="D43" s="64" t="s">
        <v>26</v>
      </c>
      <c r="E43" s="65">
        <v>3.2198400000000002E-2</v>
      </c>
      <c r="F43" s="65"/>
      <c r="G43" s="65">
        <f t="shared" si="0"/>
        <v>0</v>
      </c>
    </row>
    <row r="44" spans="1:7" s="61" customFormat="1" ht="18.600000000000001" customHeight="1">
      <c r="A44" s="62">
        <v>29</v>
      </c>
      <c r="B44" s="63" t="s">
        <v>46</v>
      </c>
      <c r="C44" s="64"/>
      <c r="D44" s="64" t="s">
        <v>26</v>
      </c>
      <c r="E44" s="65">
        <v>0.18940000000000001</v>
      </c>
      <c r="F44" s="65"/>
      <c r="G44" s="65">
        <f t="shared" si="0"/>
        <v>0</v>
      </c>
    </row>
    <row r="45" spans="1:7" s="61" customFormat="1">
      <c r="A45" s="62">
        <v>30</v>
      </c>
      <c r="B45" s="63" t="s">
        <v>47</v>
      </c>
      <c r="C45" s="64"/>
      <c r="D45" s="64" t="s">
        <v>26</v>
      </c>
      <c r="E45" s="65">
        <v>1.33E-3</v>
      </c>
      <c r="F45" s="65"/>
      <c r="G45" s="65">
        <f t="shared" si="0"/>
        <v>0</v>
      </c>
    </row>
    <row r="46" spans="1:7" s="61" customFormat="1" ht="31.15" customHeight="1">
      <c r="A46" s="62">
        <v>31</v>
      </c>
      <c r="B46" s="63" t="s">
        <v>48</v>
      </c>
      <c r="C46" s="64"/>
      <c r="D46" s="64" t="s">
        <v>26</v>
      </c>
      <c r="E46" s="65">
        <v>0.18940000000000001</v>
      </c>
      <c r="F46" s="65"/>
      <c r="G46" s="65">
        <f t="shared" si="0"/>
        <v>0</v>
      </c>
    </row>
    <row r="47" spans="1:7" s="61" customFormat="1">
      <c r="A47" s="69">
        <v>32</v>
      </c>
      <c r="B47" s="76" t="s">
        <v>49</v>
      </c>
      <c r="C47" s="77"/>
      <c r="D47" s="77"/>
      <c r="E47" s="78"/>
      <c r="F47" s="60"/>
      <c r="G47" s="60"/>
    </row>
    <row r="48" spans="1:7" s="61" customFormat="1" ht="18.600000000000001" customHeight="1">
      <c r="A48" s="62">
        <v>33</v>
      </c>
      <c r="B48" s="63" t="s">
        <v>50</v>
      </c>
      <c r="C48" s="64"/>
      <c r="D48" s="64" t="s">
        <v>20</v>
      </c>
      <c r="E48" s="65">
        <v>3.81</v>
      </c>
      <c r="F48" s="65"/>
      <c r="G48" s="65">
        <f t="shared" si="0"/>
        <v>0</v>
      </c>
    </row>
    <row r="49" spans="1:7" s="61" customFormat="1" ht="18.600000000000001" customHeight="1">
      <c r="A49" s="62">
        <v>34</v>
      </c>
      <c r="B49" s="63" t="s">
        <v>51</v>
      </c>
      <c r="C49" s="64"/>
      <c r="D49" s="64" t="s">
        <v>20</v>
      </c>
      <c r="E49" s="65">
        <v>3.8862000000000001</v>
      </c>
      <c r="F49" s="65"/>
      <c r="G49" s="65">
        <f t="shared" si="0"/>
        <v>0</v>
      </c>
    </row>
    <row r="50" spans="1:7" s="61" customFormat="1" ht="31.15">
      <c r="A50" s="62">
        <v>35</v>
      </c>
      <c r="B50" s="63" t="s">
        <v>52</v>
      </c>
      <c r="C50" s="64"/>
      <c r="D50" s="64" t="s">
        <v>20</v>
      </c>
      <c r="E50" s="65">
        <v>10.5</v>
      </c>
      <c r="F50" s="65"/>
      <c r="G50" s="65">
        <f t="shared" si="0"/>
        <v>0</v>
      </c>
    </row>
    <row r="51" spans="1:7" s="61" customFormat="1">
      <c r="A51" s="62">
        <v>36</v>
      </c>
      <c r="B51" s="63" t="s">
        <v>53</v>
      </c>
      <c r="C51" s="64"/>
      <c r="D51" s="64" t="s">
        <v>26</v>
      </c>
      <c r="E51" s="65">
        <v>8.0999999999999996E-4</v>
      </c>
      <c r="F51" s="65"/>
      <c r="G51" s="65">
        <f t="shared" si="0"/>
        <v>0</v>
      </c>
    </row>
    <row r="52" spans="1:7" s="61" customFormat="1">
      <c r="A52" s="62">
        <v>37</v>
      </c>
      <c r="B52" s="63" t="s">
        <v>30</v>
      </c>
      <c r="C52" s="64"/>
      <c r="D52" s="64" t="s">
        <v>26</v>
      </c>
      <c r="E52" s="65">
        <v>1.16E-3</v>
      </c>
      <c r="F52" s="65"/>
      <c r="G52" s="65">
        <f t="shared" si="0"/>
        <v>0</v>
      </c>
    </row>
    <row r="53" spans="1:7" s="61" customFormat="1">
      <c r="A53" s="62">
        <v>38</v>
      </c>
      <c r="B53" s="63" t="s">
        <v>54</v>
      </c>
      <c r="C53" s="64"/>
      <c r="D53" s="64" t="s">
        <v>26</v>
      </c>
      <c r="E53" s="65">
        <v>9.5E-4</v>
      </c>
      <c r="F53" s="65"/>
      <c r="G53" s="65">
        <f t="shared" si="0"/>
        <v>0</v>
      </c>
    </row>
    <row r="54" spans="1:7" s="61" customFormat="1">
      <c r="A54" s="62">
        <v>39</v>
      </c>
      <c r="B54" s="63" t="s">
        <v>31</v>
      </c>
      <c r="C54" s="64"/>
      <c r="D54" s="64" t="s">
        <v>26</v>
      </c>
      <c r="E54" s="65">
        <v>5.6999999999999998E-4</v>
      </c>
      <c r="F54" s="65"/>
      <c r="G54" s="65">
        <f t="shared" si="0"/>
        <v>0</v>
      </c>
    </row>
    <row r="55" spans="1:7" s="61" customFormat="1" ht="31.15">
      <c r="A55" s="62">
        <v>40</v>
      </c>
      <c r="B55" s="63" t="s">
        <v>34</v>
      </c>
      <c r="C55" s="64"/>
      <c r="D55" s="64" t="s">
        <v>20</v>
      </c>
      <c r="E55" s="65">
        <v>1.7850000000000001E-2</v>
      </c>
      <c r="F55" s="65"/>
      <c r="G55" s="65">
        <f t="shared" si="0"/>
        <v>0</v>
      </c>
    </row>
    <row r="56" spans="1:7" s="61" customFormat="1" ht="18.600000000000001" customHeight="1">
      <c r="A56" s="62">
        <v>41</v>
      </c>
      <c r="B56" s="63" t="s">
        <v>35</v>
      </c>
      <c r="C56" s="64"/>
      <c r="D56" s="64" t="s">
        <v>36</v>
      </c>
      <c r="E56" s="65">
        <v>1.4238</v>
      </c>
      <c r="F56" s="65"/>
      <c r="G56" s="65">
        <f t="shared" si="0"/>
        <v>0</v>
      </c>
    </row>
    <row r="57" spans="1:7" s="61" customFormat="1" ht="18.600000000000001" customHeight="1">
      <c r="A57" s="62">
        <v>42</v>
      </c>
      <c r="B57" s="63" t="s">
        <v>55</v>
      </c>
      <c r="C57" s="64"/>
      <c r="D57" s="64" t="s">
        <v>20</v>
      </c>
      <c r="E57" s="65">
        <v>10.657500000000001</v>
      </c>
      <c r="F57" s="65"/>
      <c r="G57" s="65">
        <f t="shared" si="0"/>
        <v>0</v>
      </c>
    </row>
    <row r="58" spans="1:7" s="61" customFormat="1" ht="18.600000000000001" customHeight="1">
      <c r="A58" s="62">
        <v>43</v>
      </c>
      <c r="B58" s="63" t="s">
        <v>38</v>
      </c>
      <c r="C58" s="64"/>
      <c r="D58" s="64" t="s">
        <v>26</v>
      </c>
      <c r="E58" s="65">
        <v>0.442</v>
      </c>
      <c r="F58" s="65"/>
      <c r="G58" s="65">
        <f t="shared" si="0"/>
        <v>0</v>
      </c>
    </row>
    <row r="59" spans="1:7" s="61" customFormat="1" ht="18.600000000000001" customHeight="1">
      <c r="A59" s="62">
        <v>44</v>
      </c>
      <c r="B59" s="63" t="s">
        <v>39</v>
      </c>
      <c r="C59" s="64"/>
      <c r="D59" s="64" t="s">
        <v>26</v>
      </c>
      <c r="E59" s="65">
        <v>9.4999999999999998E-3</v>
      </c>
      <c r="F59" s="65"/>
      <c r="G59" s="65">
        <f t="shared" si="0"/>
        <v>0</v>
      </c>
    </row>
    <row r="60" spans="1:7" s="61" customFormat="1" ht="18.600000000000001" customHeight="1">
      <c r="A60" s="62">
        <v>45</v>
      </c>
      <c r="B60" s="63" t="s">
        <v>40</v>
      </c>
      <c r="C60" s="64"/>
      <c r="D60" s="64" t="s">
        <v>41</v>
      </c>
      <c r="E60" s="65">
        <v>0.1326</v>
      </c>
      <c r="F60" s="65"/>
      <c r="G60" s="65">
        <f t="shared" si="0"/>
        <v>0</v>
      </c>
    </row>
    <row r="61" spans="1:7" s="61" customFormat="1" ht="18.600000000000001" customHeight="1">
      <c r="A61" s="62">
        <v>46</v>
      </c>
      <c r="B61" s="63" t="s">
        <v>56</v>
      </c>
      <c r="C61" s="64"/>
      <c r="D61" s="64" t="s">
        <v>26</v>
      </c>
      <c r="E61" s="65">
        <v>0.445824</v>
      </c>
      <c r="F61" s="65"/>
      <c r="G61" s="65">
        <f t="shared" si="0"/>
        <v>0</v>
      </c>
    </row>
    <row r="62" spans="1:7" s="61" customFormat="1" ht="18.600000000000001" customHeight="1">
      <c r="A62" s="62">
        <v>47</v>
      </c>
      <c r="B62" s="63" t="s">
        <v>57</v>
      </c>
      <c r="C62" s="64"/>
      <c r="D62" s="64" t="s">
        <v>26</v>
      </c>
      <c r="E62" s="65">
        <v>1.0319999999999999E-2</v>
      </c>
      <c r="F62" s="65"/>
      <c r="G62" s="65">
        <f t="shared" si="0"/>
        <v>0</v>
      </c>
    </row>
    <row r="63" spans="1:7" s="61" customFormat="1">
      <c r="A63" s="69">
        <v>48</v>
      </c>
      <c r="B63" s="76" t="s">
        <v>58</v>
      </c>
      <c r="C63" s="77"/>
      <c r="D63" s="77"/>
      <c r="E63" s="78"/>
      <c r="F63" s="60"/>
      <c r="G63" s="60"/>
    </row>
    <row r="64" spans="1:7" s="61" customFormat="1">
      <c r="A64" s="62">
        <v>49</v>
      </c>
      <c r="B64" s="63" t="s">
        <v>50</v>
      </c>
      <c r="C64" s="64"/>
      <c r="D64" s="64" t="s">
        <v>20</v>
      </c>
      <c r="E64" s="65">
        <v>0.75</v>
      </c>
      <c r="F64" s="65"/>
      <c r="G64" s="65">
        <f t="shared" si="0"/>
        <v>0</v>
      </c>
    </row>
    <row r="65" spans="1:7" s="61" customFormat="1" ht="18.600000000000001" customHeight="1">
      <c r="A65" s="62">
        <v>50</v>
      </c>
      <c r="B65" s="63" t="s">
        <v>51</v>
      </c>
      <c r="C65" s="64"/>
      <c r="D65" s="64" t="s">
        <v>20</v>
      </c>
      <c r="E65" s="65">
        <v>0.76500000000000001</v>
      </c>
      <c r="F65" s="65"/>
      <c r="G65" s="65">
        <f t="shared" si="0"/>
        <v>0</v>
      </c>
    </row>
    <row r="66" spans="1:7" s="61" customFormat="1" ht="31.15">
      <c r="A66" s="62">
        <v>51</v>
      </c>
      <c r="B66" s="63" t="s">
        <v>52</v>
      </c>
      <c r="C66" s="64"/>
      <c r="D66" s="64" t="s">
        <v>20</v>
      </c>
      <c r="E66" s="65">
        <v>2</v>
      </c>
      <c r="F66" s="65"/>
      <c r="G66" s="65">
        <f t="shared" si="0"/>
        <v>0</v>
      </c>
    </row>
    <row r="67" spans="1:7" s="61" customFormat="1">
      <c r="A67" s="62">
        <v>52</v>
      </c>
      <c r="B67" s="63" t="s">
        <v>53</v>
      </c>
      <c r="C67" s="64"/>
      <c r="D67" s="64" t="s">
        <v>26</v>
      </c>
      <c r="E67" s="65">
        <v>2.0000000000000001E-4</v>
      </c>
      <c r="F67" s="65"/>
      <c r="G67" s="65">
        <f t="shared" si="0"/>
        <v>0</v>
      </c>
    </row>
    <row r="68" spans="1:7" s="61" customFormat="1">
      <c r="A68" s="62">
        <v>53</v>
      </c>
      <c r="B68" s="63" t="s">
        <v>30</v>
      </c>
      <c r="C68" s="64"/>
      <c r="D68" s="64" t="s">
        <v>26</v>
      </c>
      <c r="E68" s="65">
        <v>2.0000000000000001E-4</v>
      </c>
      <c r="F68" s="65"/>
      <c r="G68" s="65">
        <f t="shared" si="0"/>
        <v>0</v>
      </c>
    </row>
    <row r="69" spans="1:7" s="61" customFormat="1">
      <c r="A69" s="62">
        <v>54</v>
      </c>
      <c r="B69" s="63" t="s">
        <v>54</v>
      </c>
      <c r="C69" s="64"/>
      <c r="D69" s="64" t="s">
        <v>26</v>
      </c>
      <c r="E69" s="65">
        <v>2.0000000000000001E-4</v>
      </c>
      <c r="F69" s="65"/>
      <c r="G69" s="65">
        <f t="shared" si="0"/>
        <v>0</v>
      </c>
    </row>
    <row r="70" spans="1:7" s="61" customFormat="1">
      <c r="A70" s="62">
        <v>55</v>
      </c>
      <c r="B70" s="63" t="s">
        <v>31</v>
      </c>
      <c r="C70" s="64"/>
      <c r="D70" s="64" t="s">
        <v>26</v>
      </c>
      <c r="E70" s="65">
        <v>1E-4</v>
      </c>
      <c r="F70" s="65"/>
      <c r="G70" s="65">
        <f t="shared" si="0"/>
        <v>0</v>
      </c>
    </row>
    <row r="71" spans="1:7" s="61" customFormat="1" ht="31.15">
      <c r="A71" s="62">
        <v>56</v>
      </c>
      <c r="B71" s="63" t="s">
        <v>34</v>
      </c>
      <c r="C71" s="64"/>
      <c r="D71" s="64" t="s">
        <v>20</v>
      </c>
      <c r="E71" s="65">
        <v>3.3999999999999998E-3</v>
      </c>
      <c r="F71" s="65"/>
      <c r="G71" s="65">
        <f t="shared" si="0"/>
        <v>0</v>
      </c>
    </row>
    <row r="72" spans="1:7" s="61" customFormat="1" ht="18.600000000000001" customHeight="1">
      <c r="A72" s="62">
        <v>57</v>
      </c>
      <c r="B72" s="63" t="s">
        <v>35</v>
      </c>
      <c r="C72" s="64"/>
      <c r="D72" s="64" t="s">
        <v>36</v>
      </c>
      <c r="E72" s="65">
        <v>0.2712</v>
      </c>
      <c r="F72" s="65"/>
      <c r="G72" s="65">
        <f t="shared" si="0"/>
        <v>0</v>
      </c>
    </row>
    <row r="73" spans="1:7" s="61" customFormat="1" ht="18.600000000000001" customHeight="1">
      <c r="A73" s="62">
        <v>58</v>
      </c>
      <c r="B73" s="63" t="s">
        <v>55</v>
      </c>
      <c r="C73" s="64"/>
      <c r="D73" s="64" t="s">
        <v>20</v>
      </c>
      <c r="E73" s="65">
        <v>2.0299999999999998</v>
      </c>
      <c r="F73" s="65"/>
      <c r="G73" s="65">
        <f t="shared" si="0"/>
        <v>0</v>
      </c>
    </row>
    <row r="74" spans="1:7" s="61" customFormat="1" ht="18.600000000000001" customHeight="1">
      <c r="A74" s="62">
        <v>59</v>
      </c>
      <c r="B74" s="63" t="s">
        <v>38</v>
      </c>
      <c r="C74" s="64"/>
      <c r="D74" s="64" t="s">
        <v>26</v>
      </c>
      <c r="E74" s="65">
        <v>2.1499999999999998E-2</v>
      </c>
      <c r="F74" s="65"/>
      <c r="G74" s="65">
        <f t="shared" si="0"/>
        <v>0</v>
      </c>
    </row>
    <row r="75" spans="1:7" s="61" customFormat="1" ht="18.600000000000001" customHeight="1">
      <c r="A75" s="62">
        <v>60</v>
      </c>
      <c r="B75" s="63" t="s">
        <v>39</v>
      </c>
      <c r="C75" s="64"/>
      <c r="D75" s="64" t="s">
        <v>26</v>
      </c>
      <c r="E75" s="65">
        <v>4.6000000000000001E-4</v>
      </c>
      <c r="F75" s="65"/>
      <c r="G75" s="65">
        <f t="shared" si="0"/>
        <v>0</v>
      </c>
    </row>
    <row r="76" spans="1:7" s="61" customFormat="1" ht="18.600000000000001" customHeight="1">
      <c r="A76" s="62">
        <v>61</v>
      </c>
      <c r="B76" s="63" t="s">
        <v>40</v>
      </c>
      <c r="C76" s="64"/>
      <c r="D76" s="64" t="s">
        <v>41</v>
      </c>
      <c r="E76" s="65">
        <v>6.45E-3</v>
      </c>
      <c r="F76" s="65"/>
      <c r="G76" s="65">
        <f t="shared" si="0"/>
        <v>0</v>
      </c>
    </row>
    <row r="77" spans="1:7" s="61" customFormat="1" ht="18.600000000000001" customHeight="1">
      <c r="A77" s="62">
        <v>62</v>
      </c>
      <c r="B77" s="63" t="s">
        <v>59</v>
      </c>
      <c r="C77" s="64"/>
      <c r="D77" s="64" t="s">
        <v>26</v>
      </c>
      <c r="E77" s="65">
        <v>2.2187999999999999E-2</v>
      </c>
      <c r="F77" s="65"/>
      <c r="G77" s="65">
        <f t="shared" si="0"/>
        <v>0</v>
      </c>
    </row>
    <row r="78" spans="1:7" s="61" customFormat="1" ht="18.600000000000001" customHeight="1">
      <c r="A78" s="62">
        <v>63</v>
      </c>
      <c r="B78" s="63" t="s">
        <v>60</v>
      </c>
      <c r="C78" s="64"/>
      <c r="D78" s="64" t="s">
        <v>26</v>
      </c>
      <c r="E78" s="65">
        <v>2.1499999999999998E-2</v>
      </c>
      <c r="F78" s="65"/>
      <c r="G78" s="65">
        <f t="shared" si="0"/>
        <v>0</v>
      </c>
    </row>
    <row r="79" spans="1:7" s="61" customFormat="1">
      <c r="A79" s="68">
        <v>64</v>
      </c>
      <c r="B79" s="76" t="s">
        <v>61</v>
      </c>
      <c r="C79" s="77"/>
      <c r="D79" s="77"/>
      <c r="E79" s="78"/>
      <c r="F79" s="60"/>
      <c r="G79" s="60"/>
    </row>
    <row r="80" spans="1:7" s="61" customFormat="1">
      <c r="A80" s="62">
        <v>65</v>
      </c>
      <c r="B80" s="63" t="s">
        <v>62</v>
      </c>
      <c r="C80" s="64"/>
      <c r="D80" s="64" t="s">
        <v>20</v>
      </c>
      <c r="E80" s="65">
        <v>1.2</v>
      </c>
      <c r="F80" s="65"/>
      <c r="G80" s="65">
        <f t="shared" si="0"/>
        <v>0</v>
      </c>
    </row>
    <row r="81" spans="1:7" s="61" customFormat="1">
      <c r="A81" s="62">
        <v>66</v>
      </c>
      <c r="B81" s="63" t="s">
        <v>53</v>
      </c>
      <c r="C81" s="64"/>
      <c r="D81" s="64" t="s">
        <v>26</v>
      </c>
      <c r="E81" s="65">
        <v>2.9999999999999997E-4</v>
      </c>
      <c r="F81" s="65"/>
      <c r="G81" s="65">
        <f t="shared" si="0"/>
        <v>0</v>
      </c>
    </row>
    <row r="82" spans="1:7" s="61" customFormat="1">
      <c r="A82" s="62">
        <v>67</v>
      </c>
      <c r="B82" s="63" t="s">
        <v>30</v>
      </c>
      <c r="C82" s="64"/>
      <c r="D82" s="64" t="s">
        <v>26</v>
      </c>
      <c r="E82" s="65">
        <v>2.9999999999999997E-4</v>
      </c>
      <c r="F82" s="65"/>
      <c r="G82" s="65">
        <f t="shared" si="0"/>
        <v>0</v>
      </c>
    </row>
    <row r="83" spans="1:7" s="61" customFormat="1">
      <c r="A83" s="62">
        <v>68</v>
      </c>
      <c r="B83" s="63" t="s">
        <v>31</v>
      </c>
      <c r="C83" s="64"/>
      <c r="D83" s="64" t="s">
        <v>26</v>
      </c>
      <c r="E83" s="65">
        <v>2.9999999999999997E-4</v>
      </c>
      <c r="F83" s="65"/>
      <c r="G83" s="65">
        <f t="shared" si="0"/>
        <v>0</v>
      </c>
    </row>
    <row r="84" spans="1:7" s="61" customFormat="1" ht="31.15">
      <c r="A84" s="62">
        <v>69</v>
      </c>
      <c r="B84" s="63" t="s">
        <v>34</v>
      </c>
      <c r="C84" s="64"/>
      <c r="D84" s="64" t="s">
        <v>20</v>
      </c>
      <c r="E84" s="65">
        <v>4.9199999999999999E-3</v>
      </c>
      <c r="F84" s="65"/>
      <c r="G84" s="65">
        <f t="shared" ref="G84:G147" si="1">E84*F84</f>
        <v>0</v>
      </c>
    </row>
    <row r="85" spans="1:7" s="61" customFormat="1">
      <c r="A85" s="62">
        <v>70</v>
      </c>
      <c r="B85" s="63" t="s">
        <v>63</v>
      </c>
      <c r="C85" s="64"/>
      <c r="D85" s="64" t="s">
        <v>36</v>
      </c>
      <c r="E85" s="65">
        <v>0.40823999999999999</v>
      </c>
      <c r="F85" s="65"/>
      <c r="G85" s="65">
        <f t="shared" si="1"/>
        <v>0</v>
      </c>
    </row>
    <row r="86" spans="1:7" s="61" customFormat="1" ht="18.600000000000001" customHeight="1">
      <c r="A86" s="62">
        <v>71</v>
      </c>
      <c r="B86" s="63" t="s">
        <v>64</v>
      </c>
      <c r="C86" s="64"/>
      <c r="D86" s="64" t="s">
        <v>20</v>
      </c>
      <c r="E86" s="65">
        <v>1.224</v>
      </c>
      <c r="F86" s="65"/>
      <c r="G86" s="65">
        <f t="shared" si="1"/>
        <v>0</v>
      </c>
    </row>
    <row r="87" spans="1:7" s="61" customFormat="1">
      <c r="A87" s="68">
        <v>72</v>
      </c>
      <c r="B87" s="76" t="s">
        <v>65</v>
      </c>
      <c r="C87" s="77"/>
      <c r="D87" s="77"/>
      <c r="E87" s="78"/>
      <c r="F87" s="60"/>
      <c r="G87" s="60"/>
    </row>
    <row r="88" spans="1:7" s="61" customFormat="1" ht="31.15">
      <c r="A88" s="62">
        <v>73</v>
      </c>
      <c r="B88" s="63" t="s">
        <v>19</v>
      </c>
      <c r="C88" s="64"/>
      <c r="D88" s="64" t="s">
        <v>20</v>
      </c>
      <c r="E88" s="65">
        <v>59.516100000000002</v>
      </c>
      <c r="F88" s="65"/>
      <c r="G88" s="65">
        <f t="shared" si="1"/>
        <v>0</v>
      </c>
    </row>
    <row r="89" spans="1:7" s="61" customFormat="1" ht="31.15">
      <c r="A89" s="62">
        <v>74</v>
      </c>
      <c r="B89" s="63" t="s">
        <v>21</v>
      </c>
      <c r="C89" s="64"/>
      <c r="D89" s="64" t="s">
        <v>20</v>
      </c>
      <c r="E89" s="65">
        <v>6.6128999999999998</v>
      </c>
      <c r="F89" s="65"/>
      <c r="G89" s="65">
        <f t="shared" si="1"/>
        <v>0</v>
      </c>
    </row>
    <row r="90" spans="1:7" s="61" customFormat="1" ht="31.15">
      <c r="A90" s="62">
        <v>75</v>
      </c>
      <c r="B90" s="63" t="s">
        <v>22</v>
      </c>
      <c r="C90" s="64"/>
      <c r="D90" s="64" t="s">
        <v>20</v>
      </c>
      <c r="E90" s="65">
        <v>39.415199999999999</v>
      </c>
      <c r="F90" s="65"/>
      <c r="G90" s="65">
        <f t="shared" si="1"/>
        <v>0</v>
      </c>
    </row>
    <row r="91" spans="1:7" s="61" customFormat="1">
      <c r="A91" s="62">
        <v>76</v>
      </c>
      <c r="B91" s="63" t="s">
        <v>23</v>
      </c>
      <c r="C91" s="64"/>
      <c r="D91" s="64" t="s">
        <v>20</v>
      </c>
      <c r="E91" s="65">
        <v>9.8537999999999997</v>
      </c>
      <c r="F91" s="65"/>
      <c r="G91" s="65">
        <f t="shared" si="1"/>
        <v>0</v>
      </c>
    </row>
    <row r="92" spans="1:7" s="61" customFormat="1">
      <c r="A92" s="62">
        <v>77</v>
      </c>
      <c r="B92" s="63" t="s">
        <v>24</v>
      </c>
      <c r="C92" s="64"/>
      <c r="D92" s="64" t="s">
        <v>20</v>
      </c>
      <c r="E92" s="65">
        <v>39.415199999999999</v>
      </c>
      <c r="F92" s="65"/>
      <c r="G92" s="65">
        <f t="shared" si="1"/>
        <v>0</v>
      </c>
    </row>
    <row r="93" spans="1:7" s="61" customFormat="1">
      <c r="A93" s="62">
        <v>78</v>
      </c>
      <c r="B93" s="63" t="s">
        <v>66</v>
      </c>
      <c r="C93" s="64"/>
      <c r="D93" s="64" t="s">
        <v>26</v>
      </c>
      <c r="E93" s="65">
        <v>78.830399999999997</v>
      </c>
      <c r="F93" s="65"/>
      <c r="G93" s="65">
        <f t="shared" si="1"/>
        <v>0</v>
      </c>
    </row>
    <row r="94" spans="1:7" s="61" customFormat="1">
      <c r="A94" s="62">
        <v>79</v>
      </c>
      <c r="B94" s="63" t="s">
        <v>67</v>
      </c>
      <c r="C94" s="64"/>
      <c r="D94" s="64" t="s">
        <v>20</v>
      </c>
      <c r="E94" s="65">
        <v>1.0699999999999998</v>
      </c>
      <c r="F94" s="65"/>
      <c r="G94" s="65">
        <f t="shared" si="1"/>
        <v>0</v>
      </c>
    </row>
    <row r="95" spans="1:7" s="61" customFormat="1">
      <c r="A95" s="62">
        <v>80</v>
      </c>
      <c r="B95" s="63" t="s">
        <v>28</v>
      </c>
      <c r="C95" s="64"/>
      <c r="D95" s="64" t="s">
        <v>20</v>
      </c>
      <c r="E95" s="65">
        <v>1.0913999999999999</v>
      </c>
      <c r="F95" s="65"/>
      <c r="G95" s="65">
        <f t="shared" si="1"/>
        <v>0</v>
      </c>
    </row>
    <row r="96" spans="1:7" s="61" customFormat="1" ht="31.15">
      <c r="A96" s="62">
        <v>81</v>
      </c>
      <c r="B96" s="63" t="s">
        <v>68</v>
      </c>
      <c r="C96" s="64"/>
      <c r="D96" s="64" t="s">
        <v>20</v>
      </c>
      <c r="E96" s="65">
        <v>17.309999999999999</v>
      </c>
      <c r="F96" s="65"/>
      <c r="G96" s="65">
        <f t="shared" si="1"/>
        <v>0</v>
      </c>
    </row>
    <row r="97" spans="1:7" s="61" customFormat="1">
      <c r="A97" s="62">
        <v>82</v>
      </c>
      <c r="B97" s="63" t="s">
        <v>30</v>
      </c>
      <c r="C97" s="64"/>
      <c r="D97" s="64" t="s">
        <v>26</v>
      </c>
      <c r="E97" s="65">
        <v>2.4199999999999998E-3</v>
      </c>
      <c r="F97" s="65"/>
      <c r="G97" s="65">
        <f t="shared" si="1"/>
        <v>0</v>
      </c>
    </row>
    <row r="98" spans="1:7" s="61" customFormat="1">
      <c r="A98" s="62">
        <v>83</v>
      </c>
      <c r="B98" s="63" t="s">
        <v>31</v>
      </c>
      <c r="C98" s="64"/>
      <c r="D98" s="64" t="s">
        <v>26</v>
      </c>
      <c r="E98" s="65">
        <v>1.6271000000000001E-2</v>
      </c>
      <c r="F98" s="65"/>
      <c r="G98" s="65">
        <f t="shared" si="1"/>
        <v>0</v>
      </c>
    </row>
    <row r="99" spans="1:7" s="61" customFormat="1">
      <c r="A99" s="62">
        <v>84</v>
      </c>
      <c r="B99" s="63" t="s">
        <v>32</v>
      </c>
      <c r="C99" s="64"/>
      <c r="D99" s="64" t="s">
        <v>26</v>
      </c>
      <c r="E99" s="65">
        <v>2.5400000000000002E-3</v>
      </c>
      <c r="F99" s="65"/>
      <c r="G99" s="65">
        <f t="shared" si="1"/>
        <v>0</v>
      </c>
    </row>
    <row r="100" spans="1:7" s="61" customFormat="1">
      <c r="A100" s="62">
        <v>85</v>
      </c>
      <c r="B100" s="63" t="s">
        <v>33</v>
      </c>
      <c r="C100" s="64"/>
      <c r="D100" s="64" t="s">
        <v>20</v>
      </c>
      <c r="E100" s="65">
        <v>5.5390000000000002E-2</v>
      </c>
      <c r="F100" s="65"/>
      <c r="G100" s="65">
        <f t="shared" si="1"/>
        <v>0</v>
      </c>
    </row>
    <row r="101" spans="1:7" s="61" customFormat="1" ht="31.15">
      <c r="A101" s="62">
        <v>86</v>
      </c>
      <c r="B101" s="63" t="s">
        <v>34</v>
      </c>
      <c r="C101" s="64"/>
      <c r="D101" s="64" t="s">
        <v>20</v>
      </c>
      <c r="E101" s="65">
        <v>3.9809999999999998E-2</v>
      </c>
      <c r="F101" s="65"/>
      <c r="G101" s="65">
        <f t="shared" si="1"/>
        <v>0</v>
      </c>
    </row>
    <row r="102" spans="1:7" s="61" customFormat="1">
      <c r="A102" s="62">
        <v>87</v>
      </c>
      <c r="B102" s="63" t="s">
        <v>35</v>
      </c>
      <c r="C102" s="64"/>
      <c r="D102" s="64" t="s">
        <v>36</v>
      </c>
      <c r="E102" s="65">
        <v>4.3015350000000003</v>
      </c>
      <c r="F102" s="65"/>
      <c r="G102" s="65">
        <f t="shared" si="1"/>
        <v>0</v>
      </c>
    </row>
    <row r="103" spans="1:7" s="61" customFormat="1" ht="31.15">
      <c r="A103" s="62">
        <v>88</v>
      </c>
      <c r="B103" s="63" t="s">
        <v>37</v>
      </c>
      <c r="C103" s="64"/>
      <c r="D103" s="64" t="s">
        <v>20</v>
      </c>
      <c r="E103" s="65">
        <v>17.656199999999998</v>
      </c>
      <c r="F103" s="65"/>
      <c r="G103" s="65">
        <f t="shared" si="1"/>
        <v>0</v>
      </c>
    </row>
    <row r="104" spans="1:7" s="61" customFormat="1">
      <c r="A104" s="68">
        <v>89</v>
      </c>
      <c r="B104" s="76" t="s">
        <v>69</v>
      </c>
      <c r="C104" s="77"/>
      <c r="D104" s="77"/>
      <c r="E104" s="78"/>
      <c r="F104" s="60"/>
      <c r="G104" s="60"/>
    </row>
    <row r="105" spans="1:7" s="61" customFormat="1">
      <c r="A105" s="62">
        <v>90</v>
      </c>
      <c r="B105" s="63" t="s">
        <v>70</v>
      </c>
      <c r="C105" s="64"/>
      <c r="D105" s="64" t="s">
        <v>20</v>
      </c>
      <c r="E105" s="65">
        <v>1.7409999999999999</v>
      </c>
      <c r="F105" s="65"/>
      <c r="G105" s="65">
        <f t="shared" si="1"/>
        <v>0</v>
      </c>
    </row>
    <row r="106" spans="1:7" s="61" customFormat="1" ht="18.600000000000001" customHeight="1">
      <c r="A106" s="62">
        <v>91</v>
      </c>
      <c r="B106" s="63" t="s">
        <v>71</v>
      </c>
      <c r="C106" s="64"/>
      <c r="D106" s="64" t="s">
        <v>20</v>
      </c>
      <c r="E106" s="65">
        <v>1.77582</v>
      </c>
      <c r="F106" s="65"/>
      <c r="G106" s="65">
        <f t="shared" si="1"/>
        <v>0</v>
      </c>
    </row>
    <row r="107" spans="1:7" s="61" customFormat="1" ht="31.15">
      <c r="A107" s="62">
        <v>92</v>
      </c>
      <c r="B107" s="63" t="s">
        <v>72</v>
      </c>
      <c r="C107" s="64"/>
      <c r="D107" s="64" t="s">
        <v>20</v>
      </c>
      <c r="E107" s="65">
        <v>3.1199999999999997</v>
      </c>
      <c r="F107" s="65"/>
      <c r="G107" s="65">
        <f t="shared" si="1"/>
        <v>0</v>
      </c>
    </row>
    <row r="108" spans="1:7" s="61" customFormat="1">
      <c r="A108" s="62">
        <v>93</v>
      </c>
      <c r="B108" s="63" t="s">
        <v>30</v>
      </c>
      <c r="C108" s="64"/>
      <c r="D108" s="64" t="s">
        <v>26</v>
      </c>
      <c r="E108" s="65">
        <v>1.56E-3</v>
      </c>
      <c r="F108" s="65"/>
      <c r="G108" s="65">
        <f t="shared" si="1"/>
        <v>0</v>
      </c>
    </row>
    <row r="109" spans="1:7" s="61" customFormat="1">
      <c r="A109" s="62">
        <v>94</v>
      </c>
      <c r="B109" s="63" t="s">
        <v>31</v>
      </c>
      <c r="C109" s="64"/>
      <c r="D109" s="64" t="s">
        <v>26</v>
      </c>
      <c r="E109" s="65">
        <v>7.5000000000000002E-4</v>
      </c>
      <c r="F109" s="65"/>
      <c r="G109" s="65">
        <f t="shared" si="1"/>
        <v>0</v>
      </c>
    </row>
    <row r="110" spans="1:7" s="61" customFormat="1">
      <c r="A110" s="62">
        <v>95</v>
      </c>
      <c r="B110" s="63" t="s">
        <v>32</v>
      </c>
      <c r="C110" s="64"/>
      <c r="D110" s="64" t="s">
        <v>26</v>
      </c>
      <c r="E110" s="65">
        <v>1.24E-3</v>
      </c>
      <c r="F110" s="65"/>
      <c r="G110" s="65">
        <f t="shared" si="1"/>
        <v>0</v>
      </c>
    </row>
    <row r="111" spans="1:7" s="61" customFormat="1">
      <c r="A111" s="62">
        <v>96</v>
      </c>
      <c r="B111" s="63" t="s">
        <v>33</v>
      </c>
      <c r="C111" s="64"/>
      <c r="D111" s="64" t="s">
        <v>20</v>
      </c>
      <c r="E111" s="65">
        <v>1.8096000000000001E-2</v>
      </c>
      <c r="F111" s="65"/>
      <c r="G111" s="65">
        <f t="shared" si="1"/>
        <v>0</v>
      </c>
    </row>
    <row r="112" spans="1:7" s="61" customFormat="1" ht="31.15">
      <c r="A112" s="62">
        <v>97</v>
      </c>
      <c r="B112" s="63" t="s">
        <v>34</v>
      </c>
      <c r="C112" s="64"/>
      <c r="D112" s="64" t="s">
        <v>20</v>
      </c>
      <c r="E112" s="65">
        <v>1.8409999999999999E-2</v>
      </c>
      <c r="F112" s="65"/>
      <c r="G112" s="65">
        <f t="shared" si="1"/>
        <v>0</v>
      </c>
    </row>
    <row r="113" spans="1:7" s="61" customFormat="1">
      <c r="A113" s="62">
        <v>98</v>
      </c>
      <c r="B113" s="63" t="s">
        <v>63</v>
      </c>
      <c r="C113" s="64"/>
      <c r="D113" s="64" t="s">
        <v>36</v>
      </c>
      <c r="E113" s="65">
        <v>1.4267799999999999</v>
      </c>
      <c r="F113" s="65"/>
      <c r="G113" s="65">
        <f t="shared" si="1"/>
        <v>0</v>
      </c>
    </row>
    <row r="114" spans="1:7" s="61" customFormat="1">
      <c r="A114" s="62">
        <v>99</v>
      </c>
      <c r="B114" s="63" t="s">
        <v>73</v>
      </c>
      <c r="C114" s="64"/>
      <c r="D114" s="64" t="s">
        <v>20</v>
      </c>
      <c r="E114" s="65">
        <v>3.1823999999999999</v>
      </c>
      <c r="F114" s="65"/>
      <c r="G114" s="65">
        <f t="shared" si="1"/>
        <v>0</v>
      </c>
    </row>
    <row r="115" spans="1:7" s="61" customFormat="1">
      <c r="A115" s="62">
        <v>100</v>
      </c>
      <c r="B115" s="63" t="s">
        <v>74</v>
      </c>
      <c r="C115" s="64"/>
      <c r="D115" s="64" t="s">
        <v>26</v>
      </c>
      <c r="E115" s="65">
        <v>0.311</v>
      </c>
      <c r="F115" s="65"/>
      <c r="G115" s="65">
        <f t="shared" si="1"/>
        <v>0</v>
      </c>
    </row>
    <row r="116" spans="1:7" s="61" customFormat="1">
      <c r="A116" s="62">
        <v>101</v>
      </c>
      <c r="B116" s="63" t="s">
        <v>75</v>
      </c>
      <c r="C116" s="64"/>
      <c r="D116" s="64" t="s">
        <v>26</v>
      </c>
      <c r="E116" s="65">
        <v>1.14E-3</v>
      </c>
      <c r="F116" s="65"/>
      <c r="G116" s="65">
        <f t="shared" si="1"/>
        <v>0</v>
      </c>
    </row>
    <row r="117" spans="1:7" s="61" customFormat="1">
      <c r="A117" s="62">
        <v>102</v>
      </c>
      <c r="B117" s="63" t="s">
        <v>76</v>
      </c>
      <c r="C117" s="64"/>
      <c r="D117" s="64" t="s">
        <v>26</v>
      </c>
      <c r="E117" s="65">
        <v>3.4000000000000002E-4</v>
      </c>
      <c r="F117" s="65"/>
      <c r="G117" s="65">
        <f t="shared" si="1"/>
        <v>0</v>
      </c>
    </row>
    <row r="118" spans="1:7" s="61" customFormat="1">
      <c r="A118" s="62">
        <v>103</v>
      </c>
      <c r="B118" s="63" t="s">
        <v>77</v>
      </c>
      <c r="C118" s="64"/>
      <c r="D118" s="64" t="s">
        <v>26</v>
      </c>
      <c r="E118" s="65">
        <v>0.28545120000000002</v>
      </c>
      <c r="F118" s="65"/>
      <c r="G118" s="65">
        <f t="shared" si="1"/>
        <v>0</v>
      </c>
    </row>
    <row r="119" spans="1:7" s="61" customFormat="1">
      <c r="A119" s="62">
        <v>104</v>
      </c>
      <c r="B119" s="63" t="s">
        <v>78</v>
      </c>
      <c r="C119" s="64"/>
      <c r="D119" s="64" t="s">
        <v>26</v>
      </c>
      <c r="E119" s="65">
        <v>1.271424E-2</v>
      </c>
      <c r="F119" s="65"/>
      <c r="G119" s="65">
        <f t="shared" si="1"/>
        <v>0</v>
      </c>
    </row>
    <row r="120" spans="1:7" s="61" customFormat="1">
      <c r="A120" s="62">
        <v>105</v>
      </c>
      <c r="B120" s="63" t="s">
        <v>79</v>
      </c>
      <c r="C120" s="64"/>
      <c r="D120" s="64" t="s">
        <v>26</v>
      </c>
      <c r="E120" s="65">
        <v>2.2786560000000001E-2</v>
      </c>
      <c r="F120" s="65"/>
      <c r="G120" s="65">
        <f t="shared" si="1"/>
        <v>0</v>
      </c>
    </row>
    <row r="121" spans="1:7" s="61" customFormat="1">
      <c r="A121" s="62">
        <v>106</v>
      </c>
      <c r="B121" s="63" t="s">
        <v>80</v>
      </c>
      <c r="C121" s="64"/>
      <c r="D121" s="64" t="s">
        <v>26</v>
      </c>
      <c r="E121" s="65">
        <v>0.13800000000000001</v>
      </c>
      <c r="F121" s="65"/>
      <c r="G121" s="65">
        <f t="shared" si="1"/>
        <v>0</v>
      </c>
    </row>
    <row r="122" spans="1:7" s="61" customFormat="1" ht="31.15">
      <c r="A122" s="62">
        <v>107</v>
      </c>
      <c r="B122" s="63" t="s">
        <v>81</v>
      </c>
      <c r="C122" s="64"/>
      <c r="D122" s="64" t="s">
        <v>26</v>
      </c>
      <c r="E122" s="65">
        <v>0.13800000000000001</v>
      </c>
      <c r="F122" s="65"/>
      <c r="G122" s="65">
        <f t="shared" si="1"/>
        <v>0</v>
      </c>
    </row>
    <row r="123" spans="1:7" s="61" customFormat="1">
      <c r="A123" s="62">
        <v>108</v>
      </c>
      <c r="B123" s="63" t="s">
        <v>60</v>
      </c>
      <c r="C123" s="64"/>
      <c r="D123" s="64" t="s">
        <v>26</v>
      </c>
      <c r="E123" s="65">
        <v>0.17299999999999999</v>
      </c>
      <c r="F123" s="65"/>
      <c r="G123" s="65">
        <f t="shared" si="1"/>
        <v>0</v>
      </c>
    </row>
    <row r="124" spans="1:7" s="61" customFormat="1" ht="31.15">
      <c r="A124" s="62">
        <v>109</v>
      </c>
      <c r="B124" s="63" t="s">
        <v>81</v>
      </c>
      <c r="C124" s="64"/>
      <c r="D124" s="64" t="s">
        <v>26</v>
      </c>
      <c r="E124" s="65">
        <v>0.17299999999999999</v>
      </c>
      <c r="F124" s="65"/>
      <c r="G124" s="65">
        <f t="shared" si="1"/>
        <v>0</v>
      </c>
    </row>
    <row r="125" spans="1:7" s="61" customFormat="1">
      <c r="A125" s="68">
        <v>110</v>
      </c>
      <c r="B125" s="76" t="s">
        <v>82</v>
      </c>
      <c r="C125" s="77"/>
      <c r="D125" s="77"/>
      <c r="E125" s="78"/>
      <c r="F125" s="60"/>
      <c r="G125" s="60"/>
    </row>
    <row r="126" spans="1:7" s="61" customFormat="1">
      <c r="A126" s="62">
        <v>111</v>
      </c>
      <c r="B126" s="63" t="s">
        <v>83</v>
      </c>
      <c r="C126" s="64"/>
      <c r="D126" s="64" t="s">
        <v>26</v>
      </c>
      <c r="E126" s="65">
        <v>0.255</v>
      </c>
      <c r="F126" s="65"/>
      <c r="G126" s="65">
        <f t="shared" si="1"/>
        <v>0</v>
      </c>
    </row>
    <row r="127" spans="1:7" s="61" customFormat="1">
      <c r="A127" s="62">
        <v>112</v>
      </c>
      <c r="B127" s="63" t="s">
        <v>84</v>
      </c>
      <c r="C127" s="64"/>
      <c r="D127" s="64" t="s">
        <v>26</v>
      </c>
      <c r="E127" s="65">
        <v>0.255</v>
      </c>
      <c r="F127" s="65"/>
      <c r="G127" s="65">
        <f t="shared" si="1"/>
        <v>0</v>
      </c>
    </row>
    <row r="128" spans="1:7" s="61" customFormat="1">
      <c r="A128" s="68">
        <v>113</v>
      </c>
      <c r="B128" s="76" t="s">
        <v>65</v>
      </c>
      <c r="C128" s="77"/>
      <c r="D128" s="77"/>
      <c r="E128" s="78"/>
      <c r="F128" s="60"/>
      <c r="G128" s="60"/>
    </row>
    <row r="129" spans="1:7" s="61" customFormat="1" ht="31.15">
      <c r="A129" s="62">
        <v>114</v>
      </c>
      <c r="B129" s="63" t="s">
        <v>85</v>
      </c>
      <c r="C129" s="64"/>
      <c r="D129" s="64" t="s">
        <v>20</v>
      </c>
      <c r="E129" s="65">
        <v>101.73599999999999</v>
      </c>
      <c r="F129" s="65"/>
      <c r="G129" s="65">
        <f t="shared" si="1"/>
        <v>0</v>
      </c>
    </row>
    <row r="130" spans="1:7" s="61" customFormat="1" ht="31.15">
      <c r="A130" s="62">
        <v>115</v>
      </c>
      <c r="B130" s="63" t="s">
        <v>21</v>
      </c>
      <c r="C130" s="64"/>
      <c r="D130" s="64" t="s">
        <v>20</v>
      </c>
      <c r="E130" s="65">
        <v>11.304</v>
      </c>
      <c r="F130" s="65"/>
      <c r="G130" s="65">
        <f t="shared" si="1"/>
        <v>0</v>
      </c>
    </row>
    <row r="131" spans="1:7" s="61" customFormat="1">
      <c r="A131" s="62">
        <v>116</v>
      </c>
      <c r="B131" s="63" t="s">
        <v>86</v>
      </c>
      <c r="C131" s="64"/>
      <c r="D131" s="64" t="s">
        <v>20</v>
      </c>
      <c r="E131" s="65">
        <v>113.04</v>
      </c>
      <c r="F131" s="65"/>
      <c r="G131" s="65">
        <f t="shared" si="1"/>
        <v>0</v>
      </c>
    </row>
    <row r="132" spans="1:7" s="61" customFormat="1">
      <c r="A132" s="62">
        <v>117</v>
      </c>
      <c r="B132" s="63" t="s">
        <v>87</v>
      </c>
      <c r="C132" s="64"/>
      <c r="D132" s="64" t="s">
        <v>20</v>
      </c>
      <c r="E132" s="65">
        <v>4.5199999999999997E-3</v>
      </c>
      <c r="F132" s="65"/>
      <c r="G132" s="65">
        <f t="shared" si="1"/>
        <v>0</v>
      </c>
    </row>
    <row r="133" spans="1:7" s="61" customFormat="1" ht="31.15">
      <c r="A133" s="62">
        <v>118</v>
      </c>
      <c r="B133" s="63" t="s">
        <v>88</v>
      </c>
      <c r="C133" s="64"/>
      <c r="D133" s="64" t="s">
        <v>26</v>
      </c>
      <c r="E133" s="65">
        <v>17.131960900000003</v>
      </c>
      <c r="F133" s="65"/>
      <c r="G133" s="65">
        <f t="shared" si="1"/>
        <v>0</v>
      </c>
    </row>
    <row r="134" spans="1:7" s="61" customFormat="1">
      <c r="A134" s="62">
        <v>119</v>
      </c>
      <c r="B134" s="63" t="s">
        <v>66</v>
      </c>
      <c r="C134" s="64"/>
      <c r="D134" s="64" t="s">
        <v>26</v>
      </c>
      <c r="E134" s="65">
        <v>17.132000000000001</v>
      </c>
      <c r="F134" s="65"/>
      <c r="G134" s="65">
        <f t="shared" si="1"/>
        <v>0</v>
      </c>
    </row>
    <row r="135" spans="1:7" s="61" customFormat="1" ht="31.15">
      <c r="A135" s="62">
        <v>120</v>
      </c>
      <c r="B135" s="63" t="s">
        <v>22</v>
      </c>
      <c r="C135" s="64"/>
      <c r="D135" s="64" t="s">
        <v>20</v>
      </c>
      <c r="E135" s="65">
        <v>84.634179000000003</v>
      </c>
      <c r="F135" s="65"/>
      <c r="G135" s="65">
        <f t="shared" si="1"/>
        <v>0</v>
      </c>
    </row>
    <row r="136" spans="1:7" s="61" customFormat="1">
      <c r="A136" s="62">
        <v>121</v>
      </c>
      <c r="B136" s="63" t="s">
        <v>89</v>
      </c>
      <c r="C136" s="64"/>
      <c r="D136" s="64" t="s">
        <v>20</v>
      </c>
      <c r="E136" s="65">
        <v>9.403797599999999</v>
      </c>
      <c r="F136" s="65"/>
      <c r="G136" s="65">
        <f t="shared" si="1"/>
        <v>0</v>
      </c>
    </row>
    <row r="137" spans="1:7" s="61" customFormat="1">
      <c r="A137" s="62">
        <v>122</v>
      </c>
      <c r="B137" s="63" t="s">
        <v>24</v>
      </c>
      <c r="C137" s="64"/>
      <c r="D137" s="64" t="s">
        <v>20</v>
      </c>
      <c r="E137" s="65">
        <v>100</v>
      </c>
      <c r="F137" s="65"/>
      <c r="G137" s="65">
        <f t="shared" si="1"/>
        <v>0</v>
      </c>
    </row>
    <row r="138" spans="1:7" s="61" customFormat="1">
      <c r="A138" s="68">
        <v>123</v>
      </c>
      <c r="B138" s="76" t="s">
        <v>90</v>
      </c>
      <c r="C138" s="77"/>
      <c r="D138" s="77"/>
      <c r="E138" s="78"/>
      <c r="F138" s="60"/>
      <c r="G138" s="60"/>
    </row>
    <row r="139" spans="1:7" s="61" customFormat="1">
      <c r="A139" s="62">
        <v>124</v>
      </c>
      <c r="B139" s="63" t="s">
        <v>70</v>
      </c>
      <c r="C139" s="64"/>
      <c r="D139" s="64" t="s">
        <v>20</v>
      </c>
      <c r="E139" s="65">
        <v>0.45999999999999996</v>
      </c>
      <c r="F139" s="65"/>
      <c r="G139" s="65">
        <f t="shared" si="1"/>
        <v>0</v>
      </c>
    </row>
    <row r="140" spans="1:7" s="61" customFormat="1" ht="18.600000000000001" customHeight="1">
      <c r="A140" s="62">
        <v>125</v>
      </c>
      <c r="B140" s="63" t="s">
        <v>71</v>
      </c>
      <c r="C140" s="64"/>
      <c r="D140" s="64" t="s">
        <v>20</v>
      </c>
      <c r="E140" s="65">
        <v>0.46920000000000001</v>
      </c>
      <c r="F140" s="65"/>
      <c r="G140" s="65">
        <f t="shared" si="1"/>
        <v>0</v>
      </c>
    </row>
    <row r="141" spans="1:7" s="61" customFormat="1" ht="31.15">
      <c r="A141" s="62">
        <v>126</v>
      </c>
      <c r="B141" s="63" t="s">
        <v>72</v>
      </c>
      <c r="C141" s="64"/>
      <c r="D141" s="64" t="s">
        <v>20</v>
      </c>
      <c r="E141" s="65">
        <v>0.3</v>
      </c>
      <c r="F141" s="65"/>
      <c r="G141" s="65">
        <f t="shared" si="1"/>
        <v>0</v>
      </c>
    </row>
    <row r="142" spans="1:7" s="61" customFormat="1">
      <c r="A142" s="62">
        <v>127</v>
      </c>
      <c r="B142" s="63" t="s">
        <v>30</v>
      </c>
      <c r="C142" s="64"/>
      <c r="D142" s="64" t="s">
        <v>26</v>
      </c>
      <c r="E142" s="65">
        <v>2.0000000000000001E-4</v>
      </c>
      <c r="F142" s="65"/>
      <c r="G142" s="65">
        <f t="shared" si="1"/>
        <v>0</v>
      </c>
    </row>
    <row r="143" spans="1:7" s="61" customFormat="1">
      <c r="A143" s="62">
        <v>128</v>
      </c>
      <c r="B143" s="63" t="s">
        <v>31</v>
      </c>
      <c r="C143" s="64"/>
      <c r="D143" s="64" t="s">
        <v>26</v>
      </c>
      <c r="E143" s="65">
        <v>6.9999999999999994E-5</v>
      </c>
      <c r="F143" s="65"/>
      <c r="G143" s="65">
        <f t="shared" si="1"/>
        <v>0</v>
      </c>
    </row>
    <row r="144" spans="1:7" s="61" customFormat="1">
      <c r="A144" s="62">
        <v>129</v>
      </c>
      <c r="B144" s="63" t="s">
        <v>32</v>
      </c>
      <c r="C144" s="64"/>
      <c r="D144" s="64" t="s">
        <v>26</v>
      </c>
      <c r="E144" s="65">
        <v>1E-4</v>
      </c>
      <c r="F144" s="65"/>
      <c r="G144" s="65">
        <f t="shared" si="1"/>
        <v>0</v>
      </c>
    </row>
    <row r="145" spans="1:7" s="61" customFormat="1">
      <c r="A145" s="62">
        <v>130</v>
      </c>
      <c r="B145" s="63" t="s">
        <v>33</v>
      </c>
      <c r="C145" s="64"/>
      <c r="D145" s="64" t="s">
        <v>20</v>
      </c>
      <c r="E145" s="65">
        <v>1.74E-3</v>
      </c>
      <c r="F145" s="65"/>
      <c r="G145" s="65">
        <f t="shared" si="1"/>
        <v>0</v>
      </c>
    </row>
    <row r="146" spans="1:7" s="61" customFormat="1" ht="31.15">
      <c r="A146" s="62">
        <v>131</v>
      </c>
      <c r="B146" s="63" t="s">
        <v>34</v>
      </c>
      <c r="C146" s="64"/>
      <c r="D146" s="64" t="s">
        <v>20</v>
      </c>
      <c r="E146" s="65">
        <v>1.7700000000000001E-3</v>
      </c>
      <c r="F146" s="65"/>
      <c r="G146" s="65">
        <f t="shared" si="1"/>
        <v>0</v>
      </c>
    </row>
    <row r="147" spans="1:7" s="61" customFormat="1">
      <c r="A147" s="62">
        <v>132</v>
      </c>
      <c r="B147" s="63" t="s">
        <v>63</v>
      </c>
      <c r="C147" s="64"/>
      <c r="D147" s="64" t="s">
        <v>36</v>
      </c>
      <c r="E147" s="65">
        <v>0.13719000000000001</v>
      </c>
      <c r="F147" s="65"/>
      <c r="G147" s="65">
        <f t="shared" si="1"/>
        <v>0</v>
      </c>
    </row>
    <row r="148" spans="1:7" s="61" customFormat="1">
      <c r="A148" s="62">
        <v>133</v>
      </c>
      <c r="B148" s="63" t="s">
        <v>73</v>
      </c>
      <c r="C148" s="64"/>
      <c r="D148" s="64" t="s">
        <v>20</v>
      </c>
      <c r="E148" s="65">
        <v>0.30599999999999999</v>
      </c>
      <c r="F148" s="65"/>
      <c r="G148" s="65">
        <f t="shared" ref="G148:G211" si="2">E148*F148</f>
        <v>0</v>
      </c>
    </row>
    <row r="149" spans="1:7" s="61" customFormat="1">
      <c r="A149" s="62">
        <v>134</v>
      </c>
      <c r="B149" s="63" t="s">
        <v>91</v>
      </c>
      <c r="C149" s="64"/>
      <c r="D149" s="64" t="s">
        <v>20</v>
      </c>
      <c r="E149" s="65">
        <v>5.34</v>
      </c>
      <c r="F149" s="65"/>
      <c r="G149" s="65">
        <f t="shared" si="2"/>
        <v>0</v>
      </c>
    </row>
    <row r="150" spans="1:7" s="61" customFormat="1">
      <c r="A150" s="62">
        <v>135</v>
      </c>
      <c r="B150" s="63" t="s">
        <v>92</v>
      </c>
      <c r="C150" s="64"/>
      <c r="D150" s="64" t="s">
        <v>26</v>
      </c>
      <c r="E150" s="65">
        <v>4.2999999999999999E-4</v>
      </c>
      <c r="F150" s="65"/>
      <c r="G150" s="65">
        <f t="shared" si="2"/>
        <v>0</v>
      </c>
    </row>
    <row r="151" spans="1:7" s="61" customFormat="1">
      <c r="A151" s="62">
        <v>136</v>
      </c>
      <c r="B151" s="63" t="s">
        <v>35</v>
      </c>
      <c r="C151" s="64"/>
      <c r="D151" s="64" t="s">
        <v>36</v>
      </c>
      <c r="E151" s="65">
        <v>0.64080000000000004</v>
      </c>
      <c r="F151" s="65"/>
      <c r="G151" s="65">
        <f t="shared" si="2"/>
        <v>0</v>
      </c>
    </row>
    <row r="152" spans="1:7" s="61" customFormat="1">
      <c r="A152" s="62">
        <v>137</v>
      </c>
      <c r="B152" s="63" t="s">
        <v>93</v>
      </c>
      <c r="C152" s="64"/>
      <c r="D152" s="64" t="s">
        <v>20</v>
      </c>
      <c r="E152" s="65">
        <v>1.2068399999999999</v>
      </c>
      <c r="F152" s="65"/>
      <c r="G152" s="65">
        <f t="shared" si="2"/>
        <v>0</v>
      </c>
    </row>
    <row r="153" spans="1:7" s="61" customFormat="1">
      <c r="A153" s="62">
        <v>138</v>
      </c>
      <c r="B153" s="63" t="s">
        <v>64</v>
      </c>
      <c r="C153" s="64"/>
      <c r="D153" s="64" t="s">
        <v>20</v>
      </c>
      <c r="E153" s="65">
        <v>0.71021999999999996</v>
      </c>
      <c r="F153" s="65"/>
      <c r="G153" s="65">
        <f t="shared" si="2"/>
        <v>0</v>
      </c>
    </row>
    <row r="154" spans="1:7" s="61" customFormat="1">
      <c r="A154" s="62">
        <v>139</v>
      </c>
      <c r="B154" s="63" t="s">
        <v>94</v>
      </c>
      <c r="C154" s="64"/>
      <c r="D154" s="64" t="s">
        <v>41</v>
      </c>
      <c r="E154" s="65">
        <v>2</v>
      </c>
      <c r="F154" s="65"/>
      <c r="G154" s="65">
        <f t="shared" si="2"/>
        <v>0</v>
      </c>
    </row>
    <row r="155" spans="1:7" s="61" customFormat="1">
      <c r="A155" s="62">
        <v>140</v>
      </c>
      <c r="B155" s="63" t="s">
        <v>95</v>
      </c>
      <c r="C155" s="64"/>
      <c r="D155" s="64" t="s">
        <v>41</v>
      </c>
      <c r="E155" s="65">
        <v>4</v>
      </c>
      <c r="F155" s="65"/>
      <c r="G155" s="65">
        <f t="shared" si="2"/>
        <v>0</v>
      </c>
    </row>
    <row r="156" spans="1:7" s="61" customFormat="1">
      <c r="A156" s="62">
        <v>141</v>
      </c>
      <c r="B156" s="63" t="s">
        <v>96</v>
      </c>
      <c r="C156" s="64"/>
      <c r="D156" s="64" t="s">
        <v>41</v>
      </c>
      <c r="E156" s="65">
        <v>2</v>
      </c>
      <c r="F156" s="65"/>
      <c r="G156" s="65">
        <f t="shared" si="2"/>
        <v>0</v>
      </c>
    </row>
    <row r="157" spans="1:7" s="61" customFormat="1">
      <c r="A157" s="62">
        <v>142</v>
      </c>
      <c r="B157" s="63" t="s">
        <v>97</v>
      </c>
      <c r="C157" s="64"/>
      <c r="D157" s="64" t="s">
        <v>41</v>
      </c>
      <c r="E157" s="65">
        <v>4</v>
      </c>
      <c r="F157" s="65"/>
      <c r="G157" s="65">
        <f t="shared" si="2"/>
        <v>0</v>
      </c>
    </row>
    <row r="158" spans="1:7" s="61" customFormat="1">
      <c r="A158" s="62">
        <v>143</v>
      </c>
      <c r="B158" s="63" t="s">
        <v>98</v>
      </c>
      <c r="C158" s="64"/>
      <c r="D158" s="64" t="s">
        <v>41</v>
      </c>
      <c r="E158" s="65">
        <v>4</v>
      </c>
      <c r="F158" s="65"/>
      <c r="G158" s="65">
        <f t="shared" si="2"/>
        <v>0</v>
      </c>
    </row>
    <row r="159" spans="1:7" s="61" customFormat="1">
      <c r="A159" s="62">
        <v>144</v>
      </c>
      <c r="B159" s="63" t="s">
        <v>99</v>
      </c>
      <c r="C159" s="64"/>
      <c r="D159" s="64" t="s">
        <v>36</v>
      </c>
      <c r="E159" s="65">
        <v>39.86</v>
      </c>
      <c r="F159" s="65"/>
      <c r="G159" s="65">
        <f t="shared" si="2"/>
        <v>0</v>
      </c>
    </row>
    <row r="160" spans="1:7" s="61" customFormat="1">
      <c r="A160" s="62">
        <v>145</v>
      </c>
      <c r="B160" s="63" t="s">
        <v>100</v>
      </c>
      <c r="C160" s="64"/>
      <c r="D160" s="64" t="s">
        <v>26</v>
      </c>
      <c r="E160" s="65">
        <v>9.5600000000000004E-2</v>
      </c>
      <c r="F160" s="65"/>
      <c r="G160" s="65">
        <f t="shared" si="2"/>
        <v>0</v>
      </c>
    </row>
    <row r="161" spans="1:7" s="61" customFormat="1">
      <c r="A161" s="62">
        <v>146</v>
      </c>
      <c r="B161" s="63" t="s">
        <v>101</v>
      </c>
      <c r="C161" s="64"/>
      <c r="D161" s="64" t="s">
        <v>26</v>
      </c>
      <c r="E161" s="65">
        <v>3.1800000000000002E-2</v>
      </c>
      <c r="F161" s="65"/>
      <c r="G161" s="65">
        <f t="shared" si="2"/>
        <v>0</v>
      </c>
    </row>
    <row r="162" spans="1:7" s="61" customFormat="1">
      <c r="A162" s="62">
        <v>147</v>
      </c>
      <c r="B162" s="63" t="s">
        <v>102</v>
      </c>
      <c r="C162" s="64"/>
      <c r="D162" s="64" t="s">
        <v>26</v>
      </c>
      <c r="E162" s="65">
        <v>0.11</v>
      </c>
      <c r="F162" s="65"/>
      <c r="G162" s="65">
        <f t="shared" si="2"/>
        <v>0</v>
      </c>
    </row>
    <row r="163" spans="1:7" s="61" customFormat="1">
      <c r="A163" s="62">
        <v>148</v>
      </c>
      <c r="B163" s="63" t="s">
        <v>39</v>
      </c>
      <c r="C163" s="64"/>
      <c r="D163" s="64" t="s">
        <v>26</v>
      </c>
      <c r="E163" s="65">
        <v>2.0899999999999998E-3</v>
      </c>
      <c r="F163" s="65"/>
      <c r="G163" s="65">
        <f t="shared" si="2"/>
        <v>0</v>
      </c>
    </row>
    <row r="164" spans="1:7" s="61" customFormat="1">
      <c r="A164" s="62">
        <v>149</v>
      </c>
      <c r="B164" s="63" t="s">
        <v>40</v>
      </c>
      <c r="C164" s="64"/>
      <c r="D164" s="64" t="s">
        <v>41</v>
      </c>
      <c r="E164" s="65">
        <v>1.0999999999999999E-2</v>
      </c>
      <c r="F164" s="65"/>
      <c r="G164" s="65">
        <f t="shared" si="2"/>
        <v>0</v>
      </c>
    </row>
    <row r="165" spans="1:7" s="61" customFormat="1">
      <c r="A165" s="62">
        <v>150</v>
      </c>
      <c r="B165" s="63" t="s">
        <v>103</v>
      </c>
      <c r="C165" s="64"/>
      <c r="D165" s="64" t="s">
        <v>26</v>
      </c>
      <c r="E165" s="65">
        <v>6.0420000000000001E-2</v>
      </c>
      <c r="F165" s="65"/>
      <c r="G165" s="65">
        <f t="shared" si="2"/>
        <v>0</v>
      </c>
    </row>
    <row r="166" spans="1:7" s="61" customFormat="1">
      <c r="A166" s="62">
        <v>151</v>
      </c>
      <c r="B166" s="63" t="s">
        <v>104</v>
      </c>
      <c r="C166" s="64"/>
      <c r="D166" s="64" t="s">
        <v>26</v>
      </c>
      <c r="E166" s="65">
        <v>5.6180000000000001E-2</v>
      </c>
      <c r="F166" s="65"/>
      <c r="G166" s="65">
        <f t="shared" si="2"/>
        <v>0</v>
      </c>
    </row>
    <row r="167" spans="1:7" s="61" customFormat="1">
      <c r="A167" s="62">
        <v>152</v>
      </c>
      <c r="B167" s="63" t="s">
        <v>105</v>
      </c>
      <c r="C167" s="64"/>
      <c r="D167" s="64" t="s">
        <v>36</v>
      </c>
      <c r="E167" s="65">
        <v>9.32</v>
      </c>
      <c r="F167" s="65"/>
      <c r="G167" s="65">
        <f t="shared" si="2"/>
        <v>0</v>
      </c>
    </row>
    <row r="168" spans="1:7" s="61" customFormat="1">
      <c r="A168" s="62">
        <v>153</v>
      </c>
      <c r="B168" s="63" t="s">
        <v>106</v>
      </c>
      <c r="C168" s="64"/>
      <c r="D168" s="64" t="s">
        <v>26</v>
      </c>
      <c r="E168" s="65">
        <v>9.0000000000000006E-5</v>
      </c>
      <c r="F168" s="65"/>
      <c r="G168" s="65">
        <f t="shared" si="2"/>
        <v>0</v>
      </c>
    </row>
    <row r="169" spans="1:7" s="61" customFormat="1">
      <c r="A169" s="62">
        <v>154</v>
      </c>
      <c r="B169" s="63" t="s">
        <v>107</v>
      </c>
      <c r="C169" s="64"/>
      <c r="D169" s="64" t="s">
        <v>26</v>
      </c>
      <c r="E169" s="65">
        <v>9.3000000000000005E-4</v>
      </c>
      <c r="F169" s="65"/>
      <c r="G169" s="65">
        <f t="shared" si="2"/>
        <v>0</v>
      </c>
    </row>
    <row r="170" spans="1:7" s="61" customFormat="1">
      <c r="A170" s="62">
        <v>155</v>
      </c>
      <c r="B170" s="63" t="s">
        <v>108</v>
      </c>
      <c r="C170" s="64"/>
      <c r="D170" s="64" t="s">
        <v>36</v>
      </c>
      <c r="E170" s="65">
        <v>9.32</v>
      </c>
      <c r="F170" s="65"/>
      <c r="G170" s="65">
        <f t="shared" si="2"/>
        <v>0</v>
      </c>
    </row>
    <row r="171" spans="1:7" s="61" customFormat="1">
      <c r="A171" s="62">
        <v>156</v>
      </c>
      <c r="B171" s="63" t="s">
        <v>109</v>
      </c>
      <c r="C171" s="64"/>
      <c r="D171" s="64" t="s">
        <v>26</v>
      </c>
      <c r="E171" s="65">
        <v>2.3600000000000001E-3</v>
      </c>
      <c r="F171" s="65"/>
      <c r="G171" s="65">
        <f t="shared" si="2"/>
        <v>0</v>
      </c>
    </row>
    <row r="172" spans="1:7" s="61" customFormat="1">
      <c r="A172" s="62">
        <v>157</v>
      </c>
      <c r="B172" s="63" t="s">
        <v>110</v>
      </c>
      <c r="C172" s="64"/>
      <c r="D172" s="64" t="s">
        <v>26</v>
      </c>
      <c r="E172" s="65">
        <v>2.5000000000000001E-4</v>
      </c>
      <c r="F172" s="65"/>
      <c r="G172" s="65">
        <f t="shared" si="2"/>
        <v>0</v>
      </c>
    </row>
    <row r="173" spans="1:7" s="61" customFormat="1" ht="31.15">
      <c r="A173" s="62">
        <v>158</v>
      </c>
      <c r="B173" s="63" t="s">
        <v>111</v>
      </c>
      <c r="C173" s="64"/>
      <c r="D173" s="64" t="s">
        <v>20</v>
      </c>
      <c r="E173" s="65">
        <v>190.57499999999999</v>
      </c>
      <c r="F173" s="65"/>
      <c r="G173" s="65">
        <f t="shared" si="2"/>
        <v>0</v>
      </c>
    </row>
    <row r="174" spans="1:7" s="61" customFormat="1">
      <c r="A174" s="62">
        <v>159</v>
      </c>
      <c r="B174" s="63" t="s">
        <v>86</v>
      </c>
      <c r="C174" s="64"/>
      <c r="D174" s="64" t="s">
        <v>20</v>
      </c>
      <c r="E174" s="65">
        <v>211.75</v>
      </c>
      <c r="F174" s="65"/>
      <c r="G174" s="65">
        <f t="shared" si="2"/>
        <v>0</v>
      </c>
    </row>
    <row r="175" spans="1:7" s="61" customFormat="1" ht="31.15">
      <c r="A175" s="62">
        <v>160</v>
      </c>
      <c r="B175" s="63" t="s">
        <v>88</v>
      </c>
      <c r="C175" s="64"/>
      <c r="D175" s="64" t="s">
        <v>26</v>
      </c>
      <c r="E175" s="65">
        <v>211.75000000000003</v>
      </c>
      <c r="F175" s="65"/>
      <c r="G175" s="65">
        <f t="shared" si="2"/>
        <v>0</v>
      </c>
    </row>
    <row r="176" spans="1:7" s="61" customFormat="1">
      <c r="A176" s="62">
        <v>161</v>
      </c>
      <c r="B176" s="63" t="s">
        <v>25</v>
      </c>
      <c r="C176" s="64"/>
      <c r="D176" s="64" t="s">
        <v>26</v>
      </c>
      <c r="E176" s="65">
        <v>349.38749999999999</v>
      </c>
      <c r="F176" s="65"/>
      <c r="G176" s="65">
        <f t="shared" si="2"/>
        <v>0</v>
      </c>
    </row>
    <row r="177" spans="1:7" s="61" customFormat="1">
      <c r="A177" s="62">
        <v>162</v>
      </c>
      <c r="B177" s="63" t="s">
        <v>23</v>
      </c>
      <c r="C177" s="64"/>
      <c r="D177" s="64" t="s">
        <v>20</v>
      </c>
      <c r="E177" s="65">
        <v>21.175000000000001</v>
      </c>
      <c r="F177" s="65"/>
      <c r="G177" s="65">
        <f t="shared" si="2"/>
        <v>0</v>
      </c>
    </row>
    <row r="178" spans="1:7" s="61" customFormat="1">
      <c r="A178" s="62">
        <v>163</v>
      </c>
      <c r="B178" s="63" t="s">
        <v>24</v>
      </c>
      <c r="C178" s="64"/>
      <c r="D178" s="64" t="s">
        <v>20</v>
      </c>
      <c r="E178" s="65">
        <v>190.57500000000002</v>
      </c>
      <c r="F178" s="65"/>
      <c r="G178" s="65">
        <f t="shared" si="2"/>
        <v>0</v>
      </c>
    </row>
    <row r="179" spans="1:7" s="61" customFormat="1" ht="18.600000000000001" customHeight="1">
      <c r="A179" s="62">
        <v>164</v>
      </c>
      <c r="B179" s="63" t="s">
        <v>112</v>
      </c>
      <c r="C179" s="64"/>
      <c r="D179" s="64" t="s">
        <v>36</v>
      </c>
      <c r="E179" s="65">
        <v>100</v>
      </c>
      <c r="F179" s="65"/>
      <c r="G179" s="65">
        <f t="shared" si="2"/>
        <v>0</v>
      </c>
    </row>
    <row r="180" spans="1:7" s="61" customFormat="1">
      <c r="A180" s="62">
        <v>165</v>
      </c>
      <c r="B180" s="63" t="s">
        <v>113</v>
      </c>
      <c r="C180" s="64"/>
      <c r="D180" s="64" t="s">
        <v>20</v>
      </c>
      <c r="E180" s="65">
        <v>13.6</v>
      </c>
      <c r="F180" s="65"/>
      <c r="G180" s="65">
        <f t="shared" si="2"/>
        <v>0</v>
      </c>
    </row>
    <row r="181" spans="1:7" s="61" customFormat="1">
      <c r="A181" s="62">
        <v>166</v>
      </c>
      <c r="B181" s="63" t="s">
        <v>114</v>
      </c>
      <c r="C181" s="64"/>
      <c r="D181" s="64" t="s">
        <v>115</v>
      </c>
      <c r="E181" s="65">
        <v>2</v>
      </c>
      <c r="F181" s="65"/>
      <c r="G181" s="65">
        <f t="shared" si="2"/>
        <v>0</v>
      </c>
    </row>
    <row r="182" spans="1:7" s="61" customFormat="1">
      <c r="A182" s="68">
        <v>167</v>
      </c>
      <c r="B182" s="76" t="s">
        <v>116</v>
      </c>
      <c r="C182" s="77"/>
      <c r="D182" s="77"/>
      <c r="E182" s="78"/>
      <c r="F182" s="60"/>
      <c r="G182" s="60"/>
    </row>
    <row r="183" spans="1:7" s="61" customFormat="1" ht="31.15">
      <c r="A183" s="62">
        <v>168</v>
      </c>
      <c r="B183" s="63" t="s">
        <v>117</v>
      </c>
      <c r="C183" s="64"/>
      <c r="D183" s="64" t="s">
        <v>26</v>
      </c>
      <c r="E183" s="65">
        <v>8.6</v>
      </c>
      <c r="F183" s="65"/>
      <c r="G183" s="65">
        <f t="shared" si="2"/>
        <v>0</v>
      </c>
    </row>
    <row r="184" spans="1:7" s="61" customFormat="1">
      <c r="A184" s="62">
        <v>169</v>
      </c>
      <c r="B184" s="63" t="s">
        <v>47</v>
      </c>
      <c r="C184" s="64"/>
      <c r="D184" s="64" t="s">
        <v>26</v>
      </c>
      <c r="E184" s="65">
        <v>2.2360000000000001E-2</v>
      </c>
      <c r="F184" s="65"/>
      <c r="G184" s="65">
        <f t="shared" si="2"/>
        <v>0</v>
      </c>
    </row>
    <row r="185" spans="1:7" s="61" customFormat="1" ht="31.15" customHeight="1">
      <c r="A185" s="62">
        <v>170</v>
      </c>
      <c r="B185" s="63" t="s">
        <v>48</v>
      </c>
      <c r="C185" s="64"/>
      <c r="D185" s="64" t="s">
        <v>26</v>
      </c>
      <c r="E185" s="65">
        <v>4.2999999999999997E-2</v>
      </c>
      <c r="F185" s="65"/>
      <c r="G185" s="65">
        <f t="shared" si="2"/>
        <v>0</v>
      </c>
    </row>
    <row r="186" spans="1:7" s="61" customFormat="1">
      <c r="A186" s="62">
        <v>171</v>
      </c>
      <c r="B186" s="63" t="s">
        <v>118</v>
      </c>
      <c r="C186" s="64"/>
      <c r="D186" s="64" t="s">
        <v>41</v>
      </c>
      <c r="E186" s="65">
        <v>1</v>
      </c>
      <c r="F186" s="65"/>
      <c r="G186" s="65">
        <f t="shared" si="2"/>
        <v>0</v>
      </c>
    </row>
    <row r="187" spans="1:7" s="61" customFormat="1">
      <c r="A187" s="62">
        <v>172</v>
      </c>
      <c r="B187" s="63" t="s">
        <v>119</v>
      </c>
      <c r="C187" s="64"/>
      <c r="D187" s="64" t="s">
        <v>26</v>
      </c>
      <c r="E187" s="65">
        <v>0.26250000000000001</v>
      </c>
      <c r="F187" s="65"/>
      <c r="G187" s="65">
        <f t="shared" si="2"/>
        <v>0</v>
      </c>
    </row>
    <row r="188" spans="1:7" s="61" customFormat="1">
      <c r="A188" s="68">
        <v>173</v>
      </c>
      <c r="B188" s="76" t="s">
        <v>120</v>
      </c>
      <c r="C188" s="77"/>
      <c r="D188" s="77"/>
      <c r="E188" s="78"/>
      <c r="F188" s="60"/>
      <c r="G188" s="60"/>
    </row>
    <row r="189" spans="1:7" s="61" customFormat="1" ht="31.15">
      <c r="A189" s="62">
        <v>174</v>
      </c>
      <c r="B189" s="63" t="s">
        <v>19</v>
      </c>
      <c r="C189" s="64"/>
      <c r="D189" s="64" t="s">
        <v>20</v>
      </c>
      <c r="E189" s="65">
        <v>75.167999999999992</v>
      </c>
      <c r="F189" s="65"/>
      <c r="G189" s="65">
        <f t="shared" si="2"/>
        <v>0</v>
      </c>
    </row>
    <row r="190" spans="1:7" s="61" customFormat="1" ht="31.15">
      <c r="A190" s="62">
        <v>175</v>
      </c>
      <c r="B190" s="63" t="s">
        <v>21</v>
      </c>
      <c r="C190" s="64"/>
      <c r="D190" s="64" t="s">
        <v>20</v>
      </c>
      <c r="E190" s="65">
        <v>8.3520000000000003</v>
      </c>
      <c r="F190" s="65"/>
      <c r="G190" s="65">
        <f t="shared" si="2"/>
        <v>0</v>
      </c>
    </row>
    <row r="191" spans="1:7" s="61" customFormat="1" ht="31.15">
      <c r="A191" s="62">
        <v>176</v>
      </c>
      <c r="B191" s="63" t="s">
        <v>22</v>
      </c>
      <c r="C191" s="64"/>
      <c r="D191" s="64" t="s">
        <v>20</v>
      </c>
      <c r="E191" s="65">
        <v>55.699199999999998</v>
      </c>
      <c r="F191" s="65"/>
      <c r="G191" s="65">
        <f t="shared" si="2"/>
        <v>0</v>
      </c>
    </row>
    <row r="192" spans="1:7" s="61" customFormat="1">
      <c r="A192" s="62">
        <v>177</v>
      </c>
      <c r="B192" s="63" t="s">
        <v>23</v>
      </c>
      <c r="C192" s="64"/>
      <c r="D192" s="64" t="s">
        <v>20</v>
      </c>
      <c r="E192" s="65">
        <v>13.924800000000001</v>
      </c>
      <c r="F192" s="65"/>
      <c r="G192" s="65">
        <f t="shared" si="2"/>
        <v>0</v>
      </c>
    </row>
    <row r="193" spans="1:7" s="61" customFormat="1">
      <c r="A193" s="62">
        <v>178</v>
      </c>
      <c r="B193" s="63" t="s">
        <v>24</v>
      </c>
      <c r="C193" s="64"/>
      <c r="D193" s="64" t="s">
        <v>20</v>
      </c>
      <c r="E193" s="65">
        <v>55.699200000000005</v>
      </c>
      <c r="F193" s="65"/>
      <c r="G193" s="65">
        <f t="shared" si="2"/>
        <v>0</v>
      </c>
    </row>
    <row r="194" spans="1:7" s="61" customFormat="1" ht="31.15">
      <c r="A194" s="62">
        <v>179</v>
      </c>
      <c r="B194" s="63" t="s">
        <v>121</v>
      </c>
      <c r="C194" s="64"/>
      <c r="D194" s="64" t="s">
        <v>20</v>
      </c>
      <c r="E194" s="65">
        <v>92.756249999999994</v>
      </c>
      <c r="F194" s="65"/>
      <c r="G194" s="65">
        <f t="shared" si="2"/>
        <v>0</v>
      </c>
    </row>
    <row r="195" spans="1:7" s="61" customFormat="1" ht="31.15">
      <c r="A195" s="62">
        <v>180</v>
      </c>
      <c r="B195" s="63" t="s">
        <v>122</v>
      </c>
      <c r="C195" s="64"/>
      <c r="D195" s="64" t="s">
        <v>20</v>
      </c>
      <c r="E195" s="65">
        <v>28.6875</v>
      </c>
      <c r="F195" s="65"/>
      <c r="G195" s="65">
        <f t="shared" si="2"/>
        <v>0</v>
      </c>
    </row>
    <row r="196" spans="1:7" s="61" customFormat="1">
      <c r="A196" s="62">
        <v>181</v>
      </c>
      <c r="B196" s="63" t="s">
        <v>123</v>
      </c>
      <c r="C196" s="64"/>
      <c r="D196" s="64" t="s">
        <v>20</v>
      </c>
      <c r="E196" s="65">
        <v>24</v>
      </c>
      <c r="F196" s="65"/>
      <c r="G196" s="65">
        <f t="shared" si="2"/>
        <v>0</v>
      </c>
    </row>
    <row r="197" spans="1:7" s="61" customFormat="1">
      <c r="A197" s="62">
        <v>182</v>
      </c>
      <c r="B197" s="63" t="s">
        <v>124</v>
      </c>
      <c r="C197" s="64"/>
      <c r="D197" s="64" t="s">
        <v>20</v>
      </c>
      <c r="E197" s="65">
        <v>24</v>
      </c>
      <c r="F197" s="65"/>
      <c r="G197" s="65">
        <f t="shared" si="2"/>
        <v>0</v>
      </c>
    </row>
    <row r="198" spans="1:7" s="61" customFormat="1" ht="31.15">
      <c r="A198" s="62">
        <v>183</v>
      </c>
      <c r="B198" s="63" t="s">
        <v>125</v>
      </c>
      <c r="C198" s="64"/>
      <c r="D198" s="64" t="s">
        <v>20</v>
      </c>
      <c r="E198" s="65">
        <v>57.3</v>
      </c>
      <c r="F198" s="65"/>
      <c r="G198" s="65">
        <f t="shared" si="2"/>
        <v>0</v>
      </c>
    </row>
    <row r="199" spans="1:7" s="61" customFormat="1">
      <c r="A199" s="62">
        <v>184</v>
      </c>
      <c r="B199" s="63" t="s">
        <v>23</v>
      </c>
      <c r="C199" s="64"/>
      <c r="D199" s="64" t="s">
        <v>20</v>
      </c>
      <c r="E199" s="65">
        <v>14.324999999999999</v>
      </c>
      <c r="F199" s="65"/>
      <c r="G199" s="65">
        <f t="shared" si="2"/>
        <v>0</v>
      </c>
    </row>
    <row r="200" spans="1:7" s="61" customFormat="1">
      <c r="A200" s="62">
        <v>185</v>
      </c>
      <c r="B200" s="63" t="s">
        <v>24</v>
      </c>
      <c r="C200" s="64"/>
      <c r="D200" s="64" t="s">
        <v>20</v>
      </c>
      <c r="E200" s="65">
        <v>57.3</v>
      </c>
      <c r="F200" s="65"/>
      <c r="G200" s="65">
        <f t="shared" si="2"/>
        <v>0</v>
      </c>
    </row>
    <row r="201" spans="1:7" s="61" customFormat="1">
      <c r="A201" s="62">
        <v>186</v>
      </c>
      <c r="B201" s="63" t="s">
        <v>126</v>
      </c>
      <c r="C201" s="64"/>
      <c r="D201" s="64" t="s">
        <v>41</v>
      </c>
      <c r="E201" s="65">
        <v>58</v>
      </c>
      <c r="F201" s="65"/>
      <c r="G201" s="65">
        <f t="shared" si="2"/>
        <v>0</v>
      </c>
    </row>
    <row r="202" spans="1:7" s="61" customFormat="1">
      <c r="A202" s="62">
        <v>187</v>
      </c>
      <c r="B202" s="63" t="s">
        <v>127</v>
      </c>
      <c r="C202" s="64"/>
      <c r="D202" s="64" t="s">
        <v>41</v>
      </c>
      <c r="E202" s="65">
        <v>58</v>
      </c>
      <c r="F202" s="65"/>
      <c r="G202" s="65">
        <f t="shared" si="2"/>
        <v>0</v>
      </c>
    </row>
    <row r="203" spans="1:7" s="61" customFormat="1">
      <c r="A203" s="62">
        <v>188</v>
      </c>
      <c r="B203" s="63" t="s">
        <v>128</v>
      </c>
      <c r="C203" s="64"/>
      <c r="D203" s="64" t="s">
        <v>41</v>
      </c>
      <c r="E203" s="65">
        <v>10</v>
      </c>
      <c r="F203" s="65"/>
      <c r="G203" s="65">
        <f t="shared" si="2"/>
        <v>0</v>
      </c>
    </row>
    <row r="204" spans="1:7" s="61" customFormat="1">
      <c r="A204" s="62">
        <v>189</v>
      </c>
      <c r="B204" s="63" t="s">
        <v>129</v>
      </c>
      <c r="C204" s="64"/>
      <c r="D204" s="64" t="s">
        <v>41</v>
      </c>
      <c r="E204" s="65">
        <v>208</v>
      </c>
      <c r="F204" s="65"/>
      <c r="G204" s="65">
        <f t="shared" si="2"/>
        <v>0</v>
      </c>
    </row>
    <row r="205" spans="1:7" s="61" customFormat="1">
      <c r="A205" s="62">
        <v>190</v>
      </c>
      <c r="B205" s="63" t="s">
        <v>130</v>
      </c>
      <c r="C205" s="64"/>
      <c r="D205" s="64" t="s">
        <v>41</v>
      </c>
      <c r="E205" s="65">
        <v>2</v>
      </c>
      <c r="F205" s="65"/>
      <c r="G205" s="65">
        <f t="shared" si="2"/>
        <v>0</v>
      </c>
    </row>
    <row r="206" spans="1:7" s="61" customFormat="1">
      <c r="A206" s="62">
        <v>191</v>
      </c>
      <c r="B206" s="63" t="s">
        <v>131</v>
      </c>
      <c r="C206" s="64"/>
      <c r="D206" s="64" t="s">
        <v>41</v>
      </c>
      <c r="E206" s="65">
        <v>2</v>
      </c>
      <c r="F206" s="65"/>
      <c r="G206" s="65">
        <f t="shared" si="2"/>
        <v>0</v>
      </c>
    </row>
    <row r="207" spans="1:7" s="61" customFormat="1">
      <c r="A207" s="62">
        <v>192</v>
      </c>
      <c r="B207" s="63" t="s">
        <v>132</v>
      </c>
      <c r="C207" s="64"/>
      <c r="D207" s="64" t="s">
        <v>41</v>
      </c>
      <c r="E207" s="65">
        <v>2</v>
      </c>
      <c r="F207" s="65"/>
      <c r="G207" s="65">
        <f t="shared" si="2"/>
        <v>0</v>
      </c>
    </row>
    <row r="208" spans="1:7" s="61" customFormat="1">
      <c r="A208" s="62">
        <v>193</v>
      </c>
      <c r="B208" s="63" t="s">
        <v>133</v>
      </c>
      <c r="C208" s="64"/>
      <c r="D208" s="64" t="s">
        <v>20</v>
      </c>
      <c r="E208" s="65">
        <v>10.440000000000001</v>
      </c>
      <c r="F208" s="65"/>
      <c r="G208" s="65">
        <f t="shared" si="2"/>
        <v>0</v>
      </c>
    </row>
    <row r="209" spans="1:7" s="61" customFormat="1">
      <c r="A209" s="62">
        <v>194</v>
      </c>
      <c r="B209" s="63" t="s">
        <v>93</v>
      </c>
      <c r="C209" s="64"/>
      <c r="D209" s="64" t="s">
        <v>20</v>
      </c>
      <c r="E209" s="65">
        <v>10.962</v>
      </c>
      <c r="F209" s="65"/>
      <c r="G209" s="65">
        <f t="shared" si="2"/>
        <v>0</v>
      </c>
    </row>
    <row r="210" spans="1:7" s="61" customFormat="1">
      <c r="A210" s="62">
        <v>195</v>
      </c>
      <c r="B210" s="63" t="s">
        <v>134</v>
      </c>
      <c r="C210" s="64"/>
      <c r="D210" s="64" t="s">
        <v>36</v>
      </c>
      <c r="E210" s="65">
        <v>98</v>
      </c>
      <c r="F210" s="65"/>
      <c r="G210" s="65">
        <f t="shared" si="2"/>
        <v>0</v>
      </c>
    </row>
    <row r="211" spans="1:7" s="61" customFormat="1">
      <c r="A211" s="62">
        <v>196</v>
      </c>
      <c r="B211" s="63" t="s">
        <v>135</v>
      </c>
      <c r="C211" s="64"/>
      <c r="D211" s="64" t="s">
        <v>41</v>
      </c>
      <c r="E211" s="65">
        <v>1</v>
      </c>
      <c r="F211" s="65"/>
      <c r="G211" s="65">
        <f t="shared" si="2"/>
        <v>0</v>
      </c>
    </row>
    <row r="212" spans="1:7" s="6" customFormat="1" ht="108.6" customHeight="1">
      <c r="A212" s="70">
        <v>197</v>
      </c>
      <c r="B212" s="71" t="s">
        <v>136</v>
      </c>
      <c r="C212" s="72"/>
      <c r="D212" s="72" t="s">
        <v>137</v>
      </c>
      <c r="E212" s="73">
        <v>1</v>
      </c>
      <c r="F212" s="73"/>
      <c r="G212" s="73">
        <f t="shared" ref="G212:G275" si="3">E212*F212</f>
        <v>0</v>
      </c>
    </row>
    <row r="213" spans="1:7" s="61" customFormat="1">
      <c r="A213" s="68">
        <v>198</v>
      </c>
      <c r="B213" s="76" t="s">
        <v>138</v>
      </c>
      <c r="C213" s="77"/>
      <c r="D213" s="77"/>
      <c r="E213" s="78"/>
      <c r="F213" s="60"/>
      <c r="G213" s="60"/>
    </row>
    <row r="214" spans="1:7" s="61" customFormat="1">
      <c r="A214" s="68">
        <v>199</v>
      </c>
      <c r="B214" s="76" t="s">
        <v>139</v>
      </c>
      <c r="C214" s="77"/>
      <c r="D214" s="77"/>
      <c r="E214" s="78"/>
      <c r="F214" s="60"/>
      <c r="G214" s="60"/>
    </row>
    <row r="215" spans="1:7" s="61" customFormat="1" ht="31.15">
      <c r="A215" s="62">
        <v>200</v>
      </c>
      <c r="B215" s="63" t="s">
        <v>19</v>
      </c>
      <c r="C215" s="64"/>
      <c r="D215" s="64" t="s">
        <v>20</v>
      </c>
      <c r="E215" s="65">
        <v>55.872</v>
      </c>
      <c r="F215" s="65"/>
      <c r="G215" s="65">
        <f t="shared" si="3"/>
        <v>0</v>
      </c>
    </row>
    <row r="216" spans="1:7" s="61" customFormat="1" ht="31.15">
      <c r="A216" s="62">
        <v>201</v>
      </c>
      <c r="B216" s="63" t="s">
        <v>21</v>
      </c>
      <c r="C216" s="64"/>
      <c r="D216" s="64" t="s">
        <v>20</v>
      </c>
      <c r="E216" s="65">
        <v>1.728</v>
      </c>
      <c r="F216" s="65"/>
      <c r="G216" s="65">
        <f t="shared" si="3"/>
        <v>0</v>
      </c>
    </row>
    <row r="217" spans="1:7" s="61" customFormat="1" ht="31.15">
      <c r="A217" s="62">
        <v>202</v>
      </c>
      <c r="B217" s="63" t="s">
        <v>125</v>
      </c>
      <c r="C217" s="64"/>
      <c r="D217" s="64" t="s">
        <v>20</v>
      </c>
      <c r="E217" s="65">
        <v>43.52</v>
      </c>
      <c r="F217" s="65"/>
      <c r="G217" s="65">
        <f t="shared" si="3"/>
        <v>0</v>
      </c>
    </row>
    <row r="218" spans="1:7" s="61" customFormat="1">
      <c r="A218" s="62">
        <v>203</v>
      </c>
      <c r="B218" s="63" t="s">
        <v>23</v>
      </c>
      <c r="C218" s="64"/>
      <c r="D218" s="64" t="s">
        <v>20</v>
      </c>
      <c r="E218" s="65">
        <v>10.879999999999999</v>
      </c>
      <c r="F218" s="65"/>
      <c r="G218" s="65">
        <f t="shared" si="3"/>
        <v>0</v>
      </c>
    </row>
    <row r="219" spans="1:7" s="61" customFormat="1">
      <c r="A219" s="62">
        <v>204</v>
      </c>
      <c r="B219" s="63" t="s">
        <v>24</v>
      </c>
      <c r="C219" s="64"/>
      <c r="D219" s="64" t="s">
        <v>20</v>
      </c>
      <c r="E219" s="65">
        <v>43.519999999999996</v>
      </c>
      <c r="F219" s="65"/>
      <c r="G219" s="65">
        <f t="shared" si="3"/>
        <v>0</v>
      </c>
    </row>
    <row r="220" spans="1:7" s="61" customFormat="1">
      <c r="A220" s="62">
        <v>205</v>
      </c>
      <c r="B220" s="63" t="s">
        <v>140</v>
      </c>
      <c r="C220" s="64"/>
      <c r="D220" s="64" t="s">
        <v>20</v>
      </c>
      <c r="E220" s="65">
        <v>3.2</v>
      </c>
      <c r="F220" s="65"/>
      <c r="G220" s="65">
        <f t="shared" si="3"/>
        <v>0</v>
      </c>
    </row>
    <row r="221" spans="1:7" s="61" customFormat="1">
      <c r="A221" s="62">
        <v>206</v>
      </c>
      <c r="B221" s="63" t="s">
        <v>124</v>
      </c>
      <c r="C221" s="64"/>
      <c r="D221" s="64" t="s">
        <v>20</v>
      </c>
      <c r="E221" s="65">
        <v>3.52</v>
      </c>
      <c r="F221" s="65"/>
      <c r="G221" s="65">
        <f t="shared" si="3"/>
        <v>0</v>
      </c>
    </row>
    <row r="222" spans="1:7" s="61" customFormat="1" ht="31.15">
      <c r="A222" s="62">
        <v>207</v>
      </c>
      <c r="B222" s="63" t="s">
        <v>141</v>
      </c>
      <c r="C222" s="64"/>
      <c r="D222" s="64" t="s">
        <v>142</v>
      </c>
      <c r="E222" s="65">
        <v>40</v>
      </c>
      <c r="F222" s="65"/>
      <c r="G222" s="65">
        <f t="shared" si="3"/>
        <v>0</v>
      </c>
    </row>
    <row r="223" spans="1:7" s="61" customFormat="1" ht="18.600000000000001" customHeight="1">
      <c r="A223" s="62">
        <v>208</v>
      </c>
      <c r="B223" s="63" t="s">
        <v>143</v>
      </c>
      <c r="C223" s="64"/>
      <c r="D223" s="64" t="s">
        <v>142</v>
      </c>
      <c r="E223" s="65">
        <v>40</v>
      </c>
      <c r="F223" s="65"/>
      <c r="G223" s="65">
        <f t="shared" si="3"/>
        <v>0</v>
      </c>
    </row>
    <row r="224" spans="1:7" s="61" customFormat="1">
      <c r="A224" s="62">
        <v>209</v>
      </c>
      <c r="B224" s="63" t="s">
        <v>144</v>
      </c>
      <c r="C224" s="64"/>
      <c r="D224" s="64" t="s">
        <v>41</v>
      </c>
      <c r="E224" s="65">
        <v>3</v>
      </c>
      <c r="F224" s="65"/>
      <c r="G224" s="65">
        <f t="shared" si="3"/>
        <v>0</v>
      </c>
    </row>
    <row r="225" spans="1:7" s="61" customFormat="1">
      <c r="A225" s="62">
        <v>210</v>
      </c>
      <c r="B225" s="63" t="s">
        <v>145</v>
      </c>
      <c r="C225" s="64"/>
      <c r="D225" s="64" t="s">
        <v>41</v>
      </c>
      <c r="E225" s="65">
        <v>4</v>
      </c>
      <c r="F225" s="65"/>
      <c r="G225" s="65">
        <f t="shared" si="3"/>
        <v>0</v>
      </c>
    </row>
    <row r="226" spans="1:7" s="61" customFormat="1">
      <c r="A226" s="62">
        <v>211</v>
      </c>
      <c r="B226" s="63" t="s">
        <v>146</v>
      </c>
      <c r="C226" s="64"/>
      <c r="D226" s="64" t="s">
        <v>41</v>
      </c>
      <c r="E226" s="65">
        <v>1</v>
      </c>
      <c r="F226" s="65"/>
      <c r="G226" s="65">
        <f t="shared" si="3"/>
        <v>0</v>
      </c>
    </row>
    <row r="227" spans="1:7" s="61" customFormat="1">
      <c r="A227" s="62">
        <v>212</v>
      </c>
      <c r="B227" s="63" t="s">
        <v>147</v>
      </c>
      <c r="C227" s="64"/>
      <c r="D227" s="64" t="s">
        <v>41</v>
      </c>
      <c r="E227" s="65">
        <v>1</v>
      </c>
      <c r="F227" s="65"/>
      <c r="G227" s="65">
        <f t="shared" si="3"/>
        <v>0</v>
      </c>
    </row>
    <row r="228" spans="1:7" s="61" customFormat="1">
      <c r="A228" s="62">
        <v>213</v>
      </c>
      <c r="B228" s="63" t="s">
        <v>148</v>
      </c>
      <c r="C228" s="64"/>
      <c r="D228" s="64" t="s">
        <v>142</v>
      </c>
      <c r="E228" s="65">
        <v>40</v>
      </c>
      <c r="F228" s="65"/>
      <c r="G228" s="65">
        <f t="shared" si="3"/>
        <v>0</v>
      </c>
    </row>
    <row r="229" spans="1:7" s="61" customFormat="1">
      <c r="A229" s="62">
        <v>214</v>
      </c>
      <c r="B229" s="63" t="s">
        <v>149</v>
      </c>
      <c r="C229" s="64"/>
      <c r="D229" s="64" t="s">
        <v>26</v>
      </c>
      <c r="E229" s="65">
        <v>9.0000000000000006E-5</v>
      </c>
      <c r="F229" s="65"/>
      <c r="G229" s="65">
        <f t="shared" si="3"/>
        <v>0</v>
      </c>
    </row>
    <row r="230" spans="1:7" s="61" customFormat="1">
      <c r="A230" s="62">
        <v>215</v>
      </c>
      <c r="B230" s="63" t="s">
        <v>150</v>
      </c>
      <c r="C230" s="64"/>
      <c r="D230" s="64" t="s">
        <v>142</v>
      </c>
      <c r="E230" s="65">
        <v>48</v>
      </c>
      <c r="F230" s="65"/>
      <c r="G230" s="65">
        <f t="shared" si="3"/>
        <v>0</v>
      </c>
    </row>
    <row r="231" spans="1:7" s="61" customFormat="1">
      <c r="A231" s="62">
        <v>216</v>
      </c>
      <c r="B231" s="63" t="s">
        <v>151</v>
      </c>
      <c r="C231" s="64"/>
      <c r="D231" s="64" t="s">
        <v>142</v>
      </c>
      <c r="E231" s="65">
        <v>48</v>
      </c>
      <c r="F231" s="65"/>
      <c r="G231" s="65">
        <f t="shared" si="3"/>
        <v>0</v>
      </c>
    </row>
    <row r="232" spans="1:7" s="61" customFormat="1">
      <c r="A232" s="62">
        <v>217</v>
      </c>
      <c r="B232" s="63" t="s">
        <v>152</v>
      </c>
      <c r="C232" s="64"/>
      <c r="D232" s="64" t="s">
        <v>41</v>
      </c>
      <c r="E232" s="65">
        <v>1</v>
      </c>
      <c r="F232" s="65"/>
      <c r="G232" s="65">
        <f t="shared" si="3"/>
        <v>0</v>
      </c>
    </row>
    <row r="233" spans="1:7" s="61" customFormat="1">
      <c r="A233" s="68">
        <v>218</v>
      </c>
      <c r="B233" s="76" t="s">
        <v>153</v>
      </c>
      <c r="C233" s="77"/>
      <c r="D233" s="77"/>
      <c r="E233" s="78"/>
      <c r="F233" s="60"/>
      <c r="G233" s="60"/>
    </row>
    <row r="234" spans="1:7" s="61" customFormat="1">
      <c r="A234" s="62">
        <v>219</v>
      </c>
      <c r="B234" s="63" t="s">
        <v>154</v>
      </c>
      <c r="C234" s="64"/>
      <c r="D234" s="64" t="s">
        <v>36</v>
      </c>
      <c r="E234" s="65">
        <v>3.1399999999999997</v>
      </c>
      <c r="F234" s="65"/>
      <c r="G234" s="65">
        <f t="shared" si="3"/>
        <v>0</v>
      </c>
    </row>
    <row r="235" spans="1:7" s="61" customFormat="1">
      <c r="A235" s="62">
        <v>220</v>
      </c>
      <c r="B235" s="63" t="s">
        <v>155</v>
      </c>
      <c r="C235" s="64"/>
      <c r="D235" s="64" t="s">
        <v>41</v>
      </c>
      <c r="E235" s="65">
        <v>1</v>
      </c>
      <c r="F235" s="65"/>
      <c r="G235" s="65">
        <f t="shared" si="3"/>
        <v>0</v>
      </c>
    </row>
    <row r="236" spans="1:7" s="61" customFormat="1">
      <c r="A236" s="62">
        <v>221</v>
      </c>
      <c r="B236" s="63" t="s">
        <v>156</v>
      </c>
      <c r="C236" s="64"/>
      <c r="D236" s="64" t="s">
        <v>142</v>
      </c>
      <c r="E236" s="65">
        <v>1.75</v>
      </c>
      <c r="F236" s="65"/>
      <c r="G236" s="65">
        <f t="shared" si="3"/>
        <v>0</v>
      </c>
    </row>
    <row r="237" spans="1:7" s="61" customFormat="1">
      <c r="A237" s="62">
        <v>222</v>
      </c>
      <c r="B237" s="63" t="s">
        <v>157</v>
      </c>
      <c r="C237" s="64"/>
      <c r="D237" s="64" t="s">
        <v>41</v>
      </c>
      <c r="E237" s="65">
        <v>4</v>
      </c>
      <c r="F237" s="65"/>
      <c r="G237" s="65">
        <f t="shared" si="3"/>
        <v>0</v>
      </c>
    </row>
    <row r="238" spans="1:7" s="61" customFormat="1">
      <c r="A238" s="68">
        <v>223</v>
      </c>
      <c r="B238" s="76" t="s">
        <v>158</v>
      </c>
      <c r="C238" s="77"/>
      <c r="D238" s="77"/>
      <c r="E238" s="78"/>
      <c r="F238" s="60"/>
      <c r="G238" s="60"/>
    </row>
    <row r="239" spans="1:7" s="61" customFormat="1" ht="31.15">
      <c r="A239" s="62">
        <v>224</v>
      </c>
      <c r="B239" s="63" t="s">
        <v>19</v>
      </c>
      <c r="C239" s="64"/>
      <c r="D239" s="64" t="s">
        <v>20</v>
      </c>
      <c r="E239" s="65">
        <v>90.792000000000002</v>
      </c>
      <c r="F239" s="65"/>
      <c r="G239" s="65">
        <f t="shared" si="3"/>
        <v>0</v>
      </c>
    </row>
    <row r="240" spans="1:7" s="61" customFormat="1" ht="31.15">
      <c r="A240" s="62">
        <v>225</v>
      </c>
      <c r="B240" s="63" t="s">
        <v>21</v>
      </c>
      <c r="C240" s="64"/>
      <c r="D240" s="64" t="s">
        <v>20</v>
      </c>
      <c r="E240" s="65">
        <v>2.8080000000000003</v>
      </c>
      <c r="F240" s="65"/>
      <c r="G240" s="65">
        <f t="shared" si="3"/>
        <v>0</v>
      </c>
    </row>
    <row r="241" spans="1:7" s="61" customFormat="1" ht="31.15">
      <c r="A241" s="62">
        <v>226</v>
      </c>
      <c r="B241" s="63" t="s">
        <v>125</v>
      </c>
      <c r="C241" s="64"/>
      <c r="D241" s="64" t="s">
        <v>20</v>
      </c>
      <c r="E241" s="65">
        <v>70.72</v>
      </c>
      <c r="F241" s="65"/>
      <c r="G241" s="65">
        <f t="shared" si="3"/>
        <v>0</v>
      </c>
    </row>
    <row r="242" spans="1:7" s="61" customFormat="1">
      <c r="A242" s="62">
        <v>227</v>
      </c>
      <c r="B242" s="63" t="s">
        <v>23</v>
      </c>
      <c r="C242" s="64"/>
      <c r="D242" s="64" t="s">
        <v>20</v>
      </c>
      <c r="E242" s="65">
        <v>17.68</v>
      </c>
      <c r="F242" s="65"/>
      <c r="G242" s="65">
        <f t="shared" si="3"/>
        <v>0</v>
      </c>
    </row>
    <row r="243" spans="1:7" s="61" customFormat="1">
      <c r="A243" s="62">
        <v>228</v>
      </c>
      <c r="B243" s="63" t="s">
        <v>24</v>
      </c>
      <c r="C243" s="64"/>
      <c r="D243" s="64" t="s">
        <v>20</v>
      </c>
      <c r="E243" s="65">
        <v>70.72</v>
      </c>
      <c r="F243" s="65"/>
      <c r="G243" s="65">
        <f t="shared" si="3"/>
        <v>0</v>
      </c>
    </row>
    <row r="244" spans="1:7" s="61" customFormat="1">
      <c r="A244" s="62">
        <v>229</v>
      </c>
      <c r="B244" s="63" t="s">
        <v>140</v>
      </c>
      <c r="C244" s="64"/>
      <c r="D244" s="64" t="s">
        <v>20</v>
      </c>
      <c r="E244" s="65">
        <v>5.2</v>
      </c>
      <c r="F244" s="65"/>
      <c r="G244" s="65">
        <f t="shared" si="3"/>
        <v>0</v>
      </c>
    </row>
    <row r="245" spans="1:7" s="61" customFormat="1">
      <c r="A245" s="62">
        <v>230</v>
      </c>
      <c r="B245" s="63" t="s">
        <v>124</v>
      </c>
      <c r="C245" s="64"/>
      <c r="D245" s="64" t="s">
        <v>20</v>
      </c>
      <c r="E245" s="65">
        <v>5.72</v>
      </c>
      <c r="F245" s="65"/>
      <c r="G245" s="65">
        <f t="shared" si="3"/>
        <v>0</v>
      </c>
    </row>
    <row r="246" spans="1:7" s="61" customFormat="1" ht="31.15">
      <c r="A246" s="62">
        <v>231</v>
      </c>
      <c r="B246" s="63" t="s">
        <v>159</v>
      </c>
      <c r="C246" s="64"/>
      <c r="D246" s="64" t="s">
        <v>142</v>
      </c>
      <c r="E246" s="65">
        <v>25</v>
      </c>
      <c r="F246" s="65"/>
      <c r="G246" s="65">
        <f t="shared" si="3"/>
        <v>0</v>
      </c>
    </row>
    <row r="247" spans="1:7" s="61" customFormat="1" ht="31.15">
      <c r="A247" s="62">
        <v>232</v>
      </c>
      <c r="B247" s="63" t="s">
        <v>160</v>
      </c>
      <c r="C247" s="64"/>
      <c r="D247" s="64" t="s">
        <v>142</v>
      </c>
      <c r="E247" s="65">
        <v>25</v>
      </c>
      <c r="F247" s="65"/>
      <c r="G247" s="65">
        <f t="shared" si="3"/>
        <v>0</v>
      </c>
    </row>
    <row r="248" spans="1:7" s="61" customFormat="1" ht="31.15">
      <c r="A248" s="62">
        <v>233</v>
      </c>
      <c r="B248" s="63" t="s">
        <v>141</v>
      </c>
      <c r="C248" s="64"/>
      <c r="D248" s="64" t="s">
        <v>142</v>
      </c>
      <c r="E248" s="65">
        <v>40</v>
      </c>
      <c r="F248" s="65"/>
      <c r="G248" s="65">
        <f t="shared" si="3"/>
        <v>0</v>
      </c>
    </row>
    <row r="249" spans="1:7" s="61" customFormat="1" ht="31.15">
      <c r="A249" s="62">
        <v>234</v>
      </c>
      <c r="B249" s="63" t="s">
        <v>161</v>
      </c>
      <c r="C249" s="64"/>
      <c r="D249" s="64" t="s">
        <v>142</v>
      </c>
      <c r="E249" s="65">
        <v>20</v>
      </c>
      <c r="F249" s="65"/>
      <c r="G249" s="65">
        <f t="shared" si="3"/>
        <v>0</v>
      </c>
    </row>
    <row r="250" spans="1:7" s="61" customFormat="1" ht="18.600000000000001" customHeight="1">
      <c r="A250" s="62">
        <v>235</v>
      </c>
      <c r="B250" s="63" t="s">
        <v>162</v>
      </c>
      <c r="C250" s="64"/>
      <c r="D250" s="64" t="s">
        <v>142</v>
      </c>
      <c r="E250" s="65">
        <v>20</v>
      </c>
      <c r="F250" s="65"/>
      <c r="G250" s="65">
        <f t="shared" si="3"/>
        <v>0</v>
      </c>
    </row>
    <row r="251" spans="1:7" s="61" customFormat="1" ht="31.15">
      <c r="A251" s="62">
        <v>236</v>
      </c>
      <c r="B251" s="63" t="s">
        <v>163</v>
      </c>
      <c r="C251" s="64"/>
      <c r="D251" s="64" t="s">
        <v>142</v>
      </c>
      <c r="E251" s="65">
        <v>20</v>
      </c>
      <c r="F251" s="65"/>
      <c r="G251" s="65">
        <f t="shared" si="3"/>
        <v>0</v>
      </c>
    </row>
    <row r="252" spans="1:7" s="61" customFormat="1" ht="31.15">
      <c r="A252" s="62">
        <v>237</v>
      </c>
      <c r="B252" s="63" t="s">
        <v>164</v>
      </c>
      <c r="C252" s="64"/>
      <c r="D252" s="64" t="s">
        <v>41</v>
      </c>
      <c r="E252" s="65">
        <v>5</v>
      </c>
      <c r="F252" s="65"/>
      <c r="G252" s="65">
        <f t="shared" si="3"/>
        <v>0</v>
      </c>
    </row>
    <row r="253" spans="1:7" s="61" customFormat="1">
      <c r="A253" s="62">
        <v>238</v>
      </c>
      <c r="B253" s="63" t="s">
        <v>165</v>
      </c>
      <c r="C253" s="64"/>
      <c r="D253" s="64" t="s">
        <v>41</v>
      </c>
      <c r="E253" s="65">
        <v>2</v>
      </c>
      <c r="F253" s="65"/>
      <c r="G253" s="65">
        <f t="shared" si="3"/>
        <v>0</v>
      </c>
    </row>
    <row r="254" spans="1:7" s="61" customFormat="1">
      <c r="A254" s="62">
        <v>239</v>
      </c>
      <c r="B254" s="63" t="s">
        <v>166</v>
      </c>
      <c r="C254" s="64"/>
      <c r="D254" s="64" t="s">
        <v>41</v>
      </c>
      <c r="E254" s="65">
        <v>1</v>
      </c>
      <c r="F254" s="65"/>
      <c r="G254" s="65">
        <f t="shared" si="3"/>
        <v>0</v>
      </c>
    </row>
    <row r="255" spans="1:7" s="61" customFormat="1">
      <c r="A255" s="62">
        <v>240</v>
      </c>
      <c r="B255" s="63" t="s">
        <v>167</v>
      </c>
      <c r="C255" s="64"/>
      <c r="D255" s="64" t="s">
        <v>41</v>
      </c>
      <c r="E255" s="65">
        <v>2</v>
      </c>
      <c r="F255" s="65"/>
      <c r="G255" s="65">
        <f t="shared" si="3"/>
        <v>0</v>
      </c>
    </row>
    <row r="256" spans="1:7" s="61" customFormat="1" ht="31.15">
      <c r="A256" s="62">
        <v>241</v>
      </c>
      <c r="B256" s="63" t="s">
        <v>168</v>
      </c>
      <c r="C256" s="64"/>
      <c r="D256" s="64" t="s">
        <v>41</v>
      </c>
      <c r="E256" s="65">
        <v>9</v>
      </c>
      <c r="F256" s="65"/>
      <c r="G256" s="65">
        <f t="shared" si="3"/>
        <v>0</v>
      </c>
    </row>
    <row r="257" spans="1:7" s="61" customFormat="1">
      <c r="A257" s="62">
        <v>242</v>
      </c>
      <c r="B257" s="63" t="s">
        <v>147</v>
      </c>
      <c r="C257" s="64"/>
      <c r="D257" s="64" t="s">
        <v>41</v>
      </c>
      <c r="E257" s="65">
        <v>1</v>
      </c>
      <c r="F257" s="65"/>
      <c r="G257" s="65">
        <f t="shared" si="3"/>
        <v>0</v>
      </c>
    </row>
    <row r="258" spans="1:7" s="61" customFormat="1">
      <c r="A258" s="62">
        <v>243</v>
      </c>
      <c r="B258" s="63" t="s">
        <v>145</v>
      </c>
      <c r="C258" s="64"/>
      <c r="D258" s="64" t="s">
        <v>41</v>
      </c>
      <c r="E258" s="65">
        <v>2</v>
      </c>
      <c r="F258" s="65"/>
      <c r="G258" s="65">
        <f t="shared" si="3"/>
        <v>0</v>
      </c>
    </row>
    <row r="259" spans="1:7" s="61" customFormat="1">
      <c r="A259" s="62">
        <v>244</v>
      </c>
      <c r="B259" s="63" t="s">
        <v>169</v>
      </c>
      <c r="C259" s="64"/>
      <c r="D259" s="64" t="s">
        <v>41</v>
      </c>
      <c r="E259" s="65">
        <v>2</v>
      </c>
      <c r="F259" s="65"/>
      <c r="G259" s="65">
        <f t="shared" si="3"/>
        <v>0</v>
      </c>
    </row>
    <row r="260" spans="1:7" s="61" customFormat="1">
      <c r="A260" s="62">
        <v>245</v>
      </c>
      <c r="B260" s="63" t="s">
        <v>170</v>
      </c>
      <c r="C260" s="64"/>
      <c r="D260" s="64" t="s">
        <v>41</v>
      </c>
      <c r="E260" s="65">
        <v>2</v>
      </c>
      <c r="F260" s="65"/>
      <c r="G260" s="65">
        <f t="shared" si="3"/>
        <v>0</v>
      </c>
    </row>
    <row r="261" spans="1:7" s="61" customFormat="1">
      <c r="A261" s="62">
        <v>246</v>
      </c>
      <c r="B261" s="63" t="s">
        <v>171</v>
      </c>
      <c r="C261" s="64"/>
      <c r="D261" s="64" t="s">
        <v>41</v>
      </c>
      <c r="E261" s="65">
        <v>2</v>
      </c>
      <c r="F261" s="65"/>
      <c r="G261" s="65">
        <f t="shared" si="3"/>
        <v>0</v>
      </c>
    </row>
    <row r="262" spans="1:7" s="61" customFormat="1">
      <c r="A262" s="62">
        <v>247</v>
      </c>
      <c r="B262" s="63" t="s">
        <v>172</v>
      </c>
      <c r="C262" s="64"/>
      <c r="D262" s="64" t="s">
        <v>142</v>
      </c>
      <c r="E262" s="65">
        <v>25</v>
      </c>
      <c r="F262" s="65"/>
      <c r="G262" s="65">
        <f t="shared" si="3"/>
        <v>0</v>
      </c>
    </row>
    <row r="263" spans="1:7" s="61" customFormat="1">
      <c r="A263" s="62">
        <v>248</v>
      </c>
      <c r="B263" s="63" t="s">
        <v>149</v>
      </c>
      <c r="C263" s="64"/>
      <c r="D263" s="64" t="s">
        <v>26</v>
      </c>
      <c r="E263" s="65">
        <v>2.0000000000000001E-4</v>
      </c>
      <c r="F263" s="65"/>
      <c r="G263" s="65">
        <f t="shared" si="3"/>
        <v>0</v>
      </c>
    </row>
    <row r="264" spans="1:7" s="61" customFormat="1">
      <c r="A264" s="62">
        <v>249</v>
      </c>
      <c r="B264" s="63" t="s">
        <v>148</v>
      </c>
      <c r="C264" s="64"/>
      <c r="D264" s="64" t="s">
        <v>142</v>
      </c>
      <c r="E264" s="65">
        <v>20</v>
      </c>
      <c r="F264" s="65"/>
      <c r="G264" s="65">
        <f t="shared" si="3"/>
        <v>0</v>
      </c>
    </row>
    <row r="265" spans="1:7" s="61" customFormat="1">
      <c r="A265" s="62">
        <v>250</v>
      </c>
      <c r="B265" s="63" t="s">
        <v>149</v>
      </c>
      <c r="C265" s="64"/>
      <c r="D265" s="64" t="s">
        <v>26</v>
      </c>
      <c r="E265" s="65">
        <v>5.0000000000000002E-5</v>
      </c>
      <c r="F265" s="65"/>
      <c r="G265" s="65">
        <f t="shared" si="3"/>
        <v>0</v>
      </c>
    </row>
    <row r="266" spans="1:7" s="61" customFormat="1">
      <c r="A266" s="62">
        <v>251</v>
      </c>
      <c r="B266" s="63" t="s">
        <v>173</v>
      </c>
      <c r="C266" s="64"/>
      <c r="D266" s="64" t="s">
        <v>142</v>
      </c>
      <c r="E266" s="65">
        <v>20</v>
      </c>
      <c r="F266" s="65"/>
      <c r="G266" s="65">
        <f t="shared" si="3"/>
        <v>0</v>
      </c>
    </row>
    <row r="267" spans="1:7" s="61" customFormat="1">
      <c r="A267" s="62">
        <v>252</v>
      </c>
      <c r="B267" s="63" t="s">
        <v>149</v>
      </c>
      <c r="C267" s="64"/>
      <c r="D267" s="64" t="s">
        <v>26</v>
      </c>
      <c r="E267" s="65">
        <v>1.0000000000000001E-5</v>
      </c>
      <c r="F267" s="65"/>
      <c r="G267" s="65">
        <f t="shared" si="3"/>
        <v>0</v>
      </c>
    </row>
    <row r="268" spans="1:7" s="61" customFormat="1">
      <c r="A268" s="62">
        <v>253</v>
      </c>
      <c r="B268" s="63" t="s">
        <v>150</v>
      </c>
      <c r="C268" s="64"/>
      <c r="D268" s="64" t="s">
        <v>142</v>
      </c>
      <c r="E268" s="65">
        <v>75</v>
      </c>
      <c r="F268" s="65"/>
      <c r="G268" s="65">
        <f t="shared" si="3"/>
        <v>0</v>
      </c>
    </row>
    <row r="269" spans="1:7" s="61" customFormat="1">
      <c r="A269" s="62">
        <v>254</v>
      </c>
      <c r="B269" s="63" t="s">
        <v>151</v>
      </c>
      <c r="C269" s="64"/>
      <c r="D269" s="64" t="s">
        <v>142</v>
      </c>
      <c r="E269" s="65">
        <v>75</v>
      </c>
      <c r="F269" s="65"/>
      <c r="G269" s="65">
        <f t="shared" si="3"/>
        <v>0</v>
      </c>
    </row>
    <row r="270" spans="1:7" s="61" customFormat="1">
      <c r="A270" s="68">
        <v>255</v>
      </c>
      <c r="B270" s="76" t="s">
        <v>153</v>
      </c>
      <c r="C270" s="77"/>
      <c r="D270" s="77"/>
      <c r="E270" s="78"/>
      <c r="F270" s="60"/>
      <c r="G270" s="60"/>
    </row>
    <row r="271" spans="1:7" s="61" customFormat="1">
      <c r="A271" s="62">
        <v>256</v>
      </c>
      <c r="B271" s="63" t="s">
        <v>154</v>
      </c>
      <c r="C271" s="64"/>
      <c r="D271" s="64" t="s">
        <v>36</v>
      </c>
      <c r="E271" s="65">
        <v>3.1399999999999997</v>
      </c>
      <c r="F271" s="65"/>
      <c r="G271" s="65">
        <f t="shared" si="3"/>
        <v>0</v>
      </c>
    </row>
    <row r="272" spans="1:7" s="61" customFormat="1">
      <c r="A272" s="62">
        <v>257</v>
      </c>
      <c r="B272" s="63" t="s">
        <v>174</v>
      </c>
      <c r="C272" s="64"/>
      <c r="D272" s="64" t="s">
        <v>41</v>
      </c>
      <c r="E272" s="65">
        <v>1</v>
      </c>
      <c r="F272" s="65"/>
      <c r="G272" s="65">
        <f t="shared" si="3"/>
        <v>0</v>
      </c>
    </row>
    <row r="273" spans="1:7" s="61" customFormat="1">
      <c r="A273" s="62">
        <v>258</v>
      </c>
      <c r="B273" s="63" t="s">
        <v>155</v>
      </c>
      <c r="C273" s="64"/>
      <c r="D273" s="64" t="s">
        <v>41</v>
      </c>
      <c r="E273" s="65">
        <v>1</v>
      </c>
      <c r="F273" s="65"/>
      <c r="G273" s="65">
        <f t="shared" si="3"/>
        <v>0</v>
      </c>
    </row>
    <row r="274" spans="1:7" s="61" customFormat="1">
      <c r="A274" s="62">
        <v>259</v>
      </c>
      <c r="B274" s="63" t="s">
        <v>175</v>
      </c>
      <c r="C274" s="64"/>
      <c r="D274" s="64" t="s">
        <v>142</v>
      </c>
      <c r="E274" s="65">
        <v>1.75</v>
      </c>
      <c r="F274" s="65"/>
      <c r="G274" s="65">
        <f t="shared" si="3"/>
        <v>0</v>
      </c>
    </row>
    <row r="275" spans="1:7" s="61" customFormat="1">
      <c r="A275" s="62">
        <v>260</v>
      </c>
      <c r="B275" s="63" t="s">
        <v>156</v>
      </c>
      <c r="C275" s="64"/>
      <c r="D275" s="64" t="s">
        <v>142</v>
      </c>
      <c r="E275" s="65">
        <v>1.75</v>
      </c>
      <c r="F275" s="65"/>
      <c r="G275" s="65">
        <f t="shared" si="3"/>
        <v>0</v>
      </c>
    </row>
    <row r="276" spans="1:7" s="61" customFormat="1">
      <c r="A276" s="62">
        <v>261</v>
      </c>
      <c r="B276" s="63" t="s">
        <v>176</v>
      </c>
      <c r="C276" s="64"/>
      <c r="D276" s="64" t="s">
        <v>41</v>
      </c>
      <c r="E276" s="65">
        <v>8</v>
      </c>
      <c r="F276" s="65"/>
      <c r="G276" s="65">
        <f t="shared" ref="G276:G339" si="4">E276*F276</f>
        <v>0</v>
      </c>
    </row>
    <row r="277" spans="1:7" s="61" customFormat="1" ht="18.600000000000001" customHeight="1">
      <c r="A277" s="62">
        <v>262</v>
      </c>
      <c r="B277" s="63" t="s">
        <v>177</v>
      </c>
      <c r="C277" s="64"/>
      <c r="D277" s="64" t="s">
        <v>142</v>
      </c>
      <c r="E277" s="65">
        <v>25</v>
      </c>
      <c r="F277" s="65"/>
      <c r="G277" s="65">
        <f t="shared" si="4"/>
        <v>0</v>
      </c>
    </row>
    <row r="278" spans="1:7" s="61" customFormat="1">
      <c r="A278" s="62">
        <v>263</v>
      </c>
      <c r="B278" s="63" t="s">
        <v>149</v>
      </c>
      <c r="C278" s="64"/>
      <c r="D278" s="64" t="s">
        <v>26</v>
      </c>
      <c r="E278" s="65">
        <v>5.0000000000000002E-5</v>
      </c>
      <c r="F278" s="65"/>
      <c r="G278" s="65">
        <f t="shared" si="4"/>
        <v>0</v>
      </c>
    </row>
    <row r="279" spans="1:7" s="61" customFormat="1">
      <c r="A279" s="62">
        <v>264</v>
      </c>
      <c r="B279" s="63" t="s">
        <v>178</v>
      </c>
      <c r="C279" s="64"/>
      <c r="D279" s="64" t="s">
        <v>26</v>
      </c>
      <c r="E279" s="65">
        <v>1.6800000000000001E-3</v>
      </c>
      <c r="F279" s="65"/>
      <c r="G279" s="65">
        <f t="shared" si="4"/>
        <v>0</v>
      </c>
    </row>
    <row r="280" spans="1:7" s="61" customFormat="1">
      <c r="A280" s="62">
        <v>265</v>
      </c>
      <c r="B280" s="63" t="s">
        <v>179</v>
      </c>
      <c r="C280" s="64"/>
      <c r="D280" s="64" t="s">
        <v>142</v>
      </c>
      <c r="E280" s="65">
        <v>25</v>
      </c>
      <c r="F280" s="65"/>
      <c r="G280" s="65">
        <f t="shared" si="4"/>
        <v>0</v>
      </c>
    </row>
    <row r="281" spans="1:7" s="61" customFormat="1">
      <c r="A281" s="62">
        <v>266</v>
      </c>
      <c r="B281" s="63" t="s">
        <v>180</v>
      </c>
      <c r="C281" s="64"/>
      <c r="D281" s="64" t="s">
        <v>41</v>
      </c>
      <c r="E281" s="65">
        <v>1</v>
      </c>
      <c r="F281" s="65"/>
      <c r="G281" s="65">
        <f t="shared" si="4"/>
        <v>0</v>
      </c>
    </row>
    <row r="282" spans="1:7" s="61" customFormat="1">
      <c r="A282" s="62">
        <v>267</v>
      </c>
      <c r="B282" s="63" t="s">
        <v>178</v>
      </c>
      <c r="C282" s="64"/>
      <c r="D282" s="64" t="s">
        <v>26</v>
      </c>
      <c r="E282" s="65">
        <v>5.4000000000000001E-4</v>
      </c>
      <c r="F282" s="65"/>
      <c r="G282" s="65">
        <f t="shared" si="4"/>
        <v>0</v>
      </c>
    </row>
    <row r="283" spans="1:7" s="61" customFormat="1">
      <c r="A283" s="62">
        <v>268</v>
      </c>
      <c r="B283" s="63" t="s">
        <v>181</v>
      </c>
      <c r="C283" s="64"/>
      <c r="D283" s="64" t="s">
        <v>26</v>
      </c>
      <c r="E283" s="65">
        <v>1.3699999999999999E-3</v>
      </c>
      <c r="F283" s="65"/>
      <c r="G283" s="65">
        <f t="shared" si="4"/>
        <v>0</v>
      </c>
    </row>
    <row r="284" spans="1:7" s="61" customFormat="1">
      <c r="A284" s="62">
        <v>269</v>
      </c>
      <c r="B284" s="63" t="s">
        <v>182</v>
      </c>
      <c r="C284" s="64"/>
      <c r="D284" s="64" t="s">
        <v>41</v>
      </c>
      <c r="E284" s="65">
        <v>1</v>
      </c>
      <c r="F284" s="65"/>
      <c r="G284" s="65">
        <f t="shared" si="4"/>
        <v>0</v>
      </c>
    </row>
    <row r="285" spans="1:7" s="61" customFormat="1">
      <c r="A285" s="62">
        <v>270</v>
      </c>
      <c r="B285" s="63" t="s">
        <v>183</v>
      </c>
      <c r="C285" s="64"/>
      <c r="D285" s="64" t="s">
        <v>41</v>
      </c>
      <c r="E285" s="65">
        <v>2</v>
      </c>
      <c r="F285" s="65"/>
      <c r="G285" s="65">
        <f t="shared" si="4"/>
        <v>0</v>
      </c>
    </row>
    <row r="286" spans="1:7" s="61" customFormat="1">
      <c r="A286" s="62">
        <v>271</v>
      </c>
      <c r="B286" s="63" t="s">
        <v>184</v>
      </c>
      <c r="C286" s="64"/>
      <c r="D286" s="64" t="s">
        <v>26</v>
      </c>
      <c r="E286" s="65">
        <v>8.6749999999999994E-2</v>
      </c>
      <c r="F286" s="65"/>
      <c r="G286" s="65">
        <f t="shared" si="4"/>
        <v>0</v>
      </c>
    </row>
    <row r="287" spans="1:7" s="61" customFormat="1">
      <c r="A287" s="62">
        <v>272</v>
      </c>
      <c r="B287" s="63" t="s">
        <v>185</v>
      </c>
      <c r="C287" s="64"/>
      <c r="D287" s="64" t="s">
        <v>26</v>
      </c>
      <c r="E287" s="65">
        <v>3.5E-4</v>
      </c>
      <c r="F287" s="65"/>
      <c r="G287" s="65">
        <f t="shared" si="4"/>
        <v>0</v>
      </c>
    </row>
    <row r="288" spans="1:7" s="61" customFormat="1">
      <c r="A288" s="62">
        <v>273</v>
      </c>
      <c r="B288" s="63" t="s">
        <v>92</v>
      </c>
      <c r="C288" s="64"/>
      <c r="D288" s="64" t="s">
        <v>26</v>
      </c>
      <c r="E288" s="65">
        <v>8.9999999999999996E-7</v>
      </c>
      <c r="F288" s="65"/>
      <c r="G288" s="65">
        <f t="shared" si="4"/>
        <v>0</v>
      </c>
    </row>
    <row r="289" spans="1:7" s="61" customFormat="1">
      <c r="A289" s="62">
        <v>274</v>
      </c>
      <c r="B289" s="63" t="s">
        <v>186</v>
      </c>
      <c r="C289" s="64"/>
      <c r="D289" s="64" t="s">
        <v>26</v>
      </c>
      <c r="E289" s="65">
        <v>9.0000000000000002E-6</v>
      </c>
      <c r="F289" s="65"/>
      <c r="G289" s="65">
        <f t="shared" si="4"/>
        <v>0</v>
      </c>
    </row>
    <row r="290" spans="1:7" s="61" customFormat="1">
      <c r="A290" s="62">
        <v>275</v>
      </c>
      <c r="B290" s="63" t="s">
        <v>187</v>
      </c>
      <c r="C290" s="64"/>
      <c r="D290" s="64" t="s">
        <v>26</v>
      </c>
      <c r="E290" s="65">
        <v>5.0000000000000004E-6</v>
      </c>
      <c r="F290" s="65"/>
      <c r="G290" s="65">
        <f t="shared" si="4"/>
        <v>0</v>
      </c>
    </row>
    <row r="291" spans="1:7" s="61" customFormat="1">
      <c r="A291" s="62">
        <v>276</v>
      </c>
      <c r="B291" s="63" t="s">
        <v>188</v>
      </c>
      <c r="C291" s="64"/>
      <c r="D291" s="64" t="s">
        <v>26</v>
      </c>
      <c r="E291" s="65">
        <v>3.5E-4</v>
      </c>
      <c r="F291" s="65"/>
      <c r="G291" s="65">
        <f t="shared" si="4"/>
        <v>0</v>
      </c>
    </row>
    <row r="292" spans="1:7" s="61" customFormat="1">
      <c r="A292" s="62">
        <v>277</v>
      </c>
      <c r="B292" s="63" t="s">
        <v>189</v>
      </c>
      <c r="C292" s="64"/>
      <c r="D292" s="64" t="s">
        <v>20</v>
      </c>
      <c r="E292" s="65">
        <v>9.0000000000000006E-5</v>
      </c>
      <c r="F292" s="65"/>
      <c r="G292" s="65">
        <f t="shared" si="4"/>
        <v>0</v>
      </c>
    </row>
    <row r="293" spans="1:7" s="61" customFormat="1">
      <c r="A293" s="62">
        <v>278</v>
      </c>
      <c r="B293" s="63" t="s">
        <v>190</v>
      </c>
      <c r="C293" s="64"/>
      <c r="D293" s="64" t="s">
        <v>26</v>
      </c>
      <c r="E293" s="65">
        <v>3.0000000000000001E-5</v>
      </c>
      <c r="F293" s="65"/>
      <c r="G293" s="65">
        <f t="shared" si="4"/>
        <v>0</v>
      </c>
    </row>
    <row r="294" spans="1:7" s="61" customFormat="1" ht="31.15">
      <c r="A294" s="62">
        <v>279</v>
      </c>
      <c r="B294" s="63" t="s">
        <v>191</v>
      </c>
      <c r="C294" s="64"/>
      <c r="D294" s="64" t="s">
        <v>41</v>
      </c>
      <c r="E294" s="65">
        <v>25</v>
      </c>
      <c r="F294" s="65"/>
      <c r="G294" s="65">
        <f t="shared" si="4"/>
        <v>0</v>
      </c>
    </row>
    <row r="295" spans="1:7" s="61" customFormat="1">
      <c r="A295" s="62">
        <v>280</v>
      </c>
      <c r="B295" s="63" t="s">
        <v>192</v>
      </c>
      <c r="C295" s="64"/>
      <c r="D295" s="64" t="s">
        <v>36</v>
      </c>
      <c r="E295" s="65">
        <v>2.4299999999999997</v>
      </c>
      <c r="F295" s="65"/>
      <c r="G295" s="65">
        <f t="shared" si="4"/>
        <v>0</v>
      </c>
    </row>
    <row r="296" spans="1:7" s="61" customFormat="1">
      <c r="A296" s="62">
        <v>281</v>
      </c>
      <c r="B296" s="63" t="s">
        <v>190</v>
      </c>
      <c r="C296" s="64"/>
      <c r="D296" s="64" t="s">
        <v>26</v>
      </c>
      <c r="E296" s="65">
        <v>2.2000000000000001E-4</v>
      </c>
      <c r="F296" s="65"/>
      <c r="G296" s="65">
        <f t="shared" si="4"/>
        <v>0</v>
      </c>
    </row>
    <row r="297" spans="1:7" s="61" customFormat="1">
      <c r="A297" s="62">
        <v>282</v>
      </c>
      <c r="B297" s="63" t="s">
        <v>193</v>
      </c>
      <c r="C297" s="64"/>
      <c r="D297" s="64" t="s">
        <v>26</v>
      </c>
      <c r="E297" s="65">
        <v>4.0000000000000003E-5</v>
      </c>
      <c r="F297" s="65"/>
      <c r="G297" s="65">
        <f t="shared" si="4"/>
        <v>0</v>
      </c>
    </row>
    <row r="298" spans="1:7" s="61" customFormat="1">
      <c r="A298" s="62">
        <v>283</v>
      </c>
      <c r="B298" s="63" t="s">
        <v>194</v>
      </c>
      <c r="C298" s="64"/>
      <c r="D298" s="64" t="s">
        <v>36</v>
      </c>
      <c r="E298" s="65">
        <v>4.8599999999999994</v>
      </c>
      <c r="F298" s="65"/>
      <c r="G298" s="65">
        <f t="shared" si="4"/>
        <v>0</v>
      </c>
    </row>
    <row r="299" spans="1:7" s="61" customFormat="1">
      <c r="A299" s="62">
        <v>284</v>
      </c>
      <c r="B299" s="63" t="s">
        <v>106</v>
      </c>
      <c r="C299" s="64"/>
      <c r="D299" s="64" t="s">
        <v>26</v>
      </c>
      <c r="E299" s="65">
        <v>1E-4</v>
      </c>
      <c r="F299" s="65"/>
      <c r="G299" s="65">
        <f t="shared" si="4"/>
        <v>0</v>
      </c>
    </row>
    <row r="300" spans="1:7" s="61" customFormat="1">
      <c r="A300" s="62">
        <v>285</v>
      </c>
      <c r="B300" s="63" t="s">
        <v>195</v>
      </c>
      <c r="C300" s="64"/>
      <c r="D300" s="64" t="s">
        <v>26</v>
      </c>
      <c r="E300" s="65">
        <v>1.8500000000000001E-3</v>
      </c>
      <c r="F300" s="65"/>
      <c r="G300" s="65">
        <f t="shared" si="4"/>
        <v>0</v>
      </c>
    </row>
    <row r="301" spans="1:7" s="61" customFormat="1">
      <c r="A301" s="68">
        <v>286</v>
      </c>
      <c r="B301" s="76" t="s">
        <v>196</v>
      </c>
      <c r="C301" s="77"/>
      <c r="D301" s="77"/>
      <c r="E301" s="78"/>
      <c r="F301" s="60"/>
      <c r="G301" s="60"/>
    </row>
    <row r="302" spans="1:7" s="61" customFormat="1" ht="31.15">
      <c r="A302" s="62">
        <v>287</v>
      </c>
      <c r="B302" s="63" t="s">
        <v>19</v>
      </c>
      <c r="C302" s="64"/>
      <c r="D302" s="64" t="s">
        <v>20</v>
      </c>
      <c r="E302" s="65">
        <v>130.95000000000002</v>
      </c>
      <c r="F302" s="65"/>
      <c r="G302" s="65">
        <f t="shared" si="4"/>
        <v>0</v>
      </c>
    </row>
    <row r="303" spans="1:7" s="61" customFormat="1" ht="31.15">
      <c r="A303" s="62">
        <v>288</v>
      </c>
      <c r="B303" s="63" t="s">
        <v>21</v>
      </c>
      <c r="C303" s="64"/>
      <c r="D303" s="64" t="s">
        <v>20</v>
      </c>
      <c r="E303" s="65">
        <v>4.05</v>
      </c>
      <c r="F303" s="65"/>
      <c r="G303" s="65">
        <f t="shared" si="4"/>
        <v>0</v>
      </c>
    </row>
    <row r="304" spans="1:7" s="61" customFormat="1" ht="31.15">
      <c r="A304" s="62">
        <v>289</v>
      </c>
      <c r="B304" s="63" t="s">
        <v>125</v>
      </c>
      <c r="C304" s="64"/>
      <c r="D304" s="64" t="s">
        <v>20</v>
      </c>
      <c r="E304" s="65">
        <v>105.12</v>
      </c>
      <c r="F304" s="65"/>
      <c r="G304" s="65">
        <f t="shared" si="4"/>
        <v>0</v>
      </c>
    </row>
    <row r="305" spans="1:7" s="61" customFormat="1">
      <c r="A305" s="62">
        <v>290</v>
      </c>
      <c r="B305" s="63" t="s">
        <v>23</v>
      </c>
      <c r="C305" s="64"/>
      <c r="D305" s="64" t="s">
        <v>20</v>
      </c>
      <c r="E305" s="65">
        <v>26.279999999999998</v>
      </c>
      <c r="F305" s="65"/>
      <c r="G305" s="65">
        <f t="shared" si="4"/>
        <v>0</v>
      </c>
    </row>
    <row r="306" spans="1:7" s="61" customFormat="1">
      <c r="A306" s="62">
        <v>291</v>
      </c>
      <c r="B306" s="63" t="s">
        <v>24</v>
      </c>
      <c r="C306" s="64"/>
      <c r="D306" s="64" t="s">
        <v>20</v>
      </c>
      <c r="E306" s="65">
        <v>105.11999999999999</v>
      </c>
      <c r="F306" s="65"/>
      <c r="G306" s="65">
        <f t="shared" si="4"/>
        <v>0</v>
      </c>
    </row>
    <row r="307" spans="1:7" s="61" customFormat="1">
      <c r="A307" s="62">
        <v>292</v>
      </c>
      <c r="B307" s="63" t="s">
        <v>140</v>
      </c>
      <c r="C307" s="64"/>
      <c r="D307" s="64" t="s">
        <v>20</v>
      </c>
      <c r="E307" s="65">
        <v>3.5999999999999996</v>
      </c>
      <c r="F307" s="65"/>
      <c r="G307" s="65">
        <f t="shared" si="4"/>
        <v>0</v>
      </c>
    </row>
    <row r="308" spans="1:7" s="61" customFormat="1">
      <c r="A308" s="62">
        <v>293</v>
      </c>
      <c r="B308" s="63" t="s">
        <v>124</v>
      </c>
      <c r="C308" s="64"/>
      <c r="D308" s="64" t="s">
        <v>20</v>
      </c>
      <c r="E308" s="65">
        <v>3.96</v>
      </c>
      <c r="F308" s="65"/>
      <c r="G308" s="65">
        <f t="shared" si="4"/>
        <v>0</v>
      </c>
    </row>
    <row r="309" spans="1:7" s="61" customFormat="1" ht="18.600000000000001" customHeight="1">
      <c r="A309" s="62">
        <v>294</v>
      </c>
      <c r="B309" s="63" t="s">
        <v>197</v>
      </c>
      <c r="C309" s="64"/>
      <c r="D309" s="64" t="s">
        <v>142</v>
      </c>
      <c r="E309" s="65">
        <v>20</v>
      </c>
      <c r="F309" s="65"/>
      <c r="G309" s="65">
        <f t="shared" si="4"/>
        <v>0</v>
      </c>
    </row>
    <row r="310" spans="1:7" s="61" customFormat="1" ht="18.600000000000001" customHeight="1">
      <c r="A310" s="62">
        <v>295</v>
      </c>
      <c r="B310" s="63" t="s">
        <v>198</v>
      </c>
      <c r="C310" s="64"/>
      <c r="D310" s="64" t="s">
        <v>142</v>
      </c>
      <c r="E310" s="65">
        <v>20</v>
      </c>
      <c r="F310" s="65"/>
      <c r="G310" s="65">
        <f t="shared" si="4"/>
        <v>0</v>
      </c>
    </row>
    <row r="311" spans="1:7" s="61" customFormat="1" ht="31.15">
      <c r="A311" s="62">
        <v>296</v>
      </c>
      <c r="B311" s="63" t="s">
        <v>199</v>
      </c>
      <c r="C311" s="64"/>
      <c r="D311" s="64" t="s">
        <v>41</v>
      </c>
      <c r="E311" s="65">
        <v>2</v>
      </c>
      <c r="F311" s="65"/>
      <c r="G311" s="65">
        <f t="shared" si="4"/>
        <v>0</v>
      </c>
    </row>
    <row r="312" spans="1:7" s="61" customFormat="1">
      <c r="A312" s="62">
        <v>297</v>
      </c>
      <c r="B312" s="63" t="s">
        <v>200</v>
      </c>
      <c r="C312" s="64"/>
      <c r="D312" s="64" t="s">
        <v>41</v>
      </c>
      <c r="E312" s="65">
        <v>1</v>
      </c>
      <c r="F312" s="65"/>
      <c r="G312" s="65">
        <f t="shared" si="4"/>
        <v>0</v>
      </c>
    </row>
    <row r="313" spans="1:7" s="61" customFormat="1">
      <c r="A313" s="62">
        <v>298</v>
      </c>
      <c r="B313" s="63" t="s">
        <v>201</v>
      </c>
      <c r="C313" s="64"/>
      <c r="D313" s="64" t="s">
        <v>41</v>
      </c>
      <c r="E313" s="65">
        <v>1</v>
      </c>
      <c r="F313" s="65"/>
      <c r="G313" s="65">
        <f t="shared" si="4"/>
        <v>0</v>
      </c>
    </row>
    <row r="314" spans="1:7" s="61" customFormat="1" ht="31.15">
      <c r="A314" s="62">
        <v>299</v>
      </c>
      <c r="B314" s="63" t="s">
        <v>141</v>
      </c>
      <c r="C314" s="64"/>
      <c r="D314" s="64" t="s">
        <v>142</v>
      </c>
      <c r="E314" s="65">
        <v>5</v>
      </c>
      <c r="F314" s="65"/>
      <c r="G314" s="65">
        <f t="shared" si="4"/>
        <v>0</v>
      </c>
    </row>
    <row r="315" spans="1:7" s="61" customFormat="1" ht="18.600000000000001" customHeight="1">
      <c r="A315" s="62">
        <v>300</v>
      </c>
      <c r="B315" s="63" t="s">
        <v>143</v>
      </c>
      <c r="C315" s="64"/>
      <c r="D315" s="64" t="s">
        <v>142</v>
      </c>
      <c r="E315" s="65">
        <v>5</v>
      </c>
      <c r="F315" s="65"/>
      <c r="G315" s="65">
        <f t="shared" si="4"/>
        <v>0</v>
      </c>
    </row>
    <row r="316" spans="1:7" s="61" customFormat="1" ht="31.15">
      <c r="A316" s="62">
        <v>301</v>
      </c>
      <c r="B316" s="63" t="s">
        <v>168</v>
      </c>
      <c r="C316" s="64"/>
      <c r="D316" s="64" t="s">
        <v>41</v>
      </c>
      <c r="E316" s="65">
        <v>3</v>
      </c>
      <c r="F316" s="65"/>
      <c r="G316" s="65">
        <f t="shared" si="4"/>
        <v>0</v>
      </c>
    </row>
    <row r="317" spans="1:7" s="61" customFormat="1">
      <c r="A317" s="62">
        <v>302</v>
      </c>
      <c r="B317" s="63" t="s">
        <v>147</v>
      </c>
      <c r="C317" s="64"/>
      <c r="D317" s="64" t="s">
        <v>41</v>
      </c>
      <c r="E317" s="65">
        <v>1</v>
      </c>
      <c r="F317" s="65"/>
      <c r="G317" s="65">
        <f t="shared" si="4"/>
        <v>0</v>
      </c>
    </row>
    <row r="318" spans="1:7" s="61" customFormat="1">
      <c r="A318" s="62">
        <v>303</v>
      </c>
      <c r="B318" s="63" t="s">
        <v>144</v>
      </c>
      <c r="C318" s="64"/>
      <c r="D318" s="64" t="s">
        <v>41</v>
      </c>
      <c r="E318" s="65">
        <v>2</v>
      </c>
      <c r="F318" s="65"/>
      <c r="G318" s="65">
        <f t="shared" si="4"/>
        <v>0</v>
      </c>
    </row>
    <row r="319" spans="1:7" s="61" customFormat="1">
      <c r="A319" s="62">
        <v>304</v>
      </c>
      <c r="B319" s="63" t="s">
        <v>202</v>
      </c>
      <c r="C319" s="64"/>
      <c r="D319" s="64" t="s">
        <v>41</v>
      </c>
      <c r="E319" s="65">
        <v>1</v>
      </c>
      <c r="F319" s="65"/>
      <c r="G319" s="65">
        <f t="shared" si="4"/>
        <v>0</v>
      </c>
    </row>
    <row r="320" spans="1:7" s="61" customFormat="1">
      <c r="A320" s="62">
        <v>305</v>
      </c>
      <c r="B320" s="63" t="s">
        <v>146</v>
      </c>
      <c r="C320" s="64"/>
      <c r="D320" s="64" t="s">
        <v>41</v>
      </c>
      <c r="E320" s="65">
        <v>1</v>
      </c>
      <c r="F320" s="65"/>
      <c r="G320" s="65">
        <f t="shared" si="4"/>
        <v>0</v>
      </c>
    </row>
    <row r="321" spans="1:7" s="61" customFormat="1" ht="31.15">
      <c r="A321" s="62">
        <v>306</v>
      </c>
      <c r="B321" s="63" t="s">
        <v>141</v>
      </c>
      <c r="C321" s="64"/>
      <c r="D321" s="64" t="s">
        <v>142</v>
      </c>
      <c r="E321" s="65">
        <v>5</v>
      </c>
      <c r="F321" s="65"/>
      <c r="G321" s="65">
        <f t="shared" si="4"/>
        <v>0</v>
      </c>
    </row>
    <row r="322" spans="1:7" s="61" customFormat="1" ht="18.600000000000001" customHeight="1">
      <c r="A322" s="62">
        <v>307</v>
      </c>
      <c r="B322" s="63" t="s">
        <v>143</v>
      </c>
      <c r="C322" s="64"/>
      <c r="D322" s="64" t="s">
        <v>142</v>
      </c>
      <c r="E322" s="65">
        <v>5</v>
      </c>
      <c r="F322" s="65"/>
      <c r="G322" s="65">
        <f t="shared" si="4"/>
        <v>0</v>
      </c>
    </row>
    <row r="323" spans="1:7" s="61" customFormat="1" ht="31.15">
      <c r="A323" s="62">
        <v>308</v>
      </c>
      <c r="B323" s="63" t="s">
        <v>168</v>
      </c>
      <c r="C323" s="64"/>
      <c r="D323" s="64" t="s">
        <v>41</v>
      </c>
      <c r="E323" s="65">
        <v>6</v>
      </c>
      <c r="F323" s="65"/>
      <c r="G323" s="65">
        <f t="shared" si="4"/>
        <v>0</v>
      </c>
    </row>
    <row r="324" spans="1:7" s="61" customFormat="1">
      <c r="A324" s="62">
        <v>309</v>
      </c>
      <c r="B324" s="63" t="s">
        <v>147</v>
      </c>
      <c r="C324" s="64"/>
      <c r="D324" s="64" t="s">
        <v>41</v>
      </c>
      <c r="E324" s="65">
        <v>2</v>
      </c>
      <c r="F324" s="65"/>
      <c r="G324" s="65">
        <f t="shared" si="4"/>
        <v>0</v>
      </c>
    </row>
    <row r="325" spans="1:7" s="61" customFormat="1">
      <c r="A325" s="62">
        <v>310</v>
      </c>
      <c r="B325" s="63" t="s">
        <v>144</v>
      </c>
      <c r="C325" s="64"/>
      <c r="D325" s="64" t="s">
        <v>41</v>
      </c>
      <c r="E325" s="65">
        <v>4</v>
      </c>
      <c r="F325" s="65"/>
      <c r="G325" s="65">
        <f t="shared" si="4"/>
        <v>0</v>
      </c>
    </row>
    <row r="326" spans="1:7" s="61" customFormat="1">
      <c r="A326" s="62">
        <v>311</v>
      </c>
      <c r="B326" s="63" t="s">
        <v>202</v>
      </c>
      <c r="C326" s="64"/>
      <c r="D326" s="64" t="s">
        <v>41</v>
      </c>
      <c r="E326" s="65">
        <v>1</v>
      </c>
      <c r="F326" s="65"/>
      <c r="G326" s="65">
        <f t="shared" si="4"/>
        <v>0</v>
      </c>
    </row>
    <row r="327" spans="1:7" s="61" customFormat="1">
      <c r="A327" s="62">
        <v>312</v>
      </c>
      <c r="B327" s="63" t="s">
        <v>203</v>
      </c>
      <c r="C327" s="64"/>
      <c r="D327" s="64" t="s">
        <v>41</v>
      </c>
      <c r="E327" s="65">
        <v>1</v>
      </c>
      <c r="F327" s="65"/>
      <c r="G327" s="65">
        <f t="shared" si="4"/>
        <v>0</v>
      </c>
    </row>
    <row r="328" spans="1:7" s="61" customFormat="1">
      <c r="A328" s="68">
        <v>313</v>
      </c>
      <c r="B328" s="76" t="s">
        <v>204</v>
      </c>
      <c r="C328" s="77"/>
      <c r="D328" s="77"/>
      <c r="E328" s="78"/>
      <c r="F328" s="60"/>
      <c r="G328" s="60"/>
    </row>
    <row r="329" spans="1:7" s="61" customFormat="1" ht="31.15">
      <c r="A329" s="62">
        <v>314</v>
      </c>
      <c r="B329" s="63" t="s">
        <v>205</v>
      </c>
      <c r="C329" s="64"/>
      <c r="D329" s="64" t="s">
        <v>142</v>
      </c>
      <c r="E329" s="65">
        <v>1</v>
      </c>
      <c r="F329" s="65"/>
      <c r="G329" s="65">
        <f t="shared" si="4"/>
        <v>0</v>
      </c>
    </row>
    <row r="330" spans="1:7" s="61" customFormat="1">
      <c r="A330" s="62">
        <v>315</v>
      </c>
      <c r="B330" s="63" t="s">
        <v>149</v>
      </c>
      <c r="C330" s="64"/>
      <c r="D330" s="64" t="s">
        <v>26</v>
      </c>
      <c r="E330" s="65">
        <v>3.9999999999999998E-6</v>
      </c>
      <c r="F330" s="65"/>
      <c r="G330" s="65">
        <f t="shared" si="4"/>
        <v>0</v>
      </c>
    </row>
    <row r="331" spans="1:7" s="61" customFormat="1">
      <c r="A331" s="62">
        <v>316</v>
      </c>
      <c r="B331" s="63" t="s">
        <v>178</v>
      </c>
      <c r="C331" s="64"/>
      <c r="D331" s="64" t="s">
        <v>26</v>
      </c>
      <c r="E331" s="65">
        <v>1E-4</v>
      </c>
      <c r="F331" s="65"/>
      <c r="G331" s="65">
        <f t="shared" si="4"/>
        <v>0</v>
      </c>
    </row>
    <row r="332" spans="1:7" s="61" customFormat="1">
      <c r="A332" s="62">
        <v>317</v>
      </c>
      <c r="B332" s="63" t="s">
        <v>206</v>
      </c>
      <c r="C332" s="64"/>
      <c r="D332" s="64" t="s">
        <v>142</v>
      </c>
      <c r="E332" s="65">
        <v>1</v>
      </c>
      <c r="F332" s="65"/>
      <c r="G332" s="65">
        <f t="shared" si="4"/>
        <v>0</v>
      </c>
    </row>
    <row r="333" spans="1:7" s="61" customFormat="1" ht="31.15">
      <c r="A333" s="62">
        <v>318</v>
      </c>
      <c r="B333" s="63" t="s">
        <v>207</v>
      </c>
      <c r="C333" s="64"/>
      <c r="D333" s="64" t="s">
        <v>142</v>
      </c>
      <c r="E333" s="65">
        <v>5</v>
      </c>
      <c r="F333" s="65"/>
      <c r="G333" s="65">
        <f t="shared" si="4"/>
        <v>0</v>
      </c>
    </row>
    <row r="334" spans="1:7" s="61" customFormat="1">
      <c r="A334" s="62">
        <v>319</v>
      </c>
      <c r="B334" s="63" t="s">
        <v>149</v>
      </c>
      <c r="C334" s="64"/>
      <c r="D334" s="64" t="s">
        <v>26</v>
      </c>
      <c r="E334" s="65">
        <v>1.0000000000000001E-5</v>
      </c>
      <c r="F334" s="65"/>
      <c r="G334" s="65">
        <f t="shared" si="4"/>
        <v>0</v>
      </c>
    </row>
    <row r="335" spans="1:7" s="61" customFormat="1">
      <c r="A335" s="62">
        <v>320</v>
      </c>
      <c r="B335" s="63" t="s">
        <v>178</v>
      </c>
      <c r="C335" s="64"/>
      <c r="D335" s="64" t="s">
        <v>26</v>
      </c>
      <c r="E335" s="65">
        <v>3.4000000000000002E-4</v>
      </c>
      <c r="F335" s="65"/>
      <c r="G335" s="65">
        <f t="shared" si="4"/>
        <v>0</v>
      </c>
    </row>
    <row r="336" spans="1:7" s="61" customFormat="1">
      <c r="A336" s="62">
        <v>321</v>
      </c>
      <c r="B336" s="63" t="s">
        <v>208</v>
      </c>
      <c r="C336" s="64"/>
      <c r="D336" s="64" t="s">
        <v>142</v>
      </c>
      <c r="E336" s="65">
        <v>5</v>
      </c>
      <c r="F336" s="65"/>
      <c r="G336" s="65">
        <f t="shared" si="4"/>
        <v>0</v>
      </c>
    </row>
    <row r="337" spans="1:7" s="61" customFormat="1" ht="31.15">
      <c r="A337" s="62">
        <v>322</v>
      </c>
      <c r="B337" s="63" t="s">
        <v>209</v>
      </c>
      <c r="C337" s="64"/>
      <c r="D337" s="64" t="s">
        <v>142</v>
      </c>
      <c r="E337" s="65">
        <v>5</v>
      </c>
      <c r="F337" s="65"/>
      <c r="G337" s="65">
        <f t="shared" si="4"/>
        <v>0</v>
      </c>
    </row>
    <row r="338" spans="1:7" s="61" customFormat="1">
      <c r="A338" s="62">
        <v>323</v>
      </c>
      <c r="B338" s="63" t="s">
        <v>149</v>
      </c>
      <c r="C338" s="64"/>
      <c r="D338" s="64" t="s">
        <v>26</v>
      </c>
      <c r="E338" s="65">
        <v>6.0000000000000002E-6</v>
      </c>
      <c r="F338" s="65"/>
      <c r="G338" s="65">
        <f t="shared" si="4"/>
        <v>0</v>
      </c>
    </row>
    <row r="339" spans="1:7" s="61" customFormat="1">
      <c r="A339" s="62">
        <v>324</v>
      </c>
      <c r="B339" s="63" t="s">
        <v>178</v>
      </c>
      <c r="C339" s="64"/>
      <c r="D339" s="64" t="s">
        <v>26</v>
      </c>
      <c r="E339" s="65">
        <v>3.4000000000000002E-4</v>
      </c>
      <c r="F339" s="65"/>
      <c r="G339" s="65">
        <f t="shared" si="4"/>
        <v>0</v>
      </c>
    </row>
    <row r="340" spans="1:7" s="61" customFormat="1">
      <c r="A340" s="62">
        <v>325</v>
      </c>
      <c r="B340" s="63" t="s">
        <v>210</v>
      </c>
      <c r="C340" s="64"/>
      <c r="D340" s="64" t="s">
        <v>142</v>
      </c>
      <c r="E340" s="65">
        <v>5</v>
      </c>
      <c r="F340" s="65"/>
      <c r="G340" s="65">
        <f t="shared" ref="G340:G403" si="5">E340*F340</f>
        <v>0</v>
      </c>
    </row>
    <row r="341" spans="1:7" s="61" customFormat="1" ht="31.15">
      <c r="A341" s="62">
        <v>326</v>
      </c>
      <c r="B341" s="63" t="s">
        <v>211</v>
      </c>
      <c r="C341" s="64"/>
      <c r="D341" s="64" t="s">
        <v>142</v>
      </c>
      <c r="E341" s="65">
        <v>0.5</v>
      </c>
      <c r="F341" s="65"/>
      <c r="G341" s="65">
        <f t="shared" si="5"/>
        <v>0</v>
      </c>
    </row>
    <row r="342" spans="1:7" s="61" customFormat="1">
      <c r="A342" s="62">
        <v>327</v>
      </c>
      <c r="B342" s="63" t="s">
        <v>149</v>
      </c>
      <c r="C342" s="64"/>
      <c r="D342" s="64" t="s">
        <v>26</v>
      </c>
      <c r="E342" s="65">
        <v>3.9999999999999998E-7</v>
      </c>
      <c r="F342" s="65"/>
      <c r="G342" s="65">
        <f t="shared" si="5"/>
        <v>0</v>
      </c>
    </row>
    <row r="343" spans="1:7" s="61" customFormat="1">
      <c r="A343" s="62">
        <v>328</v>
      </c>
      <c r="B343" s="63" t="s">
        <v>178</v>
      </c>
      <c r="C343" s="64"/>
      <c r="D343" s="64" t="s">
        <v>26</v>
      </c>
      <c r="E343" s="65">
        <v>2.0000000000000002E-5</v>
      </c>
      <c r="F343" s="65"/>
      <c r="G343" s="65">
        <f t="shared" si="5"/>
        <v>0</v>
      </c>
    </row>
    <row r="344" spans="1:7" s="61" customFormat="1">
      <c r="A344" s="62">
        <v>329</v>
      </c>
      <c r="B344" s="63" t="s">
        <v>212</v>
      </c>
      <c r="C344" s="64"/>
      <c r="D344" s="64" t="s">
        <v>142</v>
      </c>
      <c r="E344" s="65">
        <v>0.5</v>
      </c>
      <c r="F344" s="65"/>
      <c r="G344" s="65">
        <f t="shared" si="5"/>
        <v>0</v>
      </c>
    </row>
    <row r="345" spans="1:7" s="61" customFormat="1">
      <c r="A345" s="62">
        <v>330</v>
      </c>
      <c r="B345" s="63" t="s">
        <v>213</v>
      </c>
      <c r="C345" s="64"/>
      <c r="D345" s="64" t="s">
        <v>41</v>
      </c>
      <c r="E345" s="65">
        <v>1</v>
      </c>
      <c r="F345" s="65"/>
      <c r="G345" s="65">
        <f t="shared" si="5"/>
        <v>0</v>
      </c>
    </row>
    <row r="346" spans="1:7" s="61" customFormat="1">
      <c r="A346" s="62">
        <v>331</v>
      </c>
      <c r="B346" s="63" t="s">
        <v>214</v>
      </c>
      <c r="C346" s="64"/>
      <c r="D346" s="64" t="s">
        <v>41</v>
      </c>
      <c r="E346" s="65">
        <v>1</v>
      </c>
      <c r="F346" s="65"/>
      <c r="G346" s="65">
        <f t="shared" si="5"/>
        <v>0</v>
      </c>
    </row>
    <row r="347" spans="1:7" s="61" customFormat="1">
      <c r="A347" s="62">
        <v>332</v>
      </c>
      <c r="B347" s="63" t="s">
        <v>215</v>
      </c>
      <c r="C347" s="64"/>
      <c r="D347" s="64" t="s">
        <v>41</v>
      </c>
      <c r="E347" s="65">
        <v>1</v>
      </c>
      <c r="F347" s="65"/>
      <c r="G347" s="65">
        <f t="shared" si="5"/>
        <v>0</v>
      </c>
    </row>
    <row r="348" spans="1:7" s="61" customFormat="1">
      <c r="A348" s="62">
        <v>333</v>
      </c>
      <c r="B348" s="63" t="s">
        <v>216</v>
      </c>
      <c r="C348" s="64"/>
      <c r="D348" s="64" t="s">
        <v>41</v>
      </c>
      <c r="E348" s="65">
        <v>1</v>
      </c>
      <c r="F348" s="65"/>
      <c r="G348" s="65">
        <f t="shared" si="5"/>
        <v>0</v>
      </c>
    </row>
    <row r="349" spans="1:7" s="61" customFormat="1">
      <c r="A349" s="62">
        <v>334</v>
      </c>
      <c r="B349" s="63" t="s">
        <v>217</v>
      </c>
      <c r="C349" s="64"/>
      <c r="D349" s="64" t="s">
        <v>41</v>
      </c>
      <c r="E349" s="65">
        <v>1</v>
      </c>
      <c r="F349" s="65"/>
      <c r="G349" s="65">
        <f t="shared" si="5"/>
        <v>0</v>
      </c>
    </row>
    <row r="350" spans="1:7" s="61" customFormat="1">
      <c r="A350" s="62">
        <v>335</v>
      </c>
      <c r="B350" s="63" t="s">
        <v>218</v>
      </c>
      <c r="C350" s="64"/>
      <c r="D350" s="64" t="s">
        <v>41</v>
      </c>
      <c r="E350" s="65">
        <v>1</v>
      </c>
      <c r="F350" s="65"/>
      <c r="G350" s="65">
        <f t="shared" si="5"/>
        <v>0</v>
      </c>
    </row>
    <row r="351" spans="1:7" s="61" customFormat="1">
      <c r="A351" s="62">
        <v>336</v>
      </c>
      <c r="B351" s="63" t="s">
        <v>219</v>
      </c>
      <c r="C351" s="64"/>
      <c r="D351" s="64" t="s">
        <v>41</v>
      </c>
      <c r="E351" s="65">
        <v>1</v>
      </c>
      <c r="F351" s="65"/>
      <c r="G351" s="65">
        <f t="shared" si="5"/>
        <v>0</v>
      </c>
    </row>
    <row r="352" spans="1:7" s="61" customFormat="1">
      <c r="A352" s="62">
        <v>337</v>
      </c>
      <c r="B352" s="63" t="s">
        <v>220</v>
      </c>
      <c r="C352" s="64"/>
      <c r="D352" s="64" t="s">
        <v>41</v>
      </c>
      <c r="E352" s="65">
        <v>2</v>
      </c>
      <c r="F352" s="65"/>
      <c r="G352" s="65">
        <f t="shared" si="5"/>
        <v>0</v>
      </c>
    </row>
    <row r="353" spans="1:7" s="61" customFormat="1">
      <c r="A353" s="62">
        <v>338</v>
      </c>
      <c r="B353" s="63" t="s">
        <v>76</v>
      </c>
      <c r="C353" s="64"/>
      <c r="D353" s="64" t="s">
        <v>26</v>
      </c>
      <c r="E353" s="65">
        <v>2.0000000000000001E-4</v>
      </c>
      <c r="F353" s="65"/>
      <c r="G353" s="65">
        <f t="shared" si="5"/>
        <v>0</v>
      </c>
    </row>
    <row r="354" spans="1:7" s="61" customFormat="1">
      <c r="A354" s="62">
        <v>339</v>
      </c>
      <c r="B354" s="63" t="s">
        <v>221</v>
      </c>
      <c r="C354" s="64"/>
      <c r="D354" s="64" t="s">
        <v>41</v>
      </c>
      <c r="E354" s="65">
        <v>2</v>
      </c>
      <c r="F354" s="65"/>
      <c r="G354" s="65">
        <f t="shared" si="5"/>
        <v>0</v>
      </c>
    </row>
    <row r="355" spans="1:7" s="61" customFormat="1">
      <c r="A355" s="62">
        <v>340</v>
      </c>
      <c r="B355" s="63" t="s">
        <v>222</v>
      </c>
      <c r="C355" s="64"/>
      <c r="D355" s="64" t="s">
        <v>41</v>
      </c>
      <c r="E355" s="65">
        <v>3</v>
      </c>
      <c r="F355" s="65"/>
      <c r="G355" s="65">
        <f t="shared" si="5"/>
        <v>0</v>
      </c>
    </row>
    <row r="356" spans="1:7" s="61" customFormat="1">
      <c r="A356" s="62">
        <v>341</v>
      </c>
      <c r="B356" s="63" t="s">
        <v>76</v>
      </c>
      <c r="C356" s="64"/>
      <c r="D356" s="64" t="s">
        <v>26</v>
      </c>
      <c r="E356" s="65">
        <v>6.6E-4</v>
      </c>
      <c r="F356" s="65"/>
      <c r="G356" s="65">
        <f t="shared" si="5"/>
        <v>0</v>
      </c>
    </row>
    <row r="357" spans="1:7" s="61" customFormat="1">
      <c r="A357" s="62">
        <v>342</v>
      </c>
      <c r="B357" s="63" t="s">
        <v>223</v>
      </c>
      <c r="C357" s="64"/>
      <c r="D357" s="64" t="s">
        <v>41</v>
      </c>
      <c r="E357" s="65">
        <v>3</v>
      </c>
      <c r="F357" s="65"/>
      <c r="G357" s="65">
        <f t="shared" si="5"/>
        <v>0</v>
      </c>
    </row>
    <row r="358" spans="1:7" s="61" customFormat="1">
      <c r="A358" s="62">
        <v>343</v>
      </c>
      <c r="B358" s="63" t="s">
        <v>224</v>
      </c>
      <c r="C358" s="64"/>
      <c r="D358" s="64" t="s">
        <v>41</v>
      </c>
      <c r="E358" s="65">
        <v>7</v>
      </c>
      <c r="F358" s="65"/>
      <c r="G358" s="65">
        <f t="shared" si="5"/>
        <v>0</v>
      </c>
    </row>
    <row r="359" spans="1:7" s="61" customFormat="1">
      <c r="A359" s="62">
        <v>344</v>
      </c>
      <c r="B359" s="63" t="s">
        <v>76</v>
      </c>
      <c r="C359" s="64"/>
      <c r="D359" s="64" t="s">
        <v>26</v>
      </c>
      <c r="E359" s="65">
        <v>2.0300000000000001E-3</v>
      </c>
      <c r="F359" s="65"/>
      <c r="G359" s="65">
        <f t="shared" si="5"/>
        <v>0</v>
      </c>
    </row>
    <row r="360" spans="1:7" s="61" customFormat="1">
      <c r="A360" s="62">
        <v>345</v>
      </c>
      <c r="B360" s="63" t="s">
        <v>183</v>
      </c>
      <c r="C360" s="64"/>
      <c r="D360" s="64" t="s">
        <v>41</v>
      </c>
      <c r="E360" s="65">
        <v>7</v>
      </c>
      <c r="F360" s="65"/>
      <c r="G360" s="65">
        <f t="shared" si="5"/>
        <v>0</v>
      </c>
    </row>
    <row r="361" spans="1:7" s="61" customFormat="1">
      <c r="A361" s="62">
        <v>346</v>
      </c>
      <c r="B361" s="63" t="s">
        <v>225</v>
      </c>
      <c r="C361" s="64"/>
      <c r="D361" s="64" t="s">
        <v>41</v>
      </c>
      <c r="E361" s="65">
        <v>2</v>
      </c>
      <c r="F361" s="65"/>
      <c r="G361" s="65">
        <f t="shared" si="5"/>
        <v>0</v>
      </c>
    </row>
    <row r="362" spans="1:7" s="61" customFormat="1">
      <c r="A362" s="62">
        <v>347</v>
      </c>
      <c r="B362" s="63" t="s">
        <v>76</v>
      </c>
      <c r="C362" s="64"/>
      <c r="D362" s="64" t="s">
        <v>26</v>
      </c>
      <c r="E362" s="65">
        <v>8.8000000000000003E-4</v>
      </c>
      <c r="F362" s="65"/>
      <c r="G362" s="65">
        <f t="shared" si="5"/>
        <v>0</v>
      </c>
    </row>
    <row r="363" spans="1:7" s="61" customFormat="1">
      <c r="A363" s="62">
        <v>348</v>
      </c>
      <c r="B363" s="63" t="s">
        <v>226</v>
      </c>
      <c r="C363" s="64"/>
      <c r="D363" s="64" t="s">
        <v>41</v>
      </c>
      <c r="E363" s="65">
        <v>2</v>
      </c>
      <c r="F363" s="65"/>
      <c r="G363" s="65">
        <f t="shared" si="5"/>
        <v>0</v>
      </c>
    </row>
    <row r="364" spans="1:7" s="61" customFormat="1" ht="31.15">
      <c r="A364" s="62">
        <v>349</v>
      </c>
      <c r="B364" s="63" t="s">
        <v>227</v>
      </c>
      <c r="C364" s="64"/>
      <c r="D364" s="64" t="s">
        <v>41</v>
      </c>
      <c r="E364" s="65">
        <v>6</v>
      </c>
      <c r="F364" s="65"/>
      <c r="G364" s="65">
        <f t="shared" si="5"/>
        <v>0</v>
      </c>
    </row>
    <row r="365" spans="1:7" s="61" customFormat="1">
      <c r="A365" s="62">
        <v>350</v>
      </c>
      <c r="B365" s="63" t="s">
        <v>228</v>
      </c>
      <c r="C365" s="64"/>
      <c r="D365" s="64" t="s">
        <v>26</v>
      </c>
      <c r="E365" s="65">
        <v>2.9399999999999999E-3</v>
      </c>
      <c r="F365" s="65"/>
      <c r="G365" s="65">
        <f t="shared" si="5"/>
        <v>0</v>
      </c>
    </row>
    <row r="366" spans="1:7" s="61" customFormat="1">
      <c r="A366" s="62">
        <v>351</v>
      </c>
      <c r="B366" s="63" t="s">
        <v>229</v>
      </c>
      <c r="C366" s="64"/>
      <c r="D366" s="64" t="s">
        <v>26</v>
      </c>
      <c r="E366" s="65">
        <v>3.8400000000000001E-3</v>
      </c>
      <c r="F366" s="65"/>
      <c r="G366" s="65">
        <f t="shared" si="5"/>
        <v>0</v>
      </c>
    </row>
    <row r="367" spans="1:7" s="61" customFormat="1">
      <c r="A367" s="62">
        <v>352</v>
      </c>
      <c r="B367" s="63" t="s">
        <v>230</v>
      </c>
      <c r="C367" s="64"/>
      <c r="D367" s="64" t="s">
        <v>115</v>
      </c>
      <c r="E367" s="65">
        <v>10.8</v>
      </c>
      <c r="F367" s="65"/>
      <c r="G367" s="65">
        <f t="shared" si="5"/>
        <v>0</v>
      </c>
    </row>
    <row r="368" spans="1:7" s="61" customFormat="1">
      <c r="A368" s="62">
        <v>353</v>
      </c>
      <c r="B368" s="63" t="s">
        <v>231</v>
      </c>
      <c r="C368" s="64"/>
      <c r="D368" s="64" t="s">
        <v>41</v>
      </c>
      <c r="E368" s="65">
        <v>6</v>
      </c>
      <c r="F368" s="65"/>
      <c r="G368" s="65">
        <f t="shared" si="5"/>
        <v>0</v>
      </c>
    </row>
    <row r="369" spans="1:7" s="61" customFormat="1" ht="31.15">
      <c r="A369" s="62">
        <v>354</v>
      </c>
      <c r="B369" s="63" t="s">
        <v>232</v>
      </c>
      <c r="C369" s="64"/>
      <c r="D369" s="64" t="s">
        <v>142</v>
      </c>
      <c r="E369" s="65">
        <v>6</v>
      </c>
      <c r="F369" s="65"/>
      <c r="G369" s="65">
        <f t="shared" si="5"/>
        <v>0</v>
      </c>
    </row>
    <row r="370" spans="1:7" s="61" customFormat="1">
      <c r="A370" s="62">
        <v>355</v>
      </c>
      <c r="B370" s="63" t="s">
        <v>233</v>
      </c>
      <c r="C370" s="64"/>
      <c r="D370" s="64" t="s">
        <v>26</v>
      </c>
      <c r="E370" s="65">
        <v>3.0000000000000001E-6</v>
      </c>
      <c r="F370" s="65"/>
      <c r="G370" s="65">
        <f t="shared" si="5"/>
        <v>0</v>
      </c>
    </row>
    <row r="371" spans="1:7" s="61" customFormat="1">
      <c r="A371" s="62">
        <v>356</v>
      </c>
      <c r="B371" s="63" t="s">
        <v>234</v>
      </c>
      <c r="C371" s="64"/>
      <c r="D371" s="64" t="s">
        <v>115</v>
      </c>
      <c r="E371" s="65">
        <v>1.1999999999999999E-3</v>
      </c>
      <c r="F371" s="65"/>
      <c r="G371" s="65">
        <f t="shared" si="5"/>
        <v>0</v>
      </c>
    </row>
    <row r="372" spans="1:7" s="61" customFormat="1">
      <c r="A372" s="62">
        <v>357</v>
      </c>
      <c r="B372" s="63" t="s">
        <v>235</v>
      </c>
      <c r="C372" s="64"/>
      <c r="D372" s="64" t="s">
        <v>26</v>
      </c>
      <c r="E372" s="65">
        <v>9.9999999999999995E-7</v>
      </c>
      <c r="F372" s="65"/>
      <c r="G372" s="65">
        <f t="shared" si="5"/>
        <v>0</v>
      </c>
    </row>
    <row r="373" spans="1:7" s="61" customFormat="1" ht="31.15">
      <c r="A373" s="62">
        <v>358</v>
      </c>
      <c r="B373" s="63" t="s">
        <v>236</v>
      </c>
      <c r="C373" s="64"/>
      <c r="D373" s="64" t="s">
        <v>142</v>
      </c>
      <c r="E373" s="65">
        <v>5.5</v>
      </c>
      <c r="F373" s="65"/>
      <c r="G373" s="65">
        <f t="shared" si="5"/>
        <v>0</v>
      </c>
    </row>
    <row r="374" spans="1:7" s="61" customFormat="1">
      <c r="A374" s="62">
        <v>359</v>
      </c>
      <c r="B374" s="63" t="s">
        <v>233</v>
      </c>
      <c r="C374" s="64"/>
      <c r="D374" s="64" t="s">
        <v>26</v>
      </c>
      <c r="E374" s="65">
        <v>3.0000000000000001E-6</v>
      </c>
      <c r="F374" s="65"/>
      <c r="G374" s="65">
        <f t="shared" si="5"/>
        <v>0</v>
      </c>
    </row>
    <row r="375" spans="1:7" s="61" customFormat="1">
      <c r="A375" s="62">
        <v>360</v>
      </c>
      <c r="B375" s="63" t="s">
        <v>234</v>
      </c>
      <c r="C375" s="64"/>
      <c r="D375" s="64" t="s">
        <v>115</v>
      </c>
      <c r="E375" s="65">
        <v>1.1000000000000001E-3</v>
      </c>
      <c r="F375" s="65"/>
      <c r="G375" s="65">
        <f t="shared" si="5"/>
        <v>0</v>
      </c>
    </row>
    <row r="376" spans="1:7" s="61" customFormat="1">
      <c r="A376" s="62">
        <v>361</v>
      </c>
      <c r="B376" s="63" t="s">
        <v>235</v>
      </c>
      <c r="C376" s="64"/>
      <c r="D376" s="64" t="s">
        <v>26</v>
      </c>
      <c r="E376" s="65">
        <v>9.9999999999999995E-7</v>
      </c>
      <c r="F376" s="65"/>
      <c r="G376" s="65">
        <f t="shared" si="5"/>
        <v>0</v>
      </c>
    </row>
    <row r="377" spans="1:7" s="61" customFormat="1">
      <c r="A377" s="68">
        <v>362</v>
      </c>
      <c r="B377" s="76" t="s">
        <v>237</v>
      </c>
      <c r="C377" s="77"/>
      <c r="D377" s="77"/>
      <c r="E377" s="78"/>
      <c r="F377" s="60"/>
      <c r="G377" s="60"/>
    </row>
    <row r="378" spans="1:7" s="61" customFormat="1">
      <c r="A378" s="62">
        <v>363</v>
      </c>
      <c r="B378" s="63" t="s">
        <v>238</v>
      </c>
      <c r="C378" s="64"/>
      <c r="D378" s="64" t="s">
        <v>41</v>
      </c>
      <c r="E378" s="65">
        <v>52</v>
      </c>
      <c r="F378" s="65"/>
      <c r="G378" s="65">
        <f t="shared" si="5"/>
        <v>0</v>
      </c>
    </row>
    <row r="379" spans="1:7" s="61" customFormat="1">
      <c r="A379" s="62">
        <v>364</v>
      </c>
      <c r="B379" s="63" t="s">
        <v>239</v>
      </c>
      <c r="C379" s="64"/>
      <c r="D379" s="64" t="s">
        <v>41</v>
      </c>
      <c r="E379" s="65">
        <v>1</v>
      </c>
      <c r="F379" s="65"/>
      <c r="G379" s="65">
        <f t="shared" si="5"/>
        <v>0</v>
      </c>
    </row>
    <row r="380" spans="1:7" s="61" customFormat="1">
      <c r="A380" s="62">
        <v>365</v>
      </c>
      <c r="B380" s="63" t="s">
        <v>240</v>
      </c>
      <c r="C380" s="64"/>
      <c r="D380" s="64" t="s">
        <v>41</v>
      </c>
      <c r="E380" s="65">
        <v>1</v>
      </c>
      <c r="F380" s="65"/>
      <c r="G380" s="65">
        <f t="shared" si="5"/>
        <v>0</v>
      </c>
    </row>
    <row r="381" spans="1:7" s="61" customFormat="1">
      <c r="A381" s="62">
        <v>366</v>
      </c>
      <c r="B381" s="63" t="s">
        <v>241</v>
      </c>
      <c r="C381" s="64"/>
      <c r="D381" s="64" t="s">
        <v>41</v>
      </c>
      <c r="E381" s="65">
        <v>1</v>
      </c>
      <c r="F381" s="65"/>
      <c r="G381" s="65">
        <f t="shared" si="5"/>
        <v>0</v>
      </c>
    </row>
    <row r="382" spans="1:7" s="61" customFormat="1">
      <c r="A382" s="62">
        <v>367</v>
      </c>
      <c r="B382" s="63" t="s">
        <v>242</v>
      </c>
      <c r="C382" s="64"/>
      <c r="D382" s="64" t="s">
        <v>41</v>
      </c>
      <c r="E382" s="65">
        <v>1</v>
      </c>
      <c r="F382" s="65"/>
      <c r="G382" s="65">
        <f t="shared" si="5"/>
        <v>0</v>
      </c>
    </row>
    <row r="383" spans="1:7" s="61" customFormat="1">
      <c r="A383" s="62">
        <v>368</v>
      </c>
      <c r="B383" s="63" t="s">
        <v>165</v>
      </c>
      <c r="C383" s="64"/>
      <c r="D383" s="64" t="s">
        <v>41</v>
      </c>
      <c r="E383" s="65">
        <v>2</v>
      </c>
      <c r="F383" s="65"/>
      <c r="G383" s="65">
        <f t="shared" si="5"/>
        <v>0</v>
      </c>
    </row>
    <row r="384" spans="1:7" s="61" customFormat="1">
      <c r="A384" s="62">
        <v>369</v>
      </c>
      <c r="B384" s="63" t="s">
        <v>144</v>
      </c>
      <c r="C384" s="64"/>
      <c r="D384" s="64" t="s">
        <v>41</v>
      </c>
      <c r="E384" s="65">
        <v>3</v>
      </c>
      <c r="F384" s="65"/>
      <c r="G384" s="65">
        <f t="shared" si="5"/>
        <v>0</v>
      </c>
    </row>
    <row r="385" spans="1:7" s="61" customFormat="1">
      <c r="A385" s="62">
        <v>370</v>
      </c>
      <c r="B385" s="63" t="s">
        <v>200</v>
      </c>
      <c r="C385" s="64"/>
      <c r="D385" s="64" t="s">
        <v>41</v>
      </c>
      <c r="E385" s="65">
        <v>1</v>
      </c>
      <c r="F385" s="65"/>
      <c r="G385" s="65">
        <f t="shared" si="5"/>
        <v>0</v>
      </c>
    </row>
    <row r="386" spans="1:7" s="61" customFormat="1">
      <c r="A386" s="62">
        <v>371</v>
      </c>
      <c r="B386" s="63" t="s">
        <v>243</v>
      </c>
      <c r="C386" s="64"/>
      <c r="D386" s="64" t="s">
        <v>41</v>
      </c>
      <c r="E386" s="65">
        <v>1</v>
      </c>
      <c r="F386" s="65"/>
      <c r="G386" s="65">
        <f t="shared" si="5"/>
        <v>0</v>
      </c>
    </row>
    <row r="387" spans="1:7" s="61" customFormat="1">
      <c r="A387" s="62">
        <v>372</v>
      </c>
      <c r="B387" s="63" t="s">
        <v>244</v>
      </c>
      <c r="C387" s="64"/>
      <c r="D387" s="64" t="s">
        <v>41</v>
      </c>
      <c r="E387" s="65">
        <v>1</v>
      </c>
      <c r="F387" s="65"/>
      <c r="G387" s="65">
        <f t="shared" si="5"/>
        <v>0</v>
      </c>
    </row>
    <row r="388" spans="1:7" s="61" customFormat="1">
      <c r="A388" s="62">
        <v>373</v>
      </c>
      <c r="B388" s="63" t="s">
        <v>245</v>
      </c>
      <c r="C388" s="64"/>
      <c r="D388" s="64" t="s">
        <v>41</v>
      </c>
      <c r="E388" s="65">
        <v>1</v>
      </c>
      <c r="F388" s="65"/>
      <c r="G388" s="65">
        <f t="shared" si="5"/>
        <v>0</v>
      </c>
    </row>
    <row r="389" spans="1:7" s="61" customFormat="1">
      <c r="A389" s="62">
        <v>374</v>
      </c>
      <c r="B389" s="63" t="s">
        <v>246</v>
      </c>
      <c r="C389" s="64"/>
      <c r="D389" s="64" t="s">
        <v>41</v>
      </c>
      <c r="E389" s="65">
        <v>2</v>
      </c>
      <c r="F389" s="65"/>
      <c r="G389" s="65">
        <f t="shared" si="5"/>
        <v>0</v>
      </c>
    </row>
    <row r="390" spans="1:7" s="61" customFormat="1">
      <c r="A390" s="62">
        <v>375</v>
      </c>
      <c r="B390" s="63" t="s">
        <v>247</v>
      </c>
      <c r="C390" s="64"/>
      <c r="D390" s="64" t="s">
        <v>41</v>
      </c>
      <c r="E390" s="65">
        <v>1</v>
      </c>
      <c r="F390" s="65"/>
      <c r="G390" s="65">
        <f t="shared" si="5"/>
        <v>0</v>
      </c>
    </row>
    <row r="391" spans="1:7" s="61" customFormat="1">
      <c r="A391" s="62">
        <v>376</v>
      </c>
      <c r="B391" s="63" t="s">
        <v>248</v>
      </c>
      <c r="C391" s="64"/>
      <c r="D391" s="64" t="s">
        <v>41</v>
      </c>
      <c r="E391" s="65">
        <v>1</v>
      </c>
      <c r="F391" s="65"/>
      <c r="G391" s="65">
        <f t="shared" si="5"/>
        <v>0</v>
      </c>
    </row>
    <row r="392" spans="1:7" s="61" customFormat="1">
      <c r="A392" s="62">
        <v>377</v>
      </c>
      <c r="B392" s="63" t="s">
        <v>249</v>
      </c>
      <c r="C392" s="64"/>
      <c r="D392" s="64" t="s">
        <v>41</v>
      </c>
      <c r="E392" s="65">
        <v>1</v>
      </c>
      <c r="F392" s="65"/>
      <c r="G392" s="65">
        <f t="shared" si="5"/>
        <v>0</v>
      </c>
    </row>
    <row r="393" spans="1:7" s="61" customFormat="1">
      <c r="A393" s="62">
        <v>378</v>
      </c>
      <c r="B393" s="63" t="s">
        <v>250</v>
      </c>
      <c r="C393" s="64"/>
      <c r="D393" s="64" t="s">
        <v>41</v>
      </c>
      <c r="E393" s="65">
        <v>176</v>
      </c>
      <c r="F393" s="65"/>
      <c r="G393" s="65">
        <f t="shared" si="5"/>
        <v>0</v>
      </c>
    </row>
    <row r="394" spans="1:7" s="61" customFormat="1">
      <c r="A394" s="62">
        <v>379</v>
      </c>
      <c r="B394" s="63" t="s">
        <v>251</v>
      </c>
      <c r="C394" s="64"/>
      <c r="D394" s="64" t="s">
        <v>41</v>
      </c>
      <c r="E394" s="65">
        <v>96</v>
      </c>
      <c r="F394" s="65"/>
      <c r="G394" s="65">
        <f t="shared" si="5"/>
        <v>0</v>
      </c>
    </row>
    <row r="395" spans="1:7" s="61" customFormat="1">
      <c r="A395" s="68">
        <v>380</v>
      </c>
      <c r="B395" s="76" t="s">
        <v>252</v>
      </c>
      <c r="C395" s="77"/>
      <c r="D395" s="77"/>
      <c r="E395" s="78"/>
      <c r="F395" s="60"/>
      <c r="G395" s="60"/>
    </row>
    <row r="396" spans="1:7" s="61" customFormat="1">
      <c r="A396" s="62">
        <v>381</v>
      </c>
      <c r="B396" s="63" t="s">
        <v>253</v>
      </c>
      <c r="C396" s="64"/>
      <c r="D396" s="64" t="s">
        <v>41</v>
      </c>
      <c r="E396" s="65">
        <v>3</v>
      </c>
      <c r="F396" s="65"/>
      <c r="G396" s="65">
        <f t="shared" si="5"/>
        <v>0</v>
      </c>
    </row>
    <row r="397" spans="1:7" s="61" customFormat="1" ht="31.15">
      <c r="A397" s="62">
        <v>382</v>
      </c>
      <c r="B397" s="63" t="s">
        <v>254</v>
      </c>
      <c r="C397" s="64"/>
      <c r="D397" s="64" t="s">
        <v>41</v>
      </c>
      <c r="E397" s="65">
        <v>1</v>
      </c>
      <c r="F397" s="65"/>
      <c r="G397" s="65">
        <f t="shared" si="5"/>
        <v>0</v>
      </c>
    </row>
    <row r="398" spans="1:7" s="61" customFormat="1" ht="31.15">
      <c r="A398" s="62">
        <v>383</v>
      </c>
      <c r="B398" s="63" t="s">
        <v>255</v>
      </c>
      <c r="C398" s="64"/>
      <c r="D398" s="64" t="s">
        <v>41</v>
      </c>
      <c r="E398" s="65">
        <v>2</v>
      </c>
      <c r="F398" s="65"/>
      <c r="G398" s="65">
        <f t="shared" si="5"/>
        <v>0</v>
      </c>
    </row>
    <row r="399" spans="1:7" s="61" customFormat="1">
      <c r="A399" s="62">
        <v>384</v>
      </c>
      <c r="B399" s="63" t="s">
        <v>256</v>
      </c>
      <c r="C399" s="64"/>
      <c r="D399" s="64" t="s">
        <v>41</v>
      </c>
      <c r="E399" s="65">
        <v>1</v>
      </c>
      <c r="F399" s="65"/>
      <c r="G399" s="65">
        <f t="shared" si="5"/>
        <v>0</v>
      </c>
    </row>
    <row r="400" spans="1:7" s="61" customFormat="1" ht="31.15">
      <c r="A400" s="62">
        <v>385</v>
      </c>
      <c r="B400" s="63" t="s">
        <v>257</v>
      </c>
      <c r="C400" s="64"/>
      <c r="D400" s="64" t="s">
        <v>41</v>
      </c>
      <c r="E400" s="65">
        <v>1</v>
      </c>
      <c r="F400" s="65"/>
      <c r="G400" s="65">
        <f t="shared" si="5"/>
        <v>0</v>
      </c>
    </row>
    <row r="401" spans="1:7" s="61" customFormat="1">
      <c r="A401" s="62">
        <v>386</v>
      </c>
      <c r="B401" s="63" t="s">
        <v>258</v>
      </c>
      <c r="C401" s="64"/>
      <c r="D401" s="64" t="s">
        <v>41</v>
      </c>
      <c r="E401" s="65">
        <v>1</v>
      </c>
      <c r="F401" s="65"/>
      <c r="G401" s="65">
        <f t="shared" si="5"/>
        <v>0</v>
      </c>
    </row>
    <row r="402" spans="1:7" s="61" customFormat="1" ht="31.15">
      <c r="A402" s="62">
        <v>387</v>
      </c>
      <c r="B402" s="63" t="s">
        <v>259</v>
      </c>
      <c r="C402" s="64"/>
      <c r="D402" s="64" t="s">
        <v>41</v>
      </c>
      <c r="E402" s="65">
        <v>1</v>
      </c>
      <c r="F402" s="65"/>
      <c r="G402" s="65">
        <f t="shared" si="5"/>
        <v>0</v>
      </c>
    </row>
    <row r="403" spans="1:7" s="61" customFormat="1">
      <c r="A403" s="62">
        <v>388</v>
      </c>
      <c r="B403" s="63" t="s">
        <v>260</v>
      </c>
      <c r="C403" s="64"/>
      <c r="D403" s="64" t="s">
        <v>41</v>
      </c>
      <c r="E403" s="65">
        <v>1</v>
      </c>
      <c r="F403" s="65"/>
      <c r="G403" s="65">
        <f t="shared" si="5"/>
        <v>0</v>
      </c>
    </row>
    <row r="404" spans="1:7" s="61" customFormat="1">
      <c r="A404" s="62">
        <v>389</v>
      </c>
      <c r="B404" s="63" t="s">
        <v>261</v>
      </c>
      <c r="C404" s="64"/>
      <c r="D404" s="64" t="s">
        <v>41</v>
      </c>
      <c r="E404" s="65">
        <v>1</v>
      </c>
      <c r="F404" s="65"/>
      <c r="G404" s="65">
        <f t="shared" ref="G404:G467" si="6">E404*F404</f>
        <v>0</v>
      </c>
    </row>
    <row r="405" spans="1:7" s="61" customFormat="1">
      <c r="A405" s="62">
        <v>390</v>
      </c>
      <c r="B405" s="63" t="s">
        <v>262</v>
      </c>
      <c r="C405" s="64"/>
      <c r="D405" s="64" t="s">
        <v>41</v>
      </c>
      <c r="E405" s="65">
        <v>2</v>
      </c>
      <c r="F405" s="65"/>
      <c r="G405" s="65">
        <f t="shared" si="6"/>
        <v>0</v>
      </c>
    </row>
    <row r="406" spans="1:7" s="61" customFormat="1">
      <c r="A406" s="62">
        <v>391</v>
      </c>
      <c r="B406" s="63" t="s">
        <v>250</v>
      </c>
      <c r="C406" s="64"/>
      <c r="D406" s="64" t="s">
        <v>41</v>
      </c>
      <c r="E406" s="65">
        <v>16</v>
      </c>
      <c r="F406" s="65"/>
      <c r="G406" s="65">
        <f t="shared" si="6"/>
        <v>0</v>
      </c>
    </row>
    <row r="407" spans="1:7" s="61" customFormat="1">
      <c r="A407" s="68">
        <v>392</v>
      </c>
      <c r="B407" s="76" t="s">
        <v>263</v>
      </c>
      <c r="C407" s="77"/>
      <c r="D407" s="77"/>
      <c r="E407" s="78"/>
      <c r="F407" s="60"/>
      <c r="G407" s="60"/>
    </row>
    <row r="408" spans="1:7" s="61" customFormat="1">
      <c r="A408" s="62">
        <v>393</v>
      </c>
      <c r="B408" s="63" t="s">
        <v>264</v>
      </c>
      <c r="C408" s="64"/>
      <c r="D408" s="64" t="s">
        <v>26</v>
      </c>
      <c r="E408" s="65">
        <v>3.2000000000000001E-2</v>
      </c>
      <c r="F408" s="65"/>
      <c r="G408" s="65">
        <f t="shared" si="6"/>
        <v>0</v>
      </c>
    </row>
    <row r="409" spans="1:7" s="61" customFormat="1">
      <c r="A409" s="62">
        <v>394</v>
      </c>
      <c r="B409" s="63" t="s">
        <v>265</v>
      </c>
      <c r="C409" s="64"/>
      <c r="D409" s="64" t="s">
        <v>41</v>
      </c>
      <c r="E409" s="65">
        <v>1</v>
      </c>
      <c r="F409" s="65"/>
      <c r="G409" s="65">
        <f t="shared" si="6"/>
        <v>0</v>
      </c>
    </row>
    <row r="410" spans="1:7" s="61" customFormat="1">
      <c r="A410" s="62">
        <v>395</v>
      </c>
      <c r="B410" s="63" t="s">
        <v>266</v>
      </c>
      <c r="C410" s="64"/>
      <c r="D410" s="64" t="s">
        <v>41</v>
      </c>
      <c r="E410" s="65">
        <v>2</v>
      </c>
      <c r="F410" s="65"/>
      <c r="G410" s="65">
        <f t="shared" si="6"/>
        <v>0</v>
      </c>
    </row>
    <row r="411" spans="1:7" s="61" customFormat="1">
      <c r="A411" s="62">
        <v>396</v>
      </c>
      <c r="B411" s="63" t="s">
        <v>251</v>
      </c>
      <c r="C411" s="64"/>
      <c r="D411" s="64" t="s">
        <v>41</v>
      </c>
      <c r="E411" s="65">
        <v>16</v>
      </c>
      <c r="F411" s="65"/>
      <c r="G411" s="65">
        <f t="shared" si="6"/>
        <v>0</v>
      </c>
    </row>
    <row r="412" spans="1:7" s="61" customFormat="1">
      <c r="A412" s="62">
        <v>397</v>
      </c>
      <c r="B412" s="63" t="s">
        <v>267</v>
      </c>
      <c r="C412" s="64"/>
      <c r="D412" s="64" t="s">
        <v>41</v>
      </c>
      <c r="E412" s="65">
        <v>1</v>
      </c>
      <c r="F412" s="65"/>
      <c r="G412" s="65">
        <f t="shared" si="6"/>
        <v>0</v>
      </c>
    </row>
    <row r="413" spans="1:7" s="61" customFormat="1">
      <c r="A413" s="62">
        <v>398</v>
      </c>
      <c r="B413" s="63" t="s">
        <v>268</v>
      </c>
      <c r="C413" s="64"/>
      <c r="D413" s="64" t="s">
        <v>41</v>
      </c>
      <c r="E413" s="65">
        <v>1</v>
      </c>
      <c r="F413" s="65"/>
      <c r="G413" s="65">
        <f t="shared" si="6"/>
        <v>0</v>
      </c>
    </row>
    <row r="414" spans="1:7" s="61" customFormat="1">
      <c r="A414" s="68">
        <v>399</v>
      </c>
      <c r="B414" s="76" t="s">
        <v>269</v>
      </c>
      <c r="C414" s="77"/>
      <c r="D414" s="77"/>
      <c r="E414" s="78"/>
      <c r="F414" s="60"/>
      <c r="G414" s="60"/>
    </row>
    <row r="415" spans="1:7" s="61" customFormat="1">
      <c r="A415" s="62">
        <v>400</v>
      </c>
      <c r="B415" s="63" t="s">
        <v>270</v>
      </c>
      <c r="C415" s="64"/>
      <c r="D415" s="64" t="s">
        <v>41</v>
      </c>
      <c r="E415" s="65">
        <v>5</v>
      </c>
      <c r="F415" s="65"/>
      <c r="G415" s="65">
        <f t="shared" si="6"/>
        <v>0</v>
      </c>
    </row>
    <row r="416" spans="1:7" s="61" customFormat="1">
      <c r="A416" s="62">
        <v>401</v>
      </c>
      <c r="B416" s="63" t="s">
        <v>271</v>
      </c>
      <c r="C416" s="64"/>
      <c r="D416" s="64" t="s">
        <v>26</v>
      </c>
      <c r="E416" s="65">
        <v>5.0000000000000002E-5</v>
      </c>
      <c r="F416" s="65"/>
      <c r="G416" s="65">
        <f t="shared" si="6"/>
        <v>0</v>
      </c>
    </row>
    <row r="417" spans="1:7" s="61" customFormat="1">
      <c r="A417" s="62">
        <v>402</v>
      </c>
      <c r="B417" s="63" t="s">
        <v>47</v>
      </c>
      <c r="C417" s="64"/>
      <c r="D417" s="64" t="s">
        <v>26</v>
      </c>
      <c r="E417" s="65">
        <v>7.4999999999999997E-3</v>
      </c>
      <c r="F417" s="65"/>
      <c r="G417" s="65">
        <f t="shared" si="6"/>
        <v>0</v>
      </c>
    </row>
    <row r="418" spans="1:7" s="61" customFormat="1">
      <c r="A418" s="62">
        <v>403</v>
      </c>
      <c r="B418" s="63" t="s">
        <v>272</v>
      </c>
      <c r="C418" s="64"/>
      <c r="D418" s="64" t="s">
        <v>41</v>
      </c>
      <c r="E418" s="65">
        <v>5</v>
      </c>
      <c r="F418" s="65"/>
      <c r="G418" s="65">
        <f t="shared" si="6"/>
        <v>0</v>
      </c>
    </row>
    <row r="419" spans="1:7" s="61" customFormat="1">
      <c r="A419" s="62">
        <v>404</v>
      </c>
      <c r="B419" s="63" t="s">
        <v>273</v>
      </c>
      <c r="C419" s="64"/>
      <c r="D419" s="64" t="s">
        <v>41</v>
      </c>
      <c r="E419" s="65">
        <v>5</v>
      </c>
      <c r="F419" s="65"/>
      <c r="G419" s="65">
        <f t="shared" si="6"/>
        <v>0</v>
      </c>
    </row>
    <row r="420" spans="1:7" s="61" customFormat="1">
      <c r="A420" s="62">
        <v>405</v>
      </c>
      <c r="B420" s="63" t="s">
        <v>274</v>
      </c>
      <c r="C420" s="64"/>
      <c r="D420" s="64" t="s">
        <v>41</v>
      </c>
      <c r="E420" s="65">
        <v>6</v>
      </c>
      <c r="F420" s="65"/>
      <c r="G420" s="65">
        <f t="shared" si="6"/>
        <v>0</v>
      </c>
    </row>
    <row r="421" spans="1:7" s="61" customFormat="1">
      <c r="A421" s="62">
        <v>406</v>
      </c>
      <c r="B421" s="63" t="s">
        <v>271</v>
      </c>
      <c r="C421" s="64"/>
      <c r="D421" s="64" t="s">
        <v>26</v>
      </c>
      <c r="E421" s="65">
        <v>4.2000000000000002E-4</v>
      </c>
      <c r="F421" s="65"/>
      <c r="G421" s="65">
        <f t="shared" si="6"/>
        <v>0</v>
      </c>
    </row>
    <row r="422" spans="1:7" s="61" customFormat="1">
      <c r="A422" s="62">
        <v>407</v>
      </c>
      <c r="B422" s="63" t="s">
        <v>47</v>
      </c>
      <c r="C422" s="64"/>
      <c r="D422" s="64" t="s">
        <v>26</v>
      </c>
      <c r="E422" s="65">
        <v>2.3999999999999998E-3</v>
      </c>
      <c r="F422" s="65"/>
      <c r="G422" s="65">
        <f t="shared" si="6"/>
        <v>0</v>
      </c>
    </row>
    <row r="423" spans="1:7" s="61" customFormat="1">
      <c r="A423" s="62">
        <v>408</v>
      </c>
      <c r="B423" s="63" t="s">
        <v>275</v>
      </c>
      <c r="C423" s="64"/>
      <c r="D423" s="64" t="s">
        <v>41</v>
      </c>
      <c r="E423" s="65">
        <v>6</v>
      </c>
      <c r="F423" s="65"/>
      <c r="G423" s="65">
        <f t="shared" si="6"/>
        <v>0</v>
      </c>
    </row>
    <row r="424" spans="1:7" s="61" customFormat="1">
      <c r="A424" s="62">
        <v>409</v>
      </c>
      <c r="B424" s="63" t="s">
        <v>276</v>
      </c>
      <c r="C424" s="64"/>
      <c r="D424" s="64" t="s">
        <v>41</v>
      </c>
      <c r="E424" s="65">
        <v>6</v>
      </c>
      <c r="F424" s="65"/>
      <c r="G424" s="65">
        <f t="shared" si="6"/>
        <v>0</v>
      </c>
    </row>
    <row r="425" spans="1:7" s="61" customFormat="1">
      <c r="A425" s="68">
        <v>410</v>
      </c>
      <c r="B425" s="76" t="s">
        <v>277</v>
      </c>
      <c r="C425" s="77"/>
      <c r="D425" s="77"/>
      <c r="E425" s="78"/>
      <c r="F425" s="60"/>
      <c r="G425" s="60"/>
    </row>
    <row r="426" spans="1:7" s="61" customFormat="1">
      <c r="A426" s="62">
        <v>411</v>
      </c>
      <c r="B426" s="63" t="s">
        <v>184</v>
      </c>
      <c r="C426" s="64"/>
      <c r="D426" s="64" t="s">
        <v>26</v>
      </c>
      <c r="E426" s="65">
        <v>6.0389999999999999E-2</v>
      </c>
      <c r="F426" s="65"/>
      <c r="G426" s="65">
        <f t="shared" si="6"/>
        <v>0</v>
      </c>
    </row>
    <row r="427" spans="1:7" s="61" customFormat="1">
      <c r="A427" s="62">
        <v>412</v>
      </c>
      <c r="B427" s="63" t="s">
        <v>185</v>
      </c>
      <c r="C427" s="64"/>
      <c r="D427" s="64" t="s">
        <v>26</v>
      </c>
      <c r="E427" s="65">
        <v>2.0000000000000001E-4</v>
      </c>
      <c r="F427" s="65"/>
      <c r="G427" s="65">
        <f t="shared" si="6"/>
        <v>0</v>
      </c>
    </row>
    <row r="428" spans="1:7" s="61" customFormat="1">
      <c r="A428" s="62">
        <v>413</v>
      </c>
      <c r="B428" s="63" t="s">
        <v>92</v>
      </c>
      <c r="C428" s="64"/>
      <c r="D428" s="64" t="s">
        <v>26</v>
      </c>
      <c r="E428" s="65">
        <v>5.9999999999999997E-7</v>
      </c>
      <c r="F428" s="65"/>
      <c r="G428" s="65">
        <f t="shared" si="6"/>
        <v>0</v>
      </c>
    </row>
    <row r="429" spans="1:7" s="61" customFormat="1">
      <c r="A429" s="62">
        <v>414</v>
      </c>
      <c r="B429" s="63" t="s">
        <v>186</v>
      </c>
      <c r="C429" s="64"/>
      <c r="D429" s="64" t="s">
        <v>26</v>
      </c>
      <c r="E429" s="65">
        <v>6.0000000000000002E-6</v>
      </c>
      <c r="F429" s="65"/>
      <c r="G429" s="65">
        <f t="shared" si="6"/>
        <v>0</v>
      </c>
    </row>
    <row r="430" spans="1:7" s="61" customFormat="1">
      <c r="A430" s="62">
        <v>415</v>
      </c>
      <c r="B430" s="63" t="s">
        <v>187</v>
      </c>
      <c r="C430" s="64"/>
      <c r="D430" s="64" t="s">
        <v>26</v>
      </c>
      <c r="E430" s="65">
        <v>3.9999999999999998E-6</v>
      </c>
      <c r="F430" s="65"/>
      <c r="G430" s="65">
        <f t="shared" si="6"/>
        <v>0</v>
      </c>
    </row>
    <row r="431" spans="1:7" s="61" customFormat="1">
      <c r="A431" s="62">
        <v>416</v>
      </c>
      <c r="B431" s="63" t="s">
        <v>188</v>
      </c>
      <c r="C431" s="64"/>
      <c r="D431" s="64" t="s">
        <v>26</v>
      </c>
      <c r="E431" s="65">
        <v>2.0000000000000001E-4</v>
      </c>
      <c r="F431" s="65"/>
      <c r="G431" s="65">
        <f t="shared" si="6"/>
        <v>0</v>
      </c>
    </row>
    <row r="432" spans="1:7" s="61" customFormat="1">
      <c r="A432" s="62">
        <v>417</v>
      </c>
      <c r="B432" s="63" t="s">
        <v>189</v>
      </c>
      <c r="C432" s="64"/>
      <c r="D432" s="64" t="s">
        <v>20</v>
      </c>
      <c r="E432" s="65">
        <v>6.0000000000000002E-5</v>
      </c>
      <c r="F432" s="65"/>
      <c r="G432" s="65">
        <f t="shared" si="6"/>
        <v>0</v>
      </c>
    </row>
    <row r="433" spans="1:7" s="61" customFormat="1">
      <c r="A433" s="62">
        <v>418</v>
      </c>
      <c r="B433" s="63" t="s">
        <v>190</v>
      </c>
      <c r="C433" s="64"/>
      <c r="D433" s="64" t="s">
        <v>26</v>
      </c>
      <c r="E433" s="65">
        <v>2.0000000000000002E-5</v>
      </c>
      <c r="F433" s="65"/>
      <c r="G433" s="65">
        <f t="shared" si="6"/>
        <v>0</v>
      </c>
    </row>
    <row r="434" spans="1:7" s="61" customFormat="1" ht="31.15">
      <c r="A434" s="62">
        <v>419</v>
      </c>
      <c r="B434" s="63" t="s">
        <v>191</v>
      </c>
      <c r="C434" s="64"/>
      <c r="D434" s="64" t="s">
        <v>41</v>
      </c>
      <c r="E434" s="65">
        <v>1</v>
      </c>
      <c r="F434" s="65"/>
      <c r="G434" s="65">
        <f t="shared" si="6"/>
        <v>0</v>
      </c>
    </row>
    <row r="435" spans="1:7" s="61" customFormat="1" ht="31.15">
      <c r="A435" s="62">
        <v>420</v>
      </c>
      <c r="B435" s="63" t="s">
        <v>278</v>
      </c>
      <c r="C435" s="64"/>
      <c r="D435" s="64" t="s">
        <v>41</v>
      </c>
      <c r="E435" s="65">
        <v>1</v>
      </c>
      <c r="F435" s="65"/>
      <c r="G435" s="65">
        <f t="shared" si="6"/>
        <v>0</v>
      </c>
    </row>
    <row r="436" spans="1:7" s="61" customFormat="1" ht="31.15">
      <c r="A436" s="62">
        <v>421</v>
      </c>
      <c r="B436" s="63" t="s">
        <v>279</v>
      </c>
      <c r="C436" s="64"/>
      <c r="D436" s="64" t="s">
        <v>41</v>
      </c>
      <c r="E436" s="65">
        <v>1</v>
      </c>
      <c r="F436" s="65"/>
      <c r="G436" s="65">
        <f t="shared" si="6"/>
        <v>0</v>
      </c>
    </row>
    <row r="437" spans="1:7" s="61" customFormat="1" ht="31.15">
      <c r="A437" s="62">
        <v>422</v>
      </c>
      <c r="B437" s="63" t="s">
        <v>280</v>
      </c>
      <c r="C437" s="64"/>
      <c r="D437" s="64" t="s">
        <v>41</v>
      </c>
      <c r="E437" s="65">
        <v>4</v>
      </c>
      <c r="F437" s="65"/>
      <c r="G437" s="65">
        <f t="shared" si="6"/>
        <v>0</v>
      </c>
    </row>
    <row r="438" spans="1:7" s="61" customFormat="1">
      <c r="A438" s="62">
        <v>423</v>
      </c>
      <c r="B438" s="63" t="s">
        <v>192</v>
      </c>
      <c r="C438" s="64"/>
      <c r="D438" s="64" t="s">
        <v>36</v>
      </c>
      <c r="E438" s="65">
        <v>7.0000000000000009</v>
      </c>
      <c r="F438" s="65"/>
      <c r="G438" s="65">
        <f t="shared" si="6"/>
        <v>0</v>
      </c>
    </row>
    <row r="439" spans="1:7" s="61" customFormat="1">
      <c r="A439" s="62">
        <v>424</v>
      </c>
      <c r="B439" s="63" t="s">
        <v>190</v>
      </c>
      <c r="C439" s="64"/>
      <c r="D439" s="64" t="s">
        <v>26</v>
      </c>
      <c r="E439" s="65">
        <v>6.3000000000000003E-4</v>
      </c>
      <c r="F439" s="65"/>
      <c r="G439" s="65">
        <f t="shared" si="6"/>
        <v>0</v>
      </c>
    </row>
    <row r="440" spans="1:7" s="61" customFormat="1">
      <c r="A440" s="62">
        <v>425</v>
      </c>
      <c r="B440" s="63" t="s">
        <v>193</v>
      </c>
      <c r="C440" s="64"/>
      <c r="D440" s="64" t="s">
        <v>26</v>
      </c>
      <c r="E440" s="65">
        <v>1E-4</v>
      </c>
      <c r="F440" s="65"/>
      <c r="G440" s="65">
        <f t="shared" si="6"/>
        <v>0</v>
      </c>
    </row>
    <row r="441" spans="1:7" s="61" customFormat="1">
      <c r="A441" s="62">
        <v>426</v>
      </c>
      <c r="B441" s="63" t="s">
        <v>194</v>
      </c>
      <c r="C441" s="64"/>
      <c r="D441" s="64" t="s">
        <v>36</v>
      </c>
      <c r="E441" s="65">
        <v>14.000000000000002</v>
      </c>
      <c r="F441" s="65"/>
      <c r="G441" s="65">
        <f t="shared" si="6"/>
        <v>0</v>
      </c>
    </row>
    <row r="442" spans="1:7" s="61" customFormat="1">
      <c r="A442" s="62">
        <v>427</v>
      </c>
      <c r="B442" s="63" t="s">
        <v>106</v>
      </c>
      <c r="C442" s="64"/>
      <c r="D442" s="64" t="s">
        <v>26</v>
      </c>
      <c r="E442" s="65">
        <v>4.0000000000000002E-4</v>
      </c>
      <c r="F442" s="65"/>
      <c r="G442" s="65">
        <f t="shared" si="6"/>
        <v>0</v>
      </c>
    </row>
    <row r="443" spans="1:7" s="61" customFormat="1">
      <c r="A443" s="62">
        <v>428</v>
      </c>
      <c r="B443" s="63" t="s">
        <v>195</v>
      </c>
      <c r="C443" s="64"/>
      <c r="D443" s="64" t="s">
        <v>26</v>
      </c>
      <c r="E443" s="65">
        <v>5.3200000000000001E-3</v>
      </c>
      <c r="F443" s="65"/>
      <c r="G443" s="65">
        <f t="shared" si="6"/>
        <v>0</v>
      </c>
    </row>
    <row r="444" spans="1:7" s="61" customFormat="1">
      <c r="A444" s="68">
        <v>429</v>
      </c>
      <c r="B444" s="76" t="s">
        <v>281</v>
      </c>
      <c r="C444" s="77"/>
      <c r="D444" s="77"/>
      <c r="E444" s="78"/>
      <c r="F444" s="60"/>
      <c r="G444" s="60"/>
    </row>
    <row r="445" spans="1:7" s="61" customFormat="1" ht="31.15">
      <c r="A445" s="62">
        <v>430</v>
      </c>
      <c r="B445" s="63" t="s">
        <v>207</v>
      </c>
      <c r="C445" s="64"/>
      <c r="D445" s="64" t="s">
        <v>142</v>
      </c>
      <c r="E445" s="65">
        <v>5</v>
      </c>
      <c r="F445" s="65"/>
      <c r="G445" s="65">
        <f t="shared" si="6"/>
        <v>0</v>
      </c>
    </row>
    <row r="446" spans="1:7" s="61" customFormat="1">
      <c r="A446" s="62">
        <v>431</v>
      </c>
      <c r="B446" s="63" t="s">
        <v>149</v>
      </c>
      <c r="C446" s="64"/>
      <c r="D446" s="64" t="s">
        <v>26</v>
      </c>
      <c r="E446" s="65">
        <v>1.0000000000000001E-5</v>
      </c>
      <c r="F446" s="65"/>
      <c r="G446" s="65">
        <f t="shared" si="6"/>
        <v>0</v>
      </c>
    </row>
    <row r="447" spans="1:7" s="61" customFormat="1">
      <c r="A447" s="62">
        <v>432</v>
      </c>
      <c r="B447" s="63" t="s">
        <v>178</v>
      </c>
      <c r="C447" s="64"/>
      <c r="D447" s="64" t="s">
        <v>26</v>
      </c>
      <c r="E447" s="65">
        <v>3.4000000000000002E-4</v>
      </c>
      <c r="F447" s="65"/>
      <c r="G447" s="65">
        <f t="shared" si="6"/>
        <v>0</v>
      </c>
    </row>
    <row r="448" spans="1:7" s="61" customFormat="1">
      <c r="A448" s="62">
        <v>433</v>
      </c>
      <c r="B448" s="63" t="s">
        <v>208</v>
      </c>
      <c r="C448" s="64"/>
      <c r="D448" s="64" t="s">
        <v>142</v>
      </c>
      <c r="E448" s="65">
        <v>5</v>
      </c>
      <c r="F448" s="65"/>
      <c r="G448" s="65">
        <f t="shared" si="6"/>
        <v>0</v>
      </c>
    </row>
    <row r="449" spans="1:7" s="61" customFormat="1">
      <c r="A449" s="62">
        <v>434</v>
      </c>
      <c r="B449" s="63" t="s">
        <v>214</v>
      </c>
      <c r="C449" s="64"/>
      <c r="D449" s="64" t="s">
        <v>41</v>
      </c>
      <c r="E449" s="65">
        <v>2</v>
      </c>
      <c r="F449" s="65"/>
      <c r="G449" s="65">
        <f t="shared" si="6"/>
        <v>0</v>
      </c>
    </row>
    <row r="450" spans="1:7" s="61" customFormat="1">
      <c r="A450" s="62">
        <v>435</v>
      </c>
      <c r="B450" s="63" t="s">
        <v>219</v>
      </c>
      <c r="C450" s="64"/>
      <c r="D450" s="64" t="s">
        <v>41</v>
      </c>
      <c r="E450" s="65">
        <v>1</v>
      </c>
      <c r="F450" s="65"/>
      <c r="G450" s="65">
        <f t="shared" si="6"/>
        <v>0</v>
      </c>
    </row>
    <row r="451" spans="1:7" s="61" customFormat="1">
      <c r="A451" s="62">
        <v>436</v>
      </c>
      <c r="B451" s="63" t="s">
        <v>224</v>
      </c>
      <c r="C451" s="64"/>
      <c r="D451" s="64" t="s">
        <v>41</v>
      </c>
      <c r="E451" s="65">
        <v>6</v>
      </c>
      <c r="F451" s="65"/>
      <c r="G451" s="65">
        <f t="shared" si="6"/>
        <v>0</v>
      </c>
    </row>
    <row r="452" spans="1:7" s="61" customFormat="1">
      <c r="A452" s="62">
        <v>437</v>
      </c>
      <c r="B452" s="63" t="s">
        <v>76</v>
      </c>
      <c r="C452" s="64"/>
      <c r="D452" s="64" t="s">
        <v>26</v>
      </c>
      <c r="E452" s="65">
        <v>1.74E-3</v>
      </c>
      <c r="F452" s="65"/>
      <c r="G452" s="65">
        <f t="shared" si="6"/>
        <v>0</v>
      </c>
    </row>
    <row r="453" spans="1:7" s="61" customFormat="1">
      <c r="A453" s="62">
        <v>438</v>
      </c>
      <c r="B453" s="63" t="s">
        <v>183</v>
      </c>
      <c r="C453" s="64"/>
      <c r="D453" s="64" t="s">
        <v>41</v>
      </c>
      <c r="E453" s="65">
        <v>6</v>
      </c>
      <c r="F453" s="65"/>
      <c r="G453" s="65">
        <f t="shared" si="6"/>
        <v>0</v>
      </c>
    </row>
    <row r="454" spans="1:7" s="61" customFormat="1" ht="31.15">
      <c r="A454" s="62">
        <v>439</v>
      </c>
      <c r="B454" s="63" t="s">
        <v>282</v>
      </c>
      <c r="C454" s="64"/>
      <c r="D454" s="64" t="s">
        <v>41</v>
      </c>
      <c r="E454" s="65">
        <v>6</v>
      </c>
      <c r="F454" s="65"/>
      <c r="G454" s="65">
        <f t="shared" si="6"/>
        <v>0</v>
      </c>
    </row>
    <row r="455" spans="1:7" s="61" customFormat="1">
      <c r="A455" s="62">
        <v>440</v>
      </c>
      <c r="B455" s="63" t="s">
        <v>228</v>
      </c>
      <c r="C455" s="64"/>
      <c r="D455" s="64" t="s">
        <v>26</v>
      </c>
      <c r="E455" s="65">
        <v>2.9399999999999999E-3</v>
      </c>
      <c r="F455" s="65"/>
      <c r="G455" s="65">
        <f t="shared" si="6"/>
        <v>0</v>
      </c>
    </row>
    <row r="456" spans="1:7" s="61" customFormat="1">
      <c r="A456" s="62">
        <v>441</v>
      </c>
      <c r="B456" s="63" t="s">
        <v>229</v>
      </c>
      <c r="C456" s="64"/>
      <c r="D456" s="64" t="s">
        <v>26</v>
      </c>
      <c r="E456" s="65">
        <v>3.8400000000000001E-3</v>
      </c>
      <c r="F456" s="65"/>
      <c r="G456" s="65">
        <f t="shared" si="6"/>
        <v>0</v>
      </c>
    </row>
    <row r="457" spans="1:7" s="61" customFormat="1">
      <c r="A457" s="62">
        <v>442</v>
      </c>
      <c r="B457" s="63" t="s">
        <v>230</v>
      </c>
      <c r="C457" s="64"/>
      <c r="D457" s="64" t="s">
        <v>115</v>
      </c>
      <c r="E457" s="65">
        <v>10.8</v>
      </c>
      <c r="F457" s="65"/>
      <c r="G457" s="65">
        <f t="shared" si="6"/>
        <v>0</v>
      </c>
    </row>
    <row r="458" spans="1:7" s="61" customFormat="1">
      <c r="A458" s="62">
        <v>443</v>
      </c>
      <c r="B458" s="63" t="s">
        <v>283</v>
      </c>
      <c r="C458" s="64"/>
      <c r="D458" s="64" t="s">
        <v>41</v>
      </c>
      <c r="E458" s="65">
        <v>6</v>
      </c>
      <c r="F458" s="65"/>
      <c r="G458" s="65">
        <f t="shared" si="6"/>
        <v>0</v>
      </c>
    </row>
    <row r="459" spans="1:7" s="61" customFormat="1">
      <c r="A459" s="62">
        <v>444</v>
      </c>
      <c r="B459" s="63" t="s">
        <v>284</v>
      </c>
      <c r="C459" s="64"/>
      <c r="D459" s="64" t="s">
        <v>142</v>
      </c>
      <c r="E459" s="65">
        <v>5</v>
      </c>
      <c r="F459" s="65"/>
      <c r="G459" s="65">
        <f t="shared" si="6"/>
        <v>0</v>
      </c>
    </row>
    <row r="460" spans="1:7" s="61" customFormat="1">
      <c r="A460" s="62">
        <v>445</v>
      </c>
      <c r="B460" s="63" t="s">
        <v>233</v>
      </c>
      <c r="C460" s="64"/>
      <c r="D460" s="64" t="s">
        <v>26</v>
      </c>
      <c r="E460" s="65">
        <v>3.0000000000000001E-6</v>
      </c>
      <c r="F460" s="65"/>
      <c r="G460" s="65">
        <f t="shared" si="6"/>
        <v>0</v>
      </c>
    </row>
    <row r="461" spans="1:7" s="61" customFormat="1">
      <c r="A461" s="62">
        <v>446</v>
      </c>
      <c r="B461" s="63" t="s">
        <v>234</v>
      </c>
      <c r="C461" s="64"/>
      <c r="D461" s="64" t="s">
        <v>115</v>
      </c>
      <c r="E461" s="65">
        <v>1E-3</v>
      </c>
      <c r="F461" s="65"/>
      <c r="G461" s="65">
        <f t="shared" si="6"/>
        <v>0</v>
      </c>
    </row>
    <row r="462" spans="1:7" s="61" customFormat="1">
      <c r="A462" s="62">
        <v>447</v>
      </c>
      <c r="B462" s="63" t="s">
        <v>235</v>
      </c>
      <c r="C462" s="64"/>
      <c r="D462" s="64" t="s">
        <v>26</v>
      </c>
      <c r="E462" s="65">
        <v>9.9999999999999995E-7</v>
      </c>
      <c r="F462" s="65"/>
      <c r="G462" s="65">
        <f t="shared" si="6"/>
        <v>0</v>
      </c>
    </row>
    <row r="463" spans="1:7" s="61" customFormat="1">
      <c r="A463" s="68">
        <v>448</v>
      </c>
      <c r="B463" s="76" t="s">
        <v>252</v>
      </c>
      <c r="C463" s="77"/>
      <c r="D463" s="77"/>
      <c r="E463" s="78"/>
      <c r="F463" s="60"/>
      <c r="G463" s="60"/>
    </row>
    <row r="464" spans="1:7" s="61" customFormat="1">
      <c r="A464" s="62">
        <v>449</v>
      </c>
      <c r="B464" s="63" t="s">
        <v>285</v>
      </c>
      <c r="C464" s="64"/>
      <c r="D464" s="64" t="s">
        <v>41</v>
      </c>
      <c r="E464" s="65">
        <v>3</v>
      </c>
      <c r="F464" s="65"/>
      <c r="G464" s="65">
        <f t="shared" si="6"/>
        <v>0</v>
      </c>
    </row>
    <row r="465" spans="1:7" s="61" customFormat="1">
      <c r="A465" s="62">
        <v>450</v>
      </c>
      <c r="B465" s="63" t="s">
        <v>286</v>
      </c>
      <c r="C465" s="64"/>
      <c r="D465" s="64" t="s">
        <v>41</v>
      </c>
      <c r="E465" s="65">
        <v>3</v>
      </c>
      <c r="F465" s="65"/>
      <c r="G465" s="65">
        <f t="shared" si="6"/>
        <v>0</v>
      </c>
    </row>
    <row r="466" spans="1:7" s="61" customFormat="1">
      <c r="A466" s="62">
        <v>451</v>
      </c>
      <c r="B466" s="63" t="s">
        <v>266</v>
      </c>
      <c r="C466" s="64"/>
      <c r="D466" s="64" t="s">
        <v>41</v>
      </c>
      <c r="E466" s="65">
        <v>6</v>
      </c>
      <c r="F466" s="65"/>
      <c r="G466" s="65">
        <f t="shared" si="6"/>
        <v>0</v>
      </c>
    </row>
    <row r="467" spans="1:7" s="61" customFormat="1">
      <c r="A467" s="62">
        <v>452</v>
      </c>
      <c r="B467" s="63" t="s">
        <v>251</v>
      </c>
      <c r="C467" s="64"/>
      <c r="D467" s="64" t="s">
        <v>41</v>
      </c>
      <c r="E467" s="65">
        <v>48</v>
      </c>
      <c r="F467" s="65"/>
      <c r="G467" s="65">
        <f t="shared" si="6"/>
        <v>0</v>
      </c>
    </row>
    <row r="468" spans="1:7" s="61" customFormat="1">
      <c r="A468" s="68">
        <v>453</v>
      </c>
      <c r="B468" s="76" t="s">
        <v>277</v>
      </c>
      <c r="C468" s="77"/>
      <c r="D468" s="77"/>
      <c r="E468" s="78"/>
      <c r="F468" s="60"/>
      <c r="G468" s="60"/>
    </row>
    <row r="469" spans="1:7" s="61" customFormat="1">
      <c r="A469" s="62">
        <v>454</v>
      </c>
      <c r="B469" s="63" t="s">
        <v>184</v>
      </c>
      <c r="C469" s="64"/>
      <c r="D469" s="64" t="s">
        <v>26</v>
      </c>
      <c r="E469" s="65">
        <v>6.4700000000000001E-3</v>
      </c>
      <c r="F469" s="65"/>
      <c r="G469" s="65">
        <f t="shared" ref="G469:G532" si="7">E469*F469</f>
        <v>0</v>
      </c>
    </row>
    <row r="470" spans="1:7" s="61" customFormat="1">
      <c r="A470" s="62">
        <v>455</v>
      </c>
      <c r="B470" s="63" t="s">
        <v>185</v>
      </c>
      <c r="C470" s="64"/>
      <c r="D470" s="64" t="s">
        <v>26</v>
      </c>
      <c r="E470" s="65">
        <v>3.0000000000000001E-5</v>
      </c>
      <c r="F470" s="65"/>
      <c r="G470" s="65">
        <f t="shared" si="7"/>
        <v>0</v>
      </c>
    </row>
    <row r="471" spans="1:7" s="61" customFormat="1">
      <c r="A471" s="62">
        <v>456</v>
      </c>
      <c r="B471" s="63" t="s">
        <v>92</v>
      </c>
      <c r="C471" s="64"/>
      <c r="D471" s="64" t="s">
        <v>26</v>
      </c>
      <c r="E471" s="65">
        <v>6.5E-8</v>
      </c>
      <c r="F471" s="65"/>
      <c r="G471" s="65">
        <f t="shared" si="7"/>
        <v>0</v>
      </c>
    </row>
    <row r="472" spans="1:7" s="61" customFormat="1">
      <c r="A472" s="62">
        <v>457</v>
      </c>
      <c r="B472" s="63" t="s">
        <v>186</v>
      </c>
      <c r="C472" s="64"/>
      <c r="D472" s="64" t="s">
        <v>26</v>
      </c>
      <c r="E472" s="65">
        <v>5.9999999999999997E-7</v>
      </c>
      <c r="F472" s="65"/>
      <c r="G472" s="65">
        <f t="shared" si="7"/>
        <v>0</v>
      </c>
    </row>
    <row r="473" spans="1:7" s="61" customFormat="1">
      <c r="A473" s="62">
        <v>458</v>
      </c>
      <c r="B473" s="63" t="s">
        <v>187</v>
      </c>
      <c r="C473" s="64"/>
      <c r="D473" s="64" t="s">
        <v>26</v>
      </c>
      <c r="E473" s="65">
        <v>3.9999999999999998E-7</v>
      </c>
      <c r="F473" s="65"/>
      <c r="G473" s="65">
        <f t="shared" si="7"/>
        <v>0</v>
      </c>
    </row>
    <row r="474" spans="1:7" s="61" customFormat="1">
      <c r="A474" s="62">
        <v>459</v>
      </c>
      <c r="B474" s="63" t="s">
        <v>188</v>
      </c>
      <c r="C474" s="64"/>
      <c r="D474" s="64" t="s">
        <v>26</v>
      </c>
      <c r="E474" s="65">
        <v>3.0000000000000001E-5</v>
      </c>
      <c r="F474" s="65"/>
      <c r="G474" s="65">
        <f t="shared" si="7"/>
        <v>0</v>
      </c>
    </row>
    <row r="475" spans="1:7" s="61" customFormat="1">
      <c r="A475" s="62">
        <v>460</v>
      </c>
      <c r="B475" s="63" t="s">
        <v>189</v>
      </c>
      <c r="C475" s="64"/>
      <c r="D475" s="64" t="s">
        <v>20</v>
      </c>
      <c r="E475" s="65">
        <v>6.0000000000000002E-6</v>
      </c>
      <c r="F475" s="65"/>
      <c r="G475" s="65">
        <f t="shared" si="7"/>
        <v>0</v>
      </c>
    </row>
    <row r="476" spans="1:7" s="61" customFormat="1">
      <c r="A476" s="62">
        <v>461</v>
      </c>
      <c r="B476" s="63" t="s">
        <v>190</v>
      </c>
      <c r="C476" s="64"/>
      <c r="D476" s="64" t="s">
        <v>26</v>
      </c>
      <c r="E476" s="65">
        <v>1.9999999999999999E-6</v>
      </c>
      <c r="F476" s="65"/>
      <c r="G476" s="65">
        <f t="shared" si="7"/>
        <v>0</v>
      </c>
    </row>
    <row r="477" spans="1:7" s="61" customFormat="1" ht="31.15">
      <c r="A477" s="62">
        <v>462</v>
      </c>
      <c r="B477" s="63" t="s">
        <v>191</v>
      </c>
      <c r="C477" s="64"/>
      <c r="D477" s="64" t="s">
        <v>41</v>
      </c>
      <c r="E477" s="65">
        <v>2</v>
      </c>
      <c r="F477" s="65"/>
      <c r="G477" s="65">
        <f t="shared" si="7"/>
        <v>0</v>
      </c>
    </row>
    <row r="478" spans="1:7" s="61" customFormat="1">
      <c r="A478" s="62">
        <v>463</v>
      </c>
      <c r="B478" s="63" t="s">
        <v>192</v>
      </c>
      <c r="C478" s="64"/>
      <c r="D478" s="64" t="s">
        <v>36</v>
      </c>
      <c r="E478" s="65">
        <v>2.5</v>
      </c>
      <c r="F478" s="65"/>
      <c r="G478" s="65">
        <f t="shared" si="7"/>
        <v>0</v>
      </c>
    </row>
    <row r="479" spans="1:7" s="61" customFormat="1">
      <c r="A479" s="62">
        <v>464</v>
      </c>
      <c r="B479" s="63" t="s">
        <v>190</v>
      </c>
      <c r="C479" s="64"/>
      <c r="D479" s="64" t="s">
        <v>26</v>
      </c>
      <c r="E479" s="65">
        <v>2.3000000000000001E-4</v>
      </c>
      <c r="F479" s="65"/>
      <c r="G479" s="65">
        <f t="shared" si="7"/>
        <v>0</v>
      </c>
    </row>
    <row r="480" spans="1:7" s="61" customFormat="1">
      <c r="A480" s="62">
        <v>465</v>
      </c>
      <c r="B480" s="63" t="s">
        <v>193</v>
      </c>
      <c r="C480" s="64"/>
      <c r="D480" s="64" t="s">
        <v>26</v>
      </c>
      <c r="E480" s="65">
        <v>4.0000000000000003E-5</v>
      </c>
      <c r="F480" s="65"/>
      <c r="G480" s="65">
        <f t="shared" si="7"/>
        <v>0</v>
      </c>
    </row>
    <row r="481" spans="1:7" s="61" customFormat="1">
      <c r="A481" s="62">
        <v>466</v>
      </c>
      <c r="B481" s="63" t="s">
        <v>194</v>
      </c>
      <c r="C481" s="64"/>
      <c r="D481" s="64" t="s">
        <v>36</v>
      </c>
      <c r="E481" s="65">
        <v>5</v>
      </c>
      <c r="F481" s="65"/>
      <c r="G481" s="65">
        <f t="shared" si="7"/>
        <v>0</v>
      </c>
    </row>
    <row r="482" spans="1:7" s="61" customFormat="1">
      <c r="A482" s="62">
        <v>467</v>
      </c>
      <c r="B482" s="63" t="s">
        <v>106</v>
      </c>
      <c r="C482" s="64"/>
      <c r="D482" s="64" t="s">
        <v>26</v>
      </c>
      <c r="E482" s="65">
        <v>1E-4</v>
      </c>
      <c r="F482" s="65"/>
      <c r="G482" s="65">
        <f t="shared" si="7"/>
        <v>0</v>
      </c>
    </row>
    <row r="483" spans="1:7" s="61" customFormat="1">
      <c r="A483" s="62">
        <v>468</v>
      </c>
      <c r="B483" s="63" t="s">
        <v>195</v>
      </c>
      <c r="C483" s="64"/>
      <c r="D483" s="64" t="s">
        <v>26</v>
      </c>
      <c r="E483" s="65">
        <v>1.9E-3</v>
      </c>
      <c r="F483" s="65"/>
      <c r="G483" s="65">
        <f t="shared" si="7"/>
        <v>0</v>
      </c>
    </row>
    <row r="484" spans="1:7" s="61" customFormat="1">
      <c r="A484" s="68">
        <v>469</v>
      </c>
      <c r="B484" s="76" t="s">
        <v>287</v>
      </c>
      <c r="C484" s="77"/>
      <c r="D484" s="77"/>
      <c r="E484" s="78"/>
      <c r="F484" s="60"/>
      <c r="G484" s="60"/>
    </row>
    <row r="485" spans="1:7" s="61" customFormat="1" ht="31.15">
      <c r="A485" s="62">
        <v>470</v>
      </c>
      <c r="B485" s="63" t="s">
        <v>288</v>
      </c>
      <c r="C485" s="64"/>
      <c r="D485" s="64" t="s">
        <v>41</v>
      </c>
      <c r="E485" s="65">
        <v>1</v>
      </c>
      <c r="F485" s="65"/>
      <c r="G485" s="65">
        <f t="shared" si="7"/>
        <v>0</v>
      </c>
    </row>
    <row r="486" spans="1:7" s="61" customFormat="1">
      <c r="A486" s="62">
        <v>471</v>
      </c>
      <c r="B486" s="63" t="s">
        <v>289</v>
      </c>
      <c r="C486" s="64"/>
      <c r="D486" s="64" t="s">
        <v>26</v>
      </c>
      <c r="E486" s="65">
        <v>3.0499999999999999E-2</v>
      </c>
      <c r="F486" s="65"/>
      <c r="G486" s="65">
        <f t="shared" si="7"/>
        <v>0</v>
      </c>
    </row>
    <row r="487" spans="1:7" s="61" customFormat="1">
      <c r="A487" s="62">
        <v>472</v>
      </c>
      <c r="B487" s="63" t="s">
        <v>290</v>
      </c>
      <c r="C487" s="64"/>
      <c r="D487" s="64" t="s">
        <v>26</v>
      </c>
      <c r="E487" s="65">
        <v>5.4000000000000003E-3</v>
      </c>
      <c r="F487" s="65"/>
      <c r="G487" s="65">
        <f t="shared" si="7"/>
        <v>0</v>
      </c>
    </row>
    <row r="488" spans="1:7" s="61" customFormat="1">
      <c r="A488" s="62">
        <v>473</v>
      </c>
      <c r="B488" s="63" t="s">
        <v>40</v>
      </c>
      <c r="C488" s="64"/>
      <c r="D488" s="64" t="s">
        <v>41</v>
      </c>
      <c r="E488" s="65">
        <v>1.016</v>
      </c>
      <c r="F488" s="65"/>
      <c r="G488" s="65">
        <f t="shared" si="7"/>
        <v>0</v>
      </c>
    </row>
    <row r="489" spans="1:7" s="61" customFormat="1">
      <c r="A489" s="62">
        <v>474</v>
      </c>
      <c r="B489" s="63" t="s">
        <v>291</v>
      </c>
      <c r="C489" s="64"/>
      <c r="D489" s="64" t="s">
        <v>115</v>
      </c>
      <c r="E489" s="65">
        <v>2.8</v>
      </c>
      <c r="F489" s="65"/>
      <c r="G489" s="65">
        <f t="shared" si="7"/>
        <v>0</v>
      </c>
    </row>
    <row r="490" spans="1:7" s="61" customFormat="1">
      <c r="A490" s="68">
        <v>475</v>
      </c>
      <c r="B490" s="76" t="s">
        <v>292</v>
      </c>
      <c r="C490" s="77"/>
      <c r="D490" s="77"/>
      <c r="E490" s="78"/>
      <c r="F490" s="60"/>
      <c r="G490" s="60"/>
    </row>
    <row r="491" spans="1:7" s="61" customFormat="1">
      <c r="A491" s="68">
        <v>476</v>
      </c>
      <c r="B491" s="76" t="s">
        <v>293</v>
      </c>
      <c r="C491" s="77"/>
      <c r="D491" s="77"/>
      <c r="E491" s="78"/>
      <c r="F491" s="60"/>
      <c r="G491" s="60"/>
    </row>
    <row r="492" spans="1:7" s="61" customFormat="1" ht="31.15">
      <c r="A492" s="62">
        <v>477</v>
      </c>
      <c r="B492" s="63" t="s">
        <v>294</v>
      </c>
      <c r="C492" s="64"/>
      <c r="D492" s="64" t="s">
        <v>41</v>
      </c>
      <c r="E492" s="65">
        <v>1</v>
      </c>
      <c r="F492" s="65"/>
      <c r="G492" s="65">
        <f t="shared" si="7"/>
        <v>0</v>
      </c>
    </row>
    <row r="493" spans="1:7" s="61" customFormat="1">
      <c r="A493" s="62">
        <v>478</v>
      </c>
      <c r="B493" s="63" t="s">
        <v>178</v>
      </c>
      <c r="C493" s="64"/>
      <c r="D493" s="64" t="s">
        <v>26</v>
      </c>
      <c r="E493" s="65">
        <v>2.9999999999999997E-4</v>
      </c>
      <c r="F493" s="65"/>
      <c r="G493" s="65">
        <f t="shared" si="7"/>
        <v>0</v>
      </c>
    </row>
    <row r="494" spans="1:7" s="61" customFormat="1">
      <c r="A494" s="62">
        <v>479</v>
      </c>
      <c r="B494" s="63" t="s">
        <v>295</v>
      </c>
      <c r="C494" s="64"/>
      <c r="D494" s="64" t="s">
        <v>26</v>
      </c>
      <c r="E494" s="65">
        <v>2.0000000000000001E-4</v>
      </c>
      <c r="F494" s="65"/>
      <c r="G494" s="65">
        <f t="shared" si="7"/>
        <v>0</v>
      </c>
    </row>
    <row r="495" spans="1:7" s="61" customFormat="1">
      <c r="A495" s="62">
        <v>480</v>
      </c>
      <c r="B495" s="63" t="s">
        <v>195</v>
      </c>
      <c r="C495" s="64"/>
      <c r="D495" s="64" t="s">
        <v>26</v>
      </c>
      <c r="E495" s="65">
        <v>3.0000000000000001E-5</v>
      </c>
      <c r="F495" s="65"/>
      <c r="G495" s="65">
        <f t="shared" si="7"/>
        <v>0</v>
      </c>
    </row>
    <row r="496" spans="1:7" s="61" customFormat="1">
      <c r="A496" s="62">
        <v>481</v>
      </c>
      <c r="B496" s="63" t="s">
        <v>296</v>
      </c>
      <c r="C496" s="64"/>
      <c r="D496" s="64" t="s">
        <v>41</v>
      </c>
      <c r="E496" s="65">
        <v>1</v>
      </c>
      <c r="F496" s="65"/>
      <c r="G496" s="65">
        <f t="shared" si="7"/>
        <v>0</v>
      </c>
    </row>
    <row r="497" spans="1:7" s="61" customFormat="1" ht="31.15">
      <c r="A497" s="62">
        <v>482</v>
      </c>
      <c r="B497" s="63" t="s">
        <v>297</v>
      </c>
      <c r="C497" s="64"/>
      <c r="D497" s="64" t="s">
        <v>41</v>
      </c>
      <c r="E497" s="65">
        <v>2</v>
      </c>
      <c r="F497" s="65"/>
      <c r="G497" s="65">
        <f t="shared" si="7"/>
        <v>0</v>
      </c>
    </row>
    <row r="498" spans="1:7" s="61" customFormat="1">
      <c r="A498" s="62">
        <v>483</v>
      </c>
      <c r="B498" s="63" t="s">
        <v>298</v>
      </c>
      <c r="C498" s="64"/>
      <c r="D498" s="64" t="s">
        <v>26</v>
      </c>
      <c r="E498" s="65">
        <v>7.6000000000000004E-4</v>
      </c>
      <c r="F498" s="65"/>
      <c r="G498" s="65">
        <f t="shared" si="7"/>
        <v>0</v>
      </c>
    </row>
    <row r="499" spans="1:7" s="61" customFormat="1">
      <c r="A499" s="62">
        <v>484</v>
      </c>
      <c r="B499" s="63" t="s">
        <v>299</v>
      </c>
      <c r="C499" s="64"/>
      <c r="D499" s="64" t="s">
        <v>41</v>
      </c>
      <c r="E499" s="65">
        <v>1</v>
      </c>
      <c r="F499" s="65"/>
      <c r="G499" s="65">
        <f t="shared" si="7"/>
        <v>0</v>
      </c>
    </row>
    <row r="500" spans="1:7" s="61" customFormat="1">
      <c r="A500" s="62">
        <v>485</v>
      </c>
      <c r="B500" s="63" t="s">
        <v>300</v>
      </c>
      <c r="C500" s="64"/>
      <c r="D500" s="64" t="s">
        <v>26</v>
      </c>
      <c r="E500" s="65">
        <v>3.0000000000000001E-5</v>
      </c>
      <c r="F500" s="65"/>
      <c r="G500" s="65">
        <f t="shared" si="7"/>
        <v>0</v>
      </c>
    </row>
    <row r="501" spans="1:7" s="61" customFormat="1">
      <c r="A501" s="62">
        <v>486</v>
      </c>
      <c r="B501" s="63" t="s">
        <v>301</v>
      </c>
      <c r="C501" s="64"/>
      <c r="D501" s="64" t="s">
        <v>41</v>
      </c>
      <c r="E501" s="65">
        <v>8.16</v>
      </c>
      <c r="F501" s="65"/>
      <c r="G501" s="65">
        <f t="shared" si="7"/>
        <v>0</v>
      </c>
    </row>
    <row r="502" spans="1:7" s="61" customFormat="1">
      <c r="A502" s="62">
        <v>487</v>
      </c>
      <c r="B502" s="63" t="s">
        <v>302</v>
      </c>
      <c r="C502" s="64"/>
      <c r="D502" s="64" t="s">
        <v>115</v>
      </c>
      <c r="E502" s="65">
        <v>0.02</v>
      </c>
      <c r="F502" s="65"/>
      <c r="G502" s="65">
        <f t="shared" si="7"/>
        <v>0</v>
      </c>
    </row>
    <row r="503" spans="1:7" s="61" customFormat="1">
      <c r="A503" s="62">
        <v>488</v>
      </c>
      <c r="B503" s="63" t="s">
        <v>303</v>
      </c>
      <c r="C503" s="64"/>
      <c r="D503" s="64" t="s">
        <v>26</v>
      </c>
      <c r="E503" s="65">
        <v>0.85599999999999998</v>
      </c>
      <c r="F503" s="65"/>
      <c r="G503" s="65">
        <f t="shared" si="7"/>
        <v>0</v>
      </c>
    </row>
    <row r="504" spans="1:7" s="6" customFormat="1" ht="31.15" customHeight="1">
      <c r="A504" s="70">
        <v>489</v>
      </c>
      <c r="B504" s="74" t="s">
        <v>304</v>
      </c>
      <c r="C504" s="72"/>
      <c r="D504" s="72" t="s">
        <v>41</v>
      </c>
      <c r="E504" s="73">
        <v>12</v>
      </c>
      <c r="F504" s="73"/>
      <c r="G504" s="73">
        <f t="shared" si="7"/>
        <v>0</v>
      </c>
    </row>
    <row r="505" spans="1:7" s="61" customFormat="1">
      <c r="A505" s="62">
        <v>490</v>
      </c>
      <c r="B505" s="63" t="s">
        <v>305</v>
      </c>
      <c r="C505" s="64"/>
      <c r="D505" s="64" t="s">
        <v>115</v>
      </c>
      <c r="E505" s="65">
        <v>2.4E-2</v>
      </c>
      <c r="F505" s="65"/>
      <c r="G505" s="65">
        <f t="shared" si="7"/>
        <v>0</v>
      </c>
    </row>
    <row r="506" spans="1:7" s="61" customFormat="1">
      <c r="A506" s="62">
        <v>491</v>
      </c>
      <c r="B506" s="63" t="s">
        <v>306</v>
      </c>
      <c r="C506" s="64"/>
      <c r="D506" s="64" t="s">
        <v>115</v>
      </c>
      <c r="E506" s="65">
        <v>7.1999999999999995E-2</v>
      </c>
      <c r="F506" s="65"/>
      <c r="G506" s="65">
        <f t="shared" si="7"/>
        <v>0</v>
      </c>
    </row>
    <row r="507" spans="1:7" s="61" customFormat="1">
      <c r="A507" s="62">
        <v>492</v>
      </c>
      <c r="B507" s="63" t="s">
        <v>307</v>
      </c>
      <c r="C507" s="64"/>
      <c r="D507" s="64" t="s">
        <v>115</v>
      </c>
      <c r="E507" s="65">
        <v>2.3999999999999998E-3</v>
      </c>
      <c r="F507" s="65"/>
      <c r="G507" s="65">
        <f t="shared" si="7"/>
        <v>0</v>
      </c>
    </row>
    <row r="508" spans="1:7" s="61" customFormat="1">
      <c r="A508" s="62">
        <v>493</v>
      </c>
      <c r="B508" s="63" t="s">
        <v>308</v>
      </c>
      <c r="C508" s="64"/>
      <c r="D508" s="64" t="s">
        <v>26</v>
      </c>
      <c r="E508" s="65">
        <v>3.0000000000000001E-5</v>
      </c>
      <c r="F508" s="65"/>
      <c r="G508" s="65">
        <f t="shared" si="7"/>
        <v>0</v>
      </c>
    </row>
    <row r="509" spans="1:7" s="61" customFormat="1">
      <c r="A509" s="62">
        <v>494</v>
      </c>
      <c r="B509" s="63" t="s">
        <v>309</v>
      </c>
      <c r="C509" s="64"/>
      <c r="D509" s="64" t="s">
        <v>142</v>
      </c>
      <c r="E509" s="65">
        <v>1.2</v>
      </c>
      <c r="F509" s="65"/>
      <c r="G509" s="65">
        <f t="shared" si="7"/>
        <v>0</v>
      </c>
    </row>
    <row r="510" spans="1:7" s="61" customFormat="1">
      <c r="A510" s="62">
        <v>495</v>
      </c>
      <c r="B510" s="63" t="s">
        <v>310</v>
      </c>
      <c r="C510" s="64"/>
      <c r="D510" s="64" t="s">
        <v>41</v>
      </c>
      <c r="E510" s="65">
        <v>12.24</v>
      </c>
      <c r="F510" s="65"/>
      <c r="G510" s="65">
        <f t="shared" si="7"/>
        <v>0</v>
      </c>
    </row>
    <row r="511" spans="1:7" s="61" customFormat="1">
      <c r="A511" s="62">
        <v>496</v>
      </c>
      <c r="B511" s="63" t="s">
        <v>311</v>
      </c>
      <c r="C511" s="64"/>
      <c r="D511" s="64" t="s">
        <v>115</v>
      </c>
      <c r="E511" s="65">
        <v>1.1999999999999999E-3</v>
      </c>
      <c r="F511" s="65"/>
      <c r="G511" s="65">
        <f t="shared" si="7"/>
        <v>0</v>
      </c>
    </row>
    <row r="512" spans="1:7" s="61" customFormat="1">
      <c r="A512" s="62">
        <v>497</v>
      </c>
      <c r="B512" s="63" t="s">
        <v>312</v>
      </c>
      <c r="C512" s="64"/>
      <c r="D512" s="64" t="s">
        <v>41</v>
      </c>
      <c r="E512" s="65">
        <v>12.24</v>
      </c>
      <c r="F512" s="65"/>
      <c r="G512" s="65">
        <f t="shared" si="7"/>
        <v>0</v>
      </c>
    </row>
    <row r="513" spans="1:7" s="61" customFormat="1">
      <c r="A513" s="62">
        <v>498</v>
      </c>
      <c r="B513" s="63" t="s">
        <v>313</v>
      </c>
      <c r="C513" s="64"/>
      <c r="D513" s="64" t="s">
        <v>26</v>
      </c>
      <c r="E513" s="65">
        <v>1.0000000000000001E-5</v>
      </c>
      <c r="F513" s="65"/>
      <c r="G513" s="65">
        <f t="shared" si="7"/>
        <v>0</v>
      </c>
    </row>
    <row r="514" spans="1:7" s="61" customFormat="1">
      <c r="A514" s="62">
        <v>499</v>
      </c>
      <c r="B514" s="63" t="s">
        <v>314</v>
      </c>
      <c r="C514" s="64"/>
      <c r="D514" s="64" t="s">
        <v>26</v>
      </c>
      <c r="E514" s="65">
        <v>1.0000000000000001E-5</v>
      </c>
      <c r="F514" s="65"/>
      <c r="G514" s="65">
        <f t="shared" si="7"/>
        <v>0</v>
      </c>
    </row>
    <row r="515" spans="1:7" s="61" customFormat="1">
      <c r="A515" s="62">
        <v>500</v>
      </c>
      <c r="B515" s="63" t="s">
        <v>315</v>
      </c>
      <c r="C515" s="64"/>
      <c r="D515" s="64" t="s">
        <v>115</v>
      </c>
      <c r="E515" s="65">
        <v>3.5999999999999999E-3</v>
      </c>
      <c r="F515" s="65"/>
      <c r="G515" s="65">
        <f t="shared" si="7"/>
        <v>0</v>
      </c>
    </row>
    <row r="516" spans="1:7" s="61" customFormat="1">
      <c r="A516" s="68">
        <v>501</v>
      </c>
      <c r="B516" s="76" t="s">
        <v>316</v>
      </c>
      <c r="C516" s="77"/>
      <c r="D516" s="77"/>
      <c r="E516" s="78"/>
      <c r="F516" s="60"/>
      <c r="G516" s="60"/>
    </row>
    <row r="517" spans="1:7" s="61" customFormat="1">
      <c r="A517" s="62">
        <v>502</v>
      </c>
      <c r="B517" s="63" t="s">
        <v>317</v>
      </c>
      <c r="C517" s="64"/>
      <c r="D517" s="64" t="s">
        <v>20</v>
      </c>
      <c r="E517" s="65">
        <v>18.899999999999999</v>
      </c>
      <c r="F517" s="65"/>
      <c r="G517" s="65">
        <f t="shared" si="7"/>
        <v>0</v>
      </c>
    </row>
    <row r="518" spans="1:7" s="61" customFormat="1">
      <c r="A518" s="62">
        <v>503</v>
      </c>
      <c r="B518" s="63" t="s">
        <v>89</v>
      </c>
      <c r="C518" s="64"/>
      <c r="D518" s="64" t="s">
        <v>20</v>
      </c>
      <c r="E518" s="65">
        <v>17.199000000000002</v>
      </c>
      <c r="F518" s="65"/>
      <c r="G518" s="65">
        <f t="shared" si="7"/>
        <v>0</v>
      </c>
    </row>
    <row r="519" spans="1:7" s="61" customFormat="1">
      <c r="A519" s="62">
        <v>504</v>
      </c>
      <c r="B519" s="63" t="s">
        <v>318</v>
      </c>
      <c r="C519" s="64"/>
      <c r="D519" s="64" t="s">
        <v>142</v>
      </c>
      <c r="E519" s="65">
        <v>150</v>
      </c>
      <c r="F519" s="65"/>
      <c r="G519" s="65">
        <f t="shared" si="7"/>
        <v>0</v>
      </c>
    </row>
    <row r="520" spans="1:7" s="61" customFormat="1">
      <c r="A520" s="62">
        <v>505</v>
      </c>
      <c r="B520" s="63" t="s">
        <v>319</v>
      </c>
      <c r="C520" s="64"/>
      <c r="D520" s="64" t="s">
        <v>142</v>
      </c>
      <c r="E520" s="65">
        <v>150</v>
      </c>
      <c r="F520" s="65"/>
      <c r="G520" s="65">
        <f t="shared" si="7"/>
        <v>0</v>
      </c>
    </row>
    <row r="521" spans="1:7" s="61" customFormat="1" ht="31.15" customHeight="1">
      <c r="A521" s="62">
        <v>506</v>
      </c>
      <c r="B521" s="63" t="s">
        <v>304</v>
      </c>
      <c r="C521" s="64"/>
      <c r="D521" s="64" t="s">
        <v>41</v>
      </c>
      <c r="E521" s="65">
        <v>2</v>
      </c>
      <c r="F521" s="65"/>
      <c r="G521" s="65">
        <f t="shared" si="7"/>
        <v>0</v>
      </c>
    </row>
    <row r="522" spans="1:7" s="61" customFormat="1">
      <c r="A522" s="62">
        <v>507</v>
      </c>
      <c r="B522" s="63" t="s">
        <v>305</v>
      </c>
      <c r="C522" s="64"/>
      <c r="D522" s="64" t="s">
        <v>115</v>
      </c>
      <c r="E522" s="65">
        <v>4.0000000000000001E-3</v>
      </c>
      <c r="F522" s="65"/>
      <c r="G522" s="65">
        <f t="shared" si="7"/>
        <v>0</v>
      </c>
    </row>
    <row r="523" spans="1:7" s="61" customFormat="1">
      <c r="A523" s="62">
        <v>508</v>
      </c>
      <c r="B523" s="63" t="s">
        <v>306</v>
      </c>
      <c r="C523" s="64"/>
      <c r="D523" s="64" t="s">
        <v>115</v>
      </c>
      <c r="E523" s="65">
        <v>1.2E-2</v>
      </c>
      <c r="F523" s="65"/>
      <c r="G523" s="65">
        <f t="shared" si="7"/>
        <v>0</v>
      </c>
    </row>
    <row r="524" spans="1:7" s="61" customFormat="1">
      <c r="A524" s="62">
        <v>509</v>
      </c>
      <c r="B524" s="63" t="s">
        <v>307</v>
      </c>
      <c r="C524" s="64"/>
      <c r="D524" s="64" t="s">
        <v>115</v>
      </c>
      <c r="E524" s="65">
        <v>4.0000000000000002E-4</v>
      </c>
      <c r="F524" s="65"/>
      <c r="G524" s="65">
        <f t="shared" si="7"/>
        <v>0</v>
      </c>
    </row>
    <row r="525" spans="1:7" s="61" customFormat="1">
      <c r="A525" s="62">
        <v>510</v>
      </c>
      <c r="B525" s="63" t="s">
        <v>308</v>
      </c>
      <c r="C525" s="64"/>
      <c r="D525" s="64" t="s">
        <v>26</v>
      </c>
      <c r="E525" s="65">
        <v>6.0000000000000002E-6</v>
      </c>
      <c r="F525" s="65"/>
      <c r="G525" s="65">
        <f t="shared" si="7"/>
        <v>0</v>
      </c>
    </row>
    <row r="526" spans="1:7" s="61" customFormat="1">
      <c r="A526" s="62">
        <v>511</v>
      </c>
      <c r="B526" s="63" t="s">
        <v>320</v>
      </c>
      <c r="C526" s="64"/>
      <c r="D526" s="64" t="s">
        <v>41</v>
      </c>
      <c r="E526" s="65">
        <v>1.6</v>
      </c>
      <c r="F526" s="65"/>
      <c r="G526" s="65">
        <f t="shared" si="7"/>
        <v>0</v>
      </c>
    </row>
    <row r="527" spans="1:7" s="61" customFormat="1">
      <c r="A527" s="62">
        <v>512</v>
      </c>
      <c r="B527" s="63" t="s">
        <v>309</v>
      </c>
      <c r="C527" s="64"/>
      <c r="D527" s="64" t="s">
        <v>142</v>
      </c>
      <c r="E527" s="65">
        <v>0.2</v>
      </c>
      <c r="F527" s="65"/>
      <c r="G527" s="65">
        <f t="shared" si="7"/>
        <v>0</v>
      </c>
    </row>
    <row r="528" spans="1:7" s="61" customFormat="1">
      <c r="A528" s="62">
        <v>513</v>
      </c>
      <c r="B528" s="63" t="s">
        <v>310</v>
      </c>
      <c r="C528" s="64"/>
      <c r="D528" s="64" t="s">
        <v>41</v>
      </c>
      <c r="E528" s="65">
        <v>2.04</v>
      </c>
      <c r="F528" s="65"/>
      <c r="G528" s="65">
        <f t="shared" si="7"/>
        <v>0</v>
      </c>
    </row>
    <row r="529" spans="1:7" s="61" customFormat="1">
      <c r="A529" s="62">
        <v>514</v>
      </c>
      <c r="B529" s="63" t="s">
        <v>311</v>
      </c>
      <c r="C529" s="64"/>
      <c r="D529" s="64" t="s">
        <v>115</v>
      </c>
      <c r="E529" s="65">
        <v>2.0000000000000001E-4</v>
      </c>
      <c r="F529" s="65"/>
      <c r="G529" s="65">
        <f t="shared" si="7"/>
        <v>0</v>
      </c>
    </row>
    <row r="530" spans="1:7" s="61" customFormat="1">
      <c r="A530" s="62">
        <v>515</v>
      </c>
      <c r="B530" s="63" t="s">
        <v>312</v>
      </c>
      <c r="C530" s="64"/>
      <c r="D530" s="64" t="s">
        <v>41</v>
      </c>
      <c r="E530" s="65">
        <v>2.04</v>
      </c>
      <c r="F530" s="65"/>
      <c r="G530" s="65">
        <f t="shared" si="7"/>
        <v>0</v>
      </c>
    </row>
    <row r="531" spans="1:7" s="61" customFormat="1">
      <c r="A531" s="62">
        <v>516</v>
      </c>
      <c r="B531" s="63" t="s">
        <v>313</v>
      </c>
      <c r="C531" s="64"/>
      <c r="D531" s="64" t="s">
        <v>26</v>
      </c>
      <c r="E531" s="65">
        <v>1.9999999999999999E-6</v>
      </c>
      <c r="F531" s="65"/>
      <c r="G531" s="65">
        <f t="shared" si="7"/>
        <v>0</v>
      </c>
    </row>
    <row r="532" spans="1:7" s="61" customFormat="1">
      <c r="A532" s="62">
        <v>517</v>
      </c>
      <c r="B532" s="63" t="s">
        <v>314</v>
      </c>
      <c r="C532" s="64"/>
      <c r="D532" s="64" t="s">
        <v>26</v>
      </c>
      <c r="E532" s="65">
        <v>1.9999999999999999E-6</v>
      </c>
      <c r="F532" s="65"/>
      <c r="G532" s="65">
        <f t="shared" si="7"/>
        <v>0</v>
      </c>
    </row>
    <row r="533" spans="1:7" s="61" customFormat="1">
      <c r="A533" s="62">
        <v>518</v>
      </c>
      <c r="B533" s="63" t="s">
        <v>315</v>
      </c>
      <c r="C533" s="64"/>
      <c r="D533" s="64" t="s">
        <v>115</v>
      </c>
      <c r="E533" s="65">
        <v>5.9999999999999995E-4</v>
      </c>
      <c r="F533" s="65"/>
      <c r="G533" s="65">
        <f t="shared" ref="G533:G595" si="8">E533*F533</f>
        <v>0</v>
      </c>
    </row>
    <row r="534" spans="1:7" s="61" customFormat="1">
      <c r="A534" s="62">
        <v>519</v>
      </c>
      <c r="B534" s="63" t="s">
        <v>321</v>
      </c>
      <c r="C534" s="64"/>
      <c r="D534" s="64" t="s">
        <v>41</v>
      </c>
      <c r="E534" s="65">
        <v>6</v>
      </c>
      <c r="F534" s="65"/>
      <c r="G534" s="65">
        <f t="shared" si="8"/>
        <v>0</v>
      </c>
    </row>
    <row r="535" spans="1:7" s="61" customFormat="1">
      <c r="A535" s="62">
        <v>520</v>
      </c>
      <c r="B535" s="63" t="s">
        <v>322</v>
      </c>
      <c r="C535" s="64"/>
      <c r="D535" s="64" t="s">
        <v>26</v>
      </c>
      <c r="E535" s="65">
        <v>4.7999999999999996E-3</v>
      </c>
      <c r="F535" s="65"/>
      <c r="G535" s="65">
        <f t="shared" si="8"/>
        <v>0</v>
      </c>
    </row>
    <row r="536" spans="1:7" s="61" customFormat="1">
      <c r="A536" s="62">
        <v>521</v>
      </c>
      <c r="B536" s="63" t="s">
        <v>323</v>
      </c>
      <c r="C536" s="64"/>
      <c r="D536" s="64" t="s">
        <v>26</v>
      </c>
      <c r="E536" s="65">
        <v>6.0000000000000002E-5</v>
      </c>
      <c r="F536" s="65"/>
      <c r="G536" s="65">
        <f t="shared" si="8"/>
        <v>0</v>
      </c>
    </row>
    <row r="537" spans="1:7" s="61" customFormat="1">
      <c r="A537" s="62">
        <v>522</v>
      </c>
      <c r="B537" s="63" t="s">
        <v>301</v>
      </c>
      <c r="C537" s="64"/>
      <c r="D537" s="64" t="s">
        <v>41</v>
      </c>
      <c r="E537" s="65">
        <v>6.12</v>
      </c>
      <c r="F537" s="65"/>
      <c r="G537" s="65">
        <f t="shared" si="8"/>
        <v>0</v>
      </c>
    </row>
    <row r="538" spans="1:7" s="61" customFormat="1">
      <c r="A538" s="62">
        <v>523</v>
      </c>
      <c r="B538" s="63" t="s">
        <v>320</v>
      </c>
      <c r="C538" s="64"/>
      <c r="D538" s="64" t="s">
        <v>41</v>
      </c>
      <c r="E538" s="65">
        <v>12.24</v>
      </c>
      <c r="F538" s="65"/>
      <c r="G538" s="65">
        <f t="shared" si="8"/>
        <v>0</v>
      </c>
    </row>
    <row r="539" spans="1:7" s="61" customFormat="1">
      <c r="A539" s="62">
        <v>524</v>
      </c>
      <c r="B539" s="63" t="s">
        <v>309</v>
      </c>
      <c r="C539" s="64"/>
      <c r="D539" s="64" t="s">
        <v>142</v>
      </c>
      <c r="E539" s="65">
        <v>1.44</v>
      </c>
      <c r="F539" s="65"/>
      <c r="G539" s="65">
        <f t="shared" si="8"/>
        <v>0</v>
      </c>
    </row>
    <row r="540" spans="1:7" s="61" customFormat="1">
      <c r="A540" s="62">
        <v>525</v>
      </c>
      <c r="B540" s="63" t="s">
        <v>324</v>
      </c>
      <c r="C540" s="64"/>
      <c r="D540" s="64" t="s">
        <v>142</v>
      </c>
      <c r="E540" s="65">
        <v>90</v>
      </c>
      <c r="F540" s="65"/>
      <c r="G540" s="65">
        <f t="shared" si="8"/>
        <v>0</v>
      </c>
    </row>
    <row r="541" spans="1:7" s="61" customFormat="1">
      <c r="A541" s="62">
        <v>526</v>
      </c>
      <c r="B541" s="63" t="s">
        <v>322</v>
      </c>
      <c r="C541" s="64"/>
      <c r="D541" s="64" t="s">
        <v>26</v>
      </c>
      <c r="E541" s="65">
        <v>6.9999999999999994E-5</v>
      </c>
      <c r="F541" s="65"/>
      <c r="G541" s="65">
        <f t="shared" si="8"/>
        <v>0</v>
      </c>
    </row>
    <row r="542" spans="1:7" s="61" customFormat="1">
      <c r="A542" s="62">
        <v>527</v>
      </c>
      <c r="B542" s="63" t="s">
        <v>325</v>
      </c>
      <c r="C542" s="64"/>
      <c r="D542" s="64" t="s">
        <v>115</v>
      </c>
      <c r="E542" s="65">
        <v>0.68759999999999999</v>
      </c>
      <c r="F542" s="65"/>
      <c r="G542" s="65">
        <f t="shared" si="8"/>
        <v>0</v>
      </c>
    </row>
    <row r="543" spans="1:7" s="61" customFormat="1">
      <c r="A543" s="62">
        <v>528</v>
      </c>
      <c r="B543" s="63" t="s">
        <v>326</v>
      </c>
      <c r="C543" s="64"/>
      <c r="D543" s="64" t="s">
        <v>41</v>
      </c>
      <c r="E543" s="65">
        <v>1.764</v>
      </c>
      <c r="F543" s="65"/>
      <c r="G543" s="65">
        <f t="shared" si="8"/>
        <v>0</v>
      </c>
    </row>
    <row r="544" spans="1:7" s="61" customFormat="1">
      <c r="A544" s="62">
        <v>529</v>
      </c>
      <c r="B544" s="63" t="s">
        <v>327</v>
      </c>
      <c r="C544" s="64"/>
      <c r="D544" s="64" t="s">
        <v>142</v>
      </c>
      <c r="E544" s="65">
        <v>90</v>
      </c>
      <c r="F544" s="65"/>
      <c r="G544" s="65">
        <f t="shared" si="8"/>
        <v>0</v>
      </c>
    </row>
    <row r="545" spans="1:7" s="61" customFormat="1">
      <c r="A545" s="62">
        <v>530</v>
      </c>
      <c r="B545" s="63" t="s">
        <v>328</v>
      </c>
      <c r="C545" s="64"/>
      <c r="D545" s="64" t="s">
        <v>41</v>
      </c>
      <c r="E545" s="65">
        <v>30</v>
      </c>
      <c r="F545" s="65"/>
      <c r="G545" s="65">
        <f t="shared" si="8"/>
        <v>0</v>
      </c>
    </row>
    <row r="546" spans="1:7" s="61" customFormat="1">
      <c r="A546" s="62">
        <v>531</v>
      </c>
      <c r="B546" s="63" t="s">
        <v>329</v>
      </c>
      <c r="C546" s="64"/>
      <c r="D546" s="64" t="s">
        <v>41</v>
      </c>
      <c r="E546" s="65">
        <v>2</v>
      </c>
      <c r="F546" s="65"/>
      <c r="G546" s="65">
        <f t="shared" si="8"/>
        <v>0</v>
      </c>
    </row>
    <row r="547" spans="1:7" s="61" customFormat="1">
      <c r="A547" s="62">
        <v>532</v>
      </c>
      <c r="B547" s="63" t="s">
        <v>330</v>
      </c>
      <c r="C547" s="64"/>
      <c r="D547" s="64" t="s">
        <v>142</v>
      </c>
      <c r="E547" s="65">
        <v>1</v>
      </c>
      <c r="F547" s="65"/>
      <c r="G547" s="65">
        <f t="shared" si="8"/>
        <v>0</v>
      </c>
    </row>
    <row r="548" spans="1:7" s="61" customFormat="1">
      <c r="A548" s="62">
        <v>533</v>
      </c>
      <c r="B548" s="63" t="s">
        <v>331</v>
      </c>
      <c r="C548" s="64"/>
      <c r="D548" s="64" t="s">
        <v>142</v>
      </c>
      <c r="E548" s="65">
        <v>1</v>
      </c>
      <c r="F548" s="65"/>
      <c r="G548" s="65">
        <f t="shared" si="8"/>
        <v>0</v>
      </c>
    </row>
    <row r="549" spans="1:7" s="61" customFormat="1">
      <c r="A549" s="62">
        <v>534</v>
      </c>
      <c r="B549" s="63" t="s">
        <v>332</v>
      </c>
      <c r="C549" s="64"/>
      <c r="D549" s="64" t="s">
        <v>142</v>
      </c>
      <c r="E549" s="65">
        <v>1</v>
      </c>
      <c r="F549" s="65"/>
      <c r="G549" s="65">
        <f t="shared" si="8"/>
        <v>0</v>
      </c>
    </row>
    <row r="550" spans="1:7" s="61" customFormat="1">
      <c r="A550" s="62">
        <v>535</v>
      </c>
      <c r="B550" s="63" t="s">
        <v>333</v>
      </c>
      <c r="C550" s="64"/>
      <c r="D550" s="64" t="s">
        <v>142</v>
      </c>
      <c r="E550" s="65">
        <v>52</v>
      </c>
      <c r="F550" s="65"/>
      <c r="G550" s="65">
        <f t="shared" si="8"/>
        <v>0</v>
      </c>
    </row>
    <row r="551" spans="1:7" s="61" customFormat="1">
      <c r="A551" s="62">
        <v>536</v>
      </c>
      <c r="B551" s="63" t="s">
        <v>334</v>
      </c>
      <c r="C551" s="64"/>
      <c r="D551" s="64" t="s">
        <v>41</v>
      </c>
      <c r="E551" s="65">
        <v>34.839999999999996</v>
      </c>
      <c r="F551" s="65"/>
      <c r="G551" s="65">
        <f t="shared" si="8"/>
        <v>0</v>
      </c>
    </row>
    <row r="552" spans="1:7" s="61" customFormat="1">
      <c r="A552" s="62">
        <v>537</v>
      </c>
      <c r="B552" s="63" t="s">
        <v>335</v>
      </c>
      <c r="C552" s="64"/>
      <c r="D552" s="64" t="s">
        <v>115</v>
      </c>
      <c r="E552" s="65">
        <v>0.20799999999999999</v>
      </c>
      <c r="F552" s="65"/>
      <c r="G552" s="65">
        <f t="shared" si="8"/>
        <v>0</v>
      </c>
    </row>
    <row r="553" spans="1:7" s="61" customFormat="1">
      <c r="A553" s="62">
        <v>538</v>
      </c>
      <c r="B553" s="63" t="s">
        <v>336</v>
      </c>
      <c r="C553" s="64"/>
      <c r="D553" s="64" t="s">
        <v>142</v>
      </c>
      <c r="E553" s="65">
        <v>50</v>
      </c>
      <c r="F553" s="65"/>
      <c r="G553" s="65">
        <f t="shared" si="8"/>
        <v>0</v>
      </c>
    </row>
    <row r="554" spans="1:7" s="61" customFormat="1">
      <c r="A554" s="62">
        <v>539</v>
      </c>
      <c r="B554" s="63" t="s">
        <v>337</v>
      </c>
      <c r="C554" s="64"/>
      <c r="D554" s="64" t="s">
        <v>142</v>
      </c>
      <c r="E554" s="65">
        <v>2</v>
      </c>
      <c r="F554" s="65"/>
      <c r="G554" s="65">
        <f t="shared" si="8"/>
        <v>0</v>
      </c>
    </row>
    <row r="555" spans="1:7" s="61" customFormat="1">
      <c r="A555" s="62">
        <v>540</v>
      </c>
      <c r="B555" s="63" t="s">
        <v>338</v>
      </c>
      <c r="C555" s="64"/>
      <c r="D555" s="64" t="s">
        <v>142</v>
      </c>
      <c r="E555" s="65">
        <v>90</v>
      </c>
      <c r="F555" s="65"/>
      <c r="G555" s="65">
        <f t="shared" si="8"/>
        <v>0</v>
      </c>
    </row>
    <row r="556" spans="1:7" s="61" customFormat="1">
      <c r="A556" s="62">
        <v>541</v>
      </c>
      <c r="B556" s="63" t="s">
        <v>339</v>
      </c>
      <c r="C556" s="64"/>
      <c r="D556" s="64" t="s">
        <v>142</v>
      </c>
      <c r="E556" s="65">
        <v>90</v>
      </c>
      <c r="F556" s="65"/>
      <c r="G556" s="65">
        <f t="shared" si="8"/>
        <v>0</v>
      </c>
    </row>
    <row r="557" spans="1:7" s="61" customFormat="1">
      <c r="A557" s="68">
        <v>542</v>
      </c>
      <c r="B557" s="76" t="s">
        <v>340</v>
      </c>
      <c r="C557" s="77"/>
      <c r="D557" s="77"/>
      <c r="E557" s="78"/>
      <c r="F557" s="60"/>
      <c r="G557" s="60"/>
    </row>
    <row r="558" spans="1:7" s="61" customFormat="1">
      <c r="A558" s="62">
        <v>543</v>
      </c>
      <c r="B558" s="63" t="s">
        <v>341</v>
      </c>
      <c r="C558" s="64"/>
      <c r="D558" s="64" t="s">
        <v>41</v>
      </c>
      <c r="E558" s="65">
        <v>1</v>
      </c>
      <c r="F558" s="65"/>
      <c r="G558" s="65">
        <f t="shared" si="8"/>
        <v>0</v>
      </c>
    </row>
    <row r="559" spans="1:7" s="61" customFormat="1">
      <c r="A559" s="62">
        <v>544</v>
      </c>
      <c r="B559" s="63" t="s">
        <v>342</v>
      </c>
      <c r="C559" s="64"/>
      <c r="D559" s="64" t="s">
        <v>26</v>
      </c>
      <c r="E559" s="65">
        <v>3.0000000000000001E-3</v>
      </c>
      <c r="F559" s="65"/>
      <c r="G559" s="65">
        <f t="shared" si="8"/>
        <v>0</v>
      </c>
    </row>
    <row r="560" spans="1:7" s="61" customFormat="1">
      <c r="A560" s="62">
        <v>545</v>
      </c>
      <c r="B560" s="63" t="s">
        <v>107</v>
      </c>
      <c r="C560" s="64"/>
      <c r="D560" s="64" t="s">
        <v>26</v>
      </c>
      <c r="E560" s="65">
        <v>2.0000000000000002E-5</v>
      </c>
      <c r="F560" s="65"/>
      <c r="G560" s="65">
        <f t="shared" si="8"/>
        <v>0</v>
      </c>
    </row>
    <row r="561" spans="1:7" s="61" customFormat="1">
      <c r="A561" s="62">
        <v>546</v>
      </c>
      <c r="B561" s="63" t="s">
        <v>343</v>
      </c>
      <c r="C561" s="64"/>
      <c r="D561" s="64" t="s">
        <v>26</v>
      </c>
      <c r="E561" s="65">
        <v>1E-4</v>
      </c>
      <c r="F561" s="65"/>
      <c r="G561" s="65">
        <f t="shared" si="8"/>
        <v>0</v>
      </c>
    </row>
    <row r="562" spans="1:7" s="61" customFormat="1">
      <c r="A562" s="62">
        <v>547</v>
      </c>
      <c r="B562" s="63" t="s">
        <v>344</v>
      </c>
      <c r="C562" s="64"/>
      <c r="D562" s="64" t="s">
        <v>41</v>
      </c>
      <c r="E562" s="65">
        <v>1</v>
      </c>
      <c r="F562" s="65"/>
      <c r="G562" s="65">
        <f t="shared" si="8"/>
        <v>0</v>
      </c>
    </row>
    <row r="563" spans="1:7" s="61" customFormat="1" ht="31.15">
      <c r="A563" s="62">
        <v>548</v>
      </c>
      <c r="B563" s="63" t="s">
        <v>297</v>
      </c>
      <c r="C563" s="64"/>
      <c r="D563" s="64" t="s">
        <v>41</v>
      </c>
      <c r="E563" s="65">
        <v>1</v>
      </c>
      <c r="F563" s="65"/>
      <c r="G563" s="65">
        <f t="shared" si="8"/>
        <v>0</v>
      </c>
    </row>
    <row r="564" spans="1:7" s="61" customFormat="1">
      <c r="A564" s="62">
        <v>549</v>
      </c>
      <c r="B564" s="63" t="s">
        <v>298</v>
      </c>
      <c r="C564" s="64"/>
      <c r="D564" s="64" t="s">
        <v>26</v>
      </c>
      <c r="E564" s="65">
        <v>3.8000000000000002E-4</v>
      </c>
      <c r="F564" s="65"/>
      <c r="G564" s="65">
        <f t="shared" si="8"/>
        <v>0</v>
      </c>
    </row>
    <row r="565" spans="1:7" s="61" customFormat="1">
      <c r="A565" s="62">
        <v>550</v>
      </c>
      <c r="B565" s="63" t="s">
        <v>345</v>
      </c>
      <c r="C565" s="64"/>
      <c r="D565" s="64" t="s">
        <v>26</v>
      </c>
      <c r="E565" s="65">
        <v>5.0000000000000002E-5</v>
      </c>
      <c r="F565" s="65"/>
      <c r="G565" s="65">
        <f t="shared" si="8"/>
        <v>0</v>
      </c>
    </row>
    <row r="566" spans="1:7" s="61" customFormat="1">
      <c r="A566" s="62">
        <v>551</v>
      </c>
      <c r="B566" s="63" t="s">
        <v>346</v>
      </c>
      <c r="C566" s="64"/>
      <c r="D566" s="64" t="s">
        <v>26</v>
      </c>
      <c r="E566" s="65">
        <v>1.0000000000000001E-5</v>
      </c>
      <c r="F566" s="65"/>
      <c r="G566" s="65">
        <f t="shared" si="8"/>
        <v>0</v>
      </c>
    </row>
    <row r="567" spans="1:7" s="61" customFormat="1">
      <c r="A567" s="62">
        <v>552</v>
      </c>
      <c r="B567" s="63" t="s">
        <v>178</v>
      </c>
      <c r="C567" s="64"/>
      <c r="D567" s="64" t="s">
        <v>26</v>
      </c>
      <c r="E567" s="65">
        <v>6.9999999999999994E-5</v>
      </c>
      <c r="F567" s="65"/>
      <c r="G567" s="65">
        <f t="shared" si="8"/>
        <v>0</v>
      </c>
    </row>
    <row r="568" spans="1:7" s="61" customFormat="1">
      <c r="A568" s="62">
        <v>553</v>
      </c>
      <c r="B568" s="63" t="s">
        <v>305</v>
      </c>
      <c r="C568" s="64"/>
      <c r="D568" s="64" t="s">
        <v>115</v>
      </c>
      <c r="E568" s="65">
        <v>0.04</v>
      </c>
      <c r="F568" s="65"/>
      <c r="G568" s="65">
        <f t="shared" si="8"/>
        <v>0</v>
      </c>
    </row>
    <row r="569" spans="1:7" s="61" customFormat="1">
      <c r="A569" s="62">
        <v>554</v>
      </c>
      <c r="B569" s="63" t="s">
        <v>342</v>
      </c>
      <c r="C569" s="64"/>
      <c r="D569" s="64" t="s">
        <v>26</v>
      </c>
      <c r="E569" s="65">
        <v>2E-3</v>
      </c>
      <c r="F569" s="65"/>
      <c r="G569" s="65">
        <f t="shared" si="8"/>
        <v>0</v>
      </c>
    </row>
    <row r="570" spans="1:7" s="61" customFormat="1">
      <c r="A570" s="62">
        <v>555</v>
      </c>
      <c r="B570" s="63" t="s">
        <v>301</v>
      </c>
      <c r="C570" s="64"/>
      <c r="D570" s="64" t="s">
        <v>41</v>
      </c>
      <c r="E570" s="65">
        <v>2.04</v>
      </c>
      <c r="F570" s="65"/>
      <c r="G570" s="65">
        <f t="shared" si="8"/>
        <v>0</v>
      </c>
    </row>
    <row r="571" spans="1:7" s="61" customFormat="1">
      <c r="A571" s="62">
        <v>556</v>
      </c>
      <c r="B571" s="63" t="s">
        <v>347</v>
      </c>
      <c r="C571" s="64"/>
      <c r="D571" s="64" t="s">
        <v>41</v>
      </c>
      <c r="E571" s="65">
        <v>1.43</v>
      </c>
      <c r="F571" s="65"/>
      <c r="G571" s="65">
        <f t="shared" si="8"/>
        <v>0</v>
      </c>
    </row>
    <row r="572" spans="1:7" s="61" customFormat="1">
      <c r="A572" s="62">
        <v>557</v>
      </c>
      <c r="B572" s="63" t="s">
        <v>348</v>
      </c>
      <c r="C572" s="64"/>
      <c r="D572" s="64" t="s">
        <v>41</v>
      </c>
      <c r="E572" s="65">
        <v>1.32</v>
      </c>
      <c r="F572" s="65"/>
      <c r="G572" s="65">
        <f t="shared" si="8"/>
        <v>0</v>
      </c>
    </row>
    <row r="573" spans="1:7" s="61" customFormat="1">
      <c r="A573" s="62">
        <v>558</v>
      </c>
      <c r="B573" s="63" t="s">
        <v>349</v>
      </c>
      <c r="C573" s="64"/>
      <c r="D573" s="64" t="s">
        <v>41</v>
      </c>
      <c r="E573" s="65">
        <v>6.12</v>
      </c>
      <c r="F573" s="65"/>
      <c r="G573" s="65">
        <f t="shared" si="8"/>
        <v>0</v>
      </c>
    </row>
    <row r="574" spans="1:7" s="61" customFormat="1">
      <c r="A574" s="62">
        <v>559</v>
      </c>
      <c r="B574" s="63" t="s">
        <v>350</v>
      </c>
      <c r="C574" s="64"/>
      <c r="D574" s="64" t="s">
        <v>41</v>
      </c>
      <c r="E574" s="65">
        <v>1.32</v>
      </c>
      <c r="F574" s="65"/>
      <c r="G574" s="65">
        <f t="shared" si="8"/>
        <v>0</v>
      </c>
    </row>
    <row r="575" spans="1:7" s="61" customFormat="1">
      <c r="A575" s="62">
        <v>560</v>
      </c>
      <c r="B575" s="63" t="s">
        <v>351</v>
      </c>
      <c r="C575" s="64"/>
      <c r="D575" s="64" t="s">
        <v>41</v>
      </c>
      <c r="E575" s="65">
        <v>1</v>
      </c>
      <c r="F575" s="65"/>
      <c r="G575" s="65">
        <f t="shared" si="8"/>
        <v>0</v>
      </c>
    </row>
    <row r="576" spans="1:7" s="61" customFormat="1">
      <c r="A576" s="62">
        <v>561</v>
      </c>
      <c r="B576" s="63" t="s">
        <v>313</v>
      </c>
      <c r="C576" s="64"/>
      <c r="D576" s="64" t="s">
        <v>26</v>
      </c>
      <c r="E576" s="65">
        <v>1.0000000000000001E-5</v>
      </c>
      <c r="F576" s="65"/>
      <c r="G576" s="65">
        <f t="shared" si="8"/>
        <v>0</v>
      </c>
    </row>
    <row r="577" spans="1:7" s="61" customFormat="1">
      <c r="A577" s="62">
        <v>562</v>
      </c>
      <c r="B577" s="63" t="s">
        <v>314</v>
      </c>
      <c r="C577" s="64"/>
      <c r="D577" s="64" t="s">
        <v>26</v>
      </c>
      <c r="E577" s="65">
        <v>1.0000000000000001E-5</v>
      </c>
      <c r="F577" s="65"/>
      <c r="G577" s="65">
        <f t="shared" si="8"/>
        <v>0</v>
      </c>
    </row>
    <row r="578" spans="1:7" s="61" customFormat="1" ht="31.15">
      <c r="A578" s="62">
        <v>563</v>
      </c>
      <c r="B578" s="63" t="s">
        <v>352</v>
      </c>
      <c r="C578" s="64"/>
      <c r="D578" s="64" t="s">
        <v>41</v>
      </c>
      <c r="E578" s="65">
        <v>7</v>
      </c>
      <c r="F578" s="65"/>
      <c r="G578" s="65">
        <f t="shared" si="8"/>
        <v>0</v>
      </c>
    </row>
    <row r="579" spans="1:7" s="61" customFormat="1">
      <c r="A579" s="62">
        <v>564</v>
      </c>
      <c r="B579" s="63" t="s">
        <v>298</v>
      </c>
      <c r="C579" s="64"/>
      <c r="D579" s="64" t="s">
        <v>26</v>
      </c>
      <c r="E579" s="65">
        <v>3.5E-4</v>
      </c>
      <c r="F579" s="65"/>
      <c r="G579" s="65">
        <f t="shared" si="8"/>
        <v>0</v>
      </c>
    </row>
    <row r="580" spans="1:7" s="61" customFormat="1">
      <c r="A580" s="62">
        <v>565</v>
      </c>
      <c r="B580" s="63" t="s">
        <v>345</v>
      </c>
      <c r="C580" s="64"/>
      <c r="D580" s="64" t="s">
        <v>26</v>
      </c>
      <c r="E580" s="65">
        <v>2.7999999999999998E-4</v>
      </c>
      <c r="F580" s="65"/>
      <c r="G580" s="65">
        <f t="shared" si="8"/>
        <v>0</v>
      </c>
    </row>
    <row r="581" spans="1:7" s="61" customFormat="1">
      <c r="A581" s="62">
        <v>566</v>
      </c>
      <c r="B581" s="63" t="s">
        <v>346</v>
      </c>
      <c r="C581" s="64"/>
      <c r="D581" s="64" t="s">
        <v>26</v>
      </c>
      <c r="E581" s="65">
        <v>6.9999999999999994E-5</v>
      </c>
      <c r="F581" s="65"/>
      <c r="G581" s="65">
        <f t="shared" si="8"/>
        <v>0</v>
      </c>
    </row>
    <row r="582" spans="1:7" s="61" customFormat="1">
      <c r="A582" s="62">
        <v>567</v>
      </c>
      <c r="B582" s="63" t="s">
        <v>305</v>
      </c>
      <c r="C582" s="64"/>
      <c r="D582" s="64" t="s">
        <v>115</v>
      </c>
      <c r="E582" s="65">
        <v>7.0000000000000007E-2</v>
      </c>
      <c r="F582" s="65"/>
      <c r="G582" s="65">
        <f t="shared" si="8"/>
        <v>0</v>
      </c>
    </row>
    <row r="583" spans="1:7" s="61" customFormat="1">
      <c r="A583" s="62">
        <v>568</v>
      </c>
      <c r="B583" s="63" t="s">
        <v>301</v>
      </c>
      <c r="C583" s="64"/>
      <c r="D583" s="64" t="s">
        <v>41</v>
      </c>
      <c r="E583" s="65">
        <v>14.280000000000001</v>
      </c>
      <c r="F583" s="65"/>
      <c r="G583" s="65">
        <f t="shared" si="8"/>
        <v>0</v>
      </c>
    </row>
    <row r="584" spans="1:7" s="61" customFormat="1">
      <c r="A584" s="62">
        <v>569</v>
      </c>
      <c r="B584" s="63" t="s">
        <v>347</v>
      </c>
      <c r="C584" s="64"/>
      <c r="D584" s="64" t="s">
        <v>41</v>
      </c>
      <c r="E584" s="65">
        <v>10.01</v>
      </c>
      <c r="F584" s="65"/>
      <c r="G584" s="65">
        <f t="shared" si="8"/>
        <v>0</v>
      </c>
    </row>
    <row r="585" spans="1:7" s="61" customFormat="1">
      <c r="A585" s="62">
        <v>570</v>
      </c>
      <c r="B585" s="63" t="s">
        <v>348</v>
      </c>
      <c r="C585" s="64"/>
      <c r="D585" s="64" t="s">
        <v>41</v>
      </c>
      <c r="E585" s="65">
        <v>9.24</v>
      </c>
      <c r="F585" s="65"/>
      <c r="G585" s="65">
        <f t="shared" si="8"/>
        <v>0</v>
      </c>
    </row>
    <row r="586" spans="1:7" s="61" customFormat="1">
      <c r="A586" s="62">
        <v>571</v>
      </c>
      <c r="B586" s="63" t="s">
        <v>350</v>
      </c>
      <c r="C586" s="64"/>
      <c r="D586" s="64" t="s">
        <v>41</v>
      </c>
      <c r="E586" s="65">
        <v>9.24</v>
      </c>
      <c r="F586" s="65"/>
      <c r="G586" s="65">
        <f t="shared" si="8"/>
        <v>0</v>
      </c>
    </row>
    <row r="587" spans="1:7" s="61" customFormat="1">
      <c r="A587" s="62">
        <v>572</v>
      </c>
      <c r="B587" s="63" t="s">
        <v>351</v>
      </c>
      <c r="C587" s="64"/>
      <c r="D587" s="64" t="s">
        <v>41</v>
      </c>
      <c r="E587" s="65">
        <v>7</v>
      </c>
      <c r="F587" s="65"/>
      <c r="G587" s="65">
        <f t="shared" si="8"/>
        <v>0</v>
      </c>
    </row>
    <row r="588" spans="1:7" s="61" customFormat="1">
      <c r="A588" s="62">
        <v>573</v>
      </c>
      <c r="B588" s="63" t="s">
        <v>353</v>
      </c>
      <c r="C588" s="64"/>
      <c r="D588" s="64" t="s">
        <v>41</v>
      </c>
      <c r="E588" s="65">
        <v>1</v>
      </c>
      <c r="F588" s="65"/>
      <c r="G588" s="65">
        <f t="shared" si="8"/>
        <v>0</v>
      </c>
    </row>
    <row r="589" spans="1:7" s="61" customFormat="1">
      <c r="A589" s="62">
        <v>574</v>
      </c>
      <c r="B589" s="63" t="s">
        <v>354</v>
      </c>
      <c r="C589" s="64"/>
      <c r="D589" s="64" t="s">
        <v>41</v>
      </c>
      <c r="E589" s="65">
        <v>1</v>
      </c>
      <c r="F589" s="65"/>
      <c r="G589" s="65">
        <f t="shared" si="8"/>
        <v>0</v>
      </c>
    </row>
    <row r="590" spans="1:7" s="61" customFormat="1">
      <c r="A590" s="62">
        <v>575</v>
      </c>
      <c r="B590" s="63" t="s">
        <v>318</v>
      </c>
      <c r="C590" s="64"/>
      <c r="D590" s="64" t="s">
        <v>142</v>
      </c>
      <c r="E590" s="65">
        <v>35</v>
      </c>
      <c r="F590" s="65"/>
      <c r="G590" s="65">
        <f t="shared" si="8"/>
        <v>0</v>
      </c>
    </row>
    <row r="591" spans="1:7" s="61" customFormat="1">
      <c r="A591" s="62">
        <v>576</v>
      </c>
      <c r="B591" s="63" t="s">
        <v>355</v>
      </c>
      <c r="C591" s="64"/>
      <c r="D591" s="64" t="s">
        <v>142</v>
      </c>
      <c r="E591" s="65">
        <v>35</v>
      </c>
      <c r="F591" s="65"/>
      <c r="G591" s="65">
        <f t="shared" si="8"/>
        <v>0</v>
      </c>
    </row>
    <row r="592" spans="1:7" s="61" customFormat="1">
      <c r="A592" s="62">
        <v>577</v>
      </c>
      <c r="B592" s="63" t="s">
        <v>356</v>
      </c>
      <c r="C592" s="64"/>
      <c r="D592" s="64" t="s">
        <v>142</v>
      </c>
      <c r="E592" s="65">
        <v>30</v>
      </c>
      <c r="F592" s="65"/>
      <c r="G592" s="65">
        <f t="shared" si="8"/>
        <v>0</v>
      </c>
    </row>
    <row r="593" spans="1:7" s="61" customFormat="1">
      <c r="A593" s="62">
        <v>578</v>
      </c>
      <c r="B593" s="63" t="s">
        <v>357</v>
      </c>
      <c r="C593" s="64"/>
      <c r="D593" s="64" t="s">
        <v>26</v>
      </c>
      <c r="E593" s="65">
        <v>2.0000000000000001E-4</v>
      </c>
      <c r="F593" s="65"/>
      <c r="G593" s="65">
        <f t="shared" si="8"/>
        <v>0</v>
      </c>
    </row>
    <row r="594" spans="1:7" s="61" customFormat="1">
      <c r="A594" s="62">
        <v>579</v>
      </c>
      <c r="B594" s="63" t="s">
        <v>358</v>
      </c>
      <c r="C594" s="64"/>
      <c r="D594" s="64" t="s">
        <v>26</v>
      </c>
      <c r="E594" s="65">
        <v>7.5000000000000002E-4</v>
      </c>
      <c r="F594" s="65"/>
      <c r="G594" s="65">
        <f t="shared" si="8"/>
        <v>0</v>
      </c>
    </row>
    <row r="595" spans="1:7" s="61" customFormat="1">
      <c r="A595" s="62">
        <v>580</v>
      </c>
      <c r="B595" s="63" t="s">
        <v>359</v>
      </c>
      <c r="C595" s="64"/>
      <c r="D595" s="64" t="s">
        <v>142</v>
      </c>
      <c r="E595" s="65">
        <v>30</v>
      </c>
      <c r="F595" s="65"/>
      <c r="G595" s="65">
        <f t="shared" si="8"/>
        <v>0</v>
      </c>
    </row>
    <row r="596" spans="1:7" s="61" customFormat="1">
      <c r="A596" s="68">
        <v>581</v>
      </c>
      <c r="B596" s="76" t="s">
        <v>360</v>
      </c>
      <c r="C596" s="77"/>
      <c r="D596" s="77"/>
      <c r="E596" s="78"/>
      <c r="F596" s="60"/>
      <c r="G596" s="60"/>
    </row>
    <row r="597" spans="1:7" s="61" customFormat="1">
      <c r="A597" s="62">
        <v>582</v>
      </c>
      <c r="B597" s="63" t="s">
        <v>361</v>
      </c>
      <c r="C597" s="64"/>
      <c r="D597" s="64" t="s">
        <v>41</v>
      </c>
      <c r="E597" s="65">
        <v>3</v>
      </c>
      <c r="F597" s="65"/>
      <c r="G597" s="65">
        <f t="shared" ref="G597:G660" si="9">E597*F597</f>
        <v>0</v>
      </c>
    </row>
    <row r="598" spans="1:7" s="61" customFormat="1">
      <c r="A598" s="62">
        <v>583</v>
      </c>
      <c r="B598" s="63" t="s">
        <v>178</v>
      </c>
      <c r="C598" s="64"/>
      <c r="D598" s="64" t="s">
        <v>26</v>
      </c>
      <c r="E598" s="65">
        <v>2.0000000000000001E-4</v>
      </c>
      <c r="F598" s="65"/>
      <c r="G598" s="65">
        <f t="shared" si="9"/>
        <v>0</v>
      </c>
    </row>
    <row r="599" spans="1:7" s="61" customFormat="1">
      <c r="A599" s="62">
        <v>584</v>
      </c>
      <c r="B599" s="63" t="s">
        <v>362</v>
      </c>
      <c r="C599" s="64"/>
      <c r="D599" s="64" t="s">
        <v>26</v>
      </c>
      <c r="E599" s="65">
        <v>1E-4</v>
      </c>
      <c r="F599" s="65"/>
      <c r="G599" s="65">
        <f t="shared" si="9"/>
        <v>0</v>
      </c>
    </row>
    <row r="600" spans="1:7" s="61" customFormat="1">
      <c r="A600" s="62">
        <v>585</v>
      </c>
      <c r="B600" s="63" t="s">
        <v>305</v>
      </c>
      <c r="C600" s="64"/>
      <c r="D600" s="64" t="s">
        <v>115</v>
      </c>
      <c r="E600" s="65">
        <v>1.23E-2</v>
      </c>
      <c r="F600" s="65"/>
      <c r="G600" s="65">
        <f t="shared" si="9"/>
        <v>0</v>
      </c>
    </row>
    <row r="601" spans="1:7" s="61" customFormat="1">
      <c r="A601" s="62">
        <v>586</v>
      </c>
      <c r="B601" s="63" t="s">
        <v>295</v>
      </c>
      <c r="C601" s="64"/>
      <c r="D601" s="64" t="s">
        <v>26</v>
      </c>
      <c r="E601" s="65">
        <v>1.14E-3</v>
      </c>
      <c r="F601" s="65"/>
      <c r="G601" s="65">
        <f t="shared" si="9"/>
        <v>0</v>
      </c>
    </row>
    <row r="602" spans="1:7" s="61" customFormat="1">
      <c r="A602" s="62">
        <v>587</v>
      </c>
      <c r="B602" s="63" t="s">
        <v>363</v>
      </c>
      <c r="C602" s="64"/>
      <c r="D602" s="64" t="s">
        <v>41</v>
      </c>
      <c r="E602" s="65">
        <v>9.1800000000000015</v>
      </c>
      <c r="F602" s="65"/>
      <c r="G602" s="65">
        <f t="shared" si="9"/>
        <v>0</v>
      </c>
    </row>
    <row r="603" spans="1:7" s="61" customFormat="1">
      <c r="A603" s="62">
        <v>588</v>
      </c>
      <c r="B603" s="63" t="s">
        <v>351</v>
      </c>
      <c r="C603" s="64"/>
      <c r="D603" s="64" t="s">
        <v>41</v>
      </c>
      <c r="E603" s="65">
        <v>3.06</v>
      </c>
      <c r="F603" s="65"/>
      <c r="G603" s="65">
        <f t="shared" si="9"/>
        <v>0</v>
      </c>
    </row>
    <row r="604" spans="1:7" s="61" customFormat="1">
      <c r="A604" s="62">
        <v>589</v>
      </c>
      <c r="B604" s="63" t="s">
        <v>364</v>
      </c>
      <c r="C604" s="64"/>
      <c r="D604" s="64" t="s">
        <v>41</v>
      </c>
      <c r="E604" s="65">
        <v>1.95</v>
      </c>
      <c r="F604" s="65"/>
      <c r="G604" s="65">
        <f t="shared" si="9"/>
        <v>0</v>
      </c>
    </row>
    <row r="605" spans="1:7" s="61" customFormat="1">
      <c r="A605" s="62">
        <v>590</v>
      </c>
      <c r="B605" s="63" t="s">
        <v>365</v>
      </c>
      <c r="C605" s="64"/>
      <c r="D605" s="64" t="s">
        <v>41</v>
      </c>
      <c r="E605" s="65">
        <v>3</v>
      </c>
      <c r="F605" s="65"/>
      <c r="G605" s="65">
        <f t="shared" si="9"/>
        <v>0</v>
      </c>
    </row>
    <row r="606" spans="1:7" s="61" customFormat="1">
      <c r="A606" s="62">
        <v>591</v>
      </c>
      <c r="B606" s="63" t="s">
        <v>366</v>
      </c>
      <c r="C606" s="64"/>
      <c r="D606" s="64" t="s">
        <v>41</v>
      </c>
      <c r="E606" s="65">
        <v>2</v>
      </c>
      <c r="F606" s="65"/>
      <c r="G606" s="65">
        <f t="shared" si="9"/>
        <v>0</v>
      </c>
    </row>
    <row r="607" spans="1:7" s="61" customFormat="1">
      <c r="A607" s="62">
        <v>592</v>
      </c>
      <c r="B607" s="63" t="s">
        <v>318</v>
      </c>
      <c r="C607" s="64"/>
      <c r="D607" s="64" t="s">
        <v>142</v>
      </c>
      <c r="E607" s="65">
        <v>40</v>
      </c>
      <c r="F607" s="65"/>
      <c r="G607" s="65">
        <f t="shared" si="9"/>
        <v>0</v>
      </c>
    </row>
    <row r="608" spans="1:7" s="61" customFormat="1" ht="31.15">
      <c r="A608" s="62">
        <v>593</v>
      </c>
      <c r="B608" s="63" t="s">
        <v>367</v>
      </c>
      <c r="C608" s="64"/>
      <c r="D608" s="64" t="s">
        <v>142</v>
      </c>
      <c r="E608" s="65">
        <v>40</v>
      </c>
      <c r="F608" s="65"/>
      <c r="G608" s="65">
        <f t="shared" si="9"/>
        <v>0</v>
      </c>
    </row>
    <row r="609" spans="1:7" s="61" customFormat="1">
      <c r="A609" s="62">
        <v>594</v>
      </c>
      <c r="B609" s="63" t="s">
        <v>368</v>
      </c>
      <c r="C609" s="64"/>
      <c r="D609" s="64" t="s">
        <v>142</v>
      </c>
      <c r="E609" s="65">
        <v>40</v>
      </c>
      <c r="F609" s="65"/>
      <c r="G609" s="65">
        <f t="shared" si="9"/>
        <v>0</v>
      </c>
    </row>
    <row r="610" spans="1:7" s="61" customFormat="1">
      <c r="A610" s="62">
        <v>595</v>
      </c>
      <c r="B610" s="63" t="s">
        <v>369</v>
      </c>
      <c r="C610" s="64"/>
      <c r="D610" s="64" t="s">
        <v>41</v>
      </c>
      <c r="E610" s="65">
        <v>1</v>
      </c>
      <c r="F610" s="65"/>
      <c r="G610" s="65">
        <f t="shared" si="9"/>
        <v>0</v>
      </c>
    </row>
    <row r="611" spans="1:7" s="61" customFormat="1">
      <c r="A611" s="62">
        <v>596</v>
      </c>
      <c r="B611" s="63" t="s">
        <v>358</v>
      </c>
      <c r="C611" s="64"/>
      <c r="D611" s="64" t="s">
        <v>26</v>
      </c>
      <c r="E611" s="65">
        <v>3.0000000000000001E-6</v>
      </c>
      <c r="F611" s="65"/>
      <c r="G611" s="65">
        <f t="shared" si="9"/>
        <v>0</v>
      </c>
    </row>
    <row r="612" spans="1:7" s="61" customFormat="1">
      <c r="A612" s="62">
        <v>597</v>
      </c>
      <c r="B612" s="63" t="s">
        <v>305</v>
      </c>
      <c r="C612" s="64"/>
      <c r="D612" s="64" t="s">
        <v>115</v>
      </c>
      <c r="E612" s="65">
        <v>1.1000000000000001E-3</v>
      </c>
      <c r="F612" s="65"/>
      <c r="G612" s="65">
        <f t="shared" si="9"/>
        <v>0</v>
      </c>
    </row>
    <row r="613" spans="1:7" s="61" customFormat="1">
      <c r="A613" s="62">
        <v>598</v>
      </c>
      <c r="B613" s="63" t="s">
        <v>347</v>
      </c>
      <c r="C613" s="64"/>
      <c r="D613" s="64" t="s">
        <v>41</v>
      </c>
      <c r="E613" s="65">
        <v>1.02</v>
      </c>
      <c r="F613" s="65"/>
      <c r="G613" s="65">
        <f t="shared" si="9"/>
        <v>0</v>
      </c>
    </row>
    <row r="614" spans="1:7" s="61" customFormat="1">
      <c r="A614" s="62">
        <v>599</v>
      </c>
      <c r="B614" s="63" t="s">
        <v>370</v>
      </c>
      <c r="C614" s="64"/>
      <c r="D614" s="64" t="s">
        <v>41</v>
      </c>
      <c r="E614" s="65">
        <v>1.03</v>
      </c>
      <c r="F614" s="65"/>
      <c r="G614" s="65">
        <f t="shared" si="9"/>
        <v>0</v>
      </c>
    </row>
    <row r="615" spans="1:7" s="61" customFormat="1">
      <c r="A615" s="62">
        <v>600</v>
      </c>
      <c r="B615" s="63" t="s">
        <v>371</v>
      </c>
      <c r="C615" s="64"/>
      <c r="D615" s="64" t="s">
        <v>41</v>
      </c>
      <c r="E615" s="65">
        <v>1</v>
      </c>
      <c r="F615" s="65"/>
      <c r="G615" s="65">
        <f t="shared" si="9"/>
        <v>0</v>
      </c>
    </row>
    <row r="616" spans="1:7" s="61" customFormat="1">
      <c r="A616" s="62">
        <v>601</v>
      </c>
      <c r="B616" s="63" t="s">
        <v>372</v>
      </c>
      <c r="C616" s="64"/>
      <c r="D616" s="64" t="s">
        <v>41</v>
      </c>
      <c r="E616" s="65">
        <v>4</v>
      </c>
      <c r="F616" s="65"/>
      <c r="G616" s="65">
        <f t="shared" si="9"/>
        <v>0</v>
      </c>
    </row>
    <row r="617" spans="1:7" s="61" customFormat="1">
      <c r="A617" s="62">
        <v>602</v>
      </c>
      <c r="B617" s="63" t="s">
        <v>373</v>
      </c>
      <c r="C617" s="64"/>
      <c r="D617" s="64" t="s">
        <v>26</v>
      </c>
      <c r="E617" s="65">
        <v>5.0000000000000002E-5</v>
      </c>
      <c r="F617" s="65"/>
      <c r="G617" s="65">
        <f t="shared" si="9"/>
        <v>0</v>
      </c>
    </row>
    <row r="618" spans="1:7" s="61" customFormat="1">
      <c r="A618" s="62">
        <v>603</v>
      </c>
      <c r="B618" s="63" t="s">
        <v>374</v>
      </c>
      <c r="C618" s="64"/>
      <c r="D618" s="64" t="s">
        <v>26</v>
      </c>
      <c r="E618" s="65">
        <v>4.0000000000000003E-5</v>
      </c>
      <c r="F618" s="65"/>
      <c r="G618" s="65">
        <f t="shared" si="9"/>
        <v>0</v>
      </c>
    </row>
    <row r="619" spans="1:7" s="61" customFormat="1">
      <c r="A619" s="62">
        <v>604</v>
      </c>
      <c r="B619" s="63" t="s">
        <v>375</v>
      </c>
      <c r="C619" s="64"/>
      <c r="D619" s="64" t="s">
        <v>41</v>
      </c>
      <c r="E619" s="65">
        <v>1.3360000000000001</v>
      </c>
      <c r="F619" s="65"/>
      <c r="G619" s="65">
        <f t="shared" si="9"/>
        <v>0</v>
      </c>
    </row>
    <row r="620" spans="1:7" s="61" customFormat="1">
      <c r="A620" s="62">
        <v>605</v>
      </c>
      <c r="B620" s="63" t="s">
        <v>376</v>
      </c>
      <c r="C620" s="64"/>
      <c r="D620" s="64" t="s">
        <v>41</v>
      </c>
      <c r="E620" s="65">
        <v>4</v>
      </c>
      <c r="F620" s="65"/>
      <c r="G620" s="65">
        <f t="shared" si="9"/>
        <v>0</v>
      </c>
    </row>
    <row r="621" spans="1:7" s="61" customFormat="1">
      <c r="A621" s="62">
        <v>606</v>
      </c>
      <c r="B621" s="63" t="s">
        <v>377</v>
      </c>
      <c r="C621" s="64"/>
      <c r="D621" s="64" t="s">
        <v>142</v>
      </c>
      <c r="E621" s="65">
        <v>21</v>
      </c>
      <c r="F621" s="65"/>
      <c r="G621" s="65">
        <f t="shared" si="9"/>
        <v>0</v>
      </c>
    </row>
    <row r="622" spans="1:7" s="61" customFormat="1">
      <c r="A622" s="62">
        <v>607</v>
      </c>
      <c r="B622" s="63" t="s">
        <v>357</v>
      </c>
      <c r="C622" s="64"/>
      <c r="D622" s="64" t="s">
        <v>26</v>
      </c>
      <c r="E622" s="65">
        <v>1E-4</v>
      </c>
      <c r="F622" s="65"/>
      <c r="G622" s="65">
        <f t="shared" si="9"/>
        <v>0</v>
      </c>
    </row>
    <row r="623" spans="1:7" s="61" customFormat="1">
      <c r="A623" s="62">
        <v>608</v>
      </c>
      <c r="B623" s="63" t="s">
        <v>358</v>
      </c>
      <c r="C623" s="64"/>
      <c r="D623" s="64" t="s">
        <v>26</v>
      </c>
      <c r="E623" s="65">
        <v>5.2999999999999998E-4</v>
      </c>
      <c r="F623" s="65"/>
      <c r="G623" s="65">
        <f t="shared" si="9"/>
        <v>0</v>
      </c>
    </row>
    <row r="624" spans="1:7" s="61" customFormat="1">
      <c r="A624" s="62">
        <v>609</v>
      </c>
      <c r="B624" s="63" t="s">
        <v>378</v>
      </c>
      <c r="C624" s="64"/>
      <c r="D624" s="64" t="s">
        <v>142</v>
      </c>
      <c r="E624" s="65">
        <v>1</v>
      </c>
      <c r="F624" s="65"/>
      <c r="G624" s="65">
        <f t="shared" si="9"/>
        <v>0</v>
      </c>
    </row>
    <row r="625" spans="1:7" s="61" customFormat="1">
      <c r="A625" s="62">
        <v>610</v>
      </c>
      <c r="B625" s="63" t="s">
        <v>379</v>
      </c>
      <c r="C625" s="64"/>
      <c r="D625" s="64" t="s">
        <v>142</v>
      </c>
      <c r="E625" s="65">
        <v>20</v>
      </c>
      <c r="F625" s="65"/>
      <c r="G625" s="65">
        <f t="shared" si="9"/>
        <v>0</v>
      </c>
    </row>
    <row r="626" spans="1:7" s="61" customFormat="1">
      <c r="A626" s="68">
        <v>611</v>
      </c>
      <c r="B626" s="76" t="s">
        <v>380</v>
      </c>
      <c r="C626" s="77"/>
      <c r="D626" s="77"/>
      <c r="E626" s="78"/>
      <c r="F626" s="60"/>
      <c r="G626" s="60"/>
    </row>
    <row r="627" spans="1:7" s="61" customFormat="1">
      <c r="A627" s="62">
        <v>612</v>
      </c>
      <c r="B627" s="63" t="s">
        <v>381</v>
      </c>
      <c r="C627" s="64"/>
      <c r="D627" s="64" t="s">
        <v>41</v>
      </c>
      <c r="E627" s="65">
        <v>1</v>
      </c>
      <c r="F627" s="65"/>
      <c r="G627" s="65">
        <f t="shared" si="9"/>
        <v>0</v>
      </c>
    </row>
    <row r="628" spans="1:7" s="61" customFormat="1">
      <c r="A628" s="62">
        <v>613</v>
      </c>
      <c r="B628" s="63" t="s">
        <v>318</v>
      </c>
      <c r="C628" s="64"/>
      <c r="D628" s="64" t="s">
        <v>142</v>
      </c>
      <c r="E628" s="65">
        <v>165</v>
      </c>
      <c r="F628" s="65"/>
      <c r="G628" s="65">
        <f t="shared" si="9"/>
        <v>0</v>
      </c>
    </row>
    <row r="629" spans="1:7" s="61" customFormat="1">
      <c r="A629" s="62">
        <v>614</v>
      </c>
      <c r="B629" s="63" t="s">
        <v>382</v>
      </c>
      <c r="C629" s="64"/>
      <c r="D629" s="64" t="s">
        <v>142</v>
      </c>
      <c r="E629" s="65">
        <v>120</v>
      </c>
      <c r="F629" s="65"/>
      <c r="G629" s="65">
        <f t="shared" si="9"/>
        <v>0</v>
      </c>
    </row>
    <row r="630" spans="1:7" s="61" customFormat="1">
      <c r="A630" s="62">
        <v>615</v>
      </c>
      <c r="B630" s="63" t="s">
        <v>383</v>
      </c>
      <c r="C630" s="64"/>
      <c r="D630" s="64" t="s">
        <v>142</v>
      </c>
      <c r="E630" s="65">
        <v>45</v>
      </c>
      <c r="F630" s="65"/>
      <c r="G630" s="65">
        <f t="shared" si="9"/>
        <v>0</v>
      </c>
    </row>
    <row r="631" spans="1:7" s="61" customFormat="1">
      <c r="A631" s="62">
        <v>616</v>
      </c>
      <c r="B631" s="63" t="s">
        <v>384</v>
      </c>
      <c r="C631" s="64"/>
      <c r="D631" s="64" t="s">
        <v>142</v>
      </c>
      <c r="E631" s="65">
        <v>50</v>
      </c>
      <c r="F631" s="65"/>
      <c r="G631" s="65">
        <f t="shared" si="9"/>
        <v>0</v>
      </c>
    </row>
    <row r="632" spans="1:7" s="61" customFormat="1">
      <c r="A632" s="62">
        <v>617</v>
      </c>
      <c r="B632" s="63" t="s">
        <v>357</v>
      </c>
      <c r="C632" s="64"/>
      <c r="D632" s="64" t="s">
        <v>26</v>
      </c>
      <c r="E632" s="65">
        <v>4.0000000000000002E-4</v>
      </c>
      <c r="F632" s="65"/>
      <c r="G632" s="65">
        <f t="shared" si="9"/>
        <v>0</v>
      </c>
    </row>
    <row r="633" spans="1:7" s="61" customFormat="1">
      <c r="A633" s="62">
        <v>618</v>
      </c>
      <c r="B633" s="63" t="s">
        <v>358</v>
      </c>
      <c r="C633" s="64"/>
      <c r="D633" s="64" t="s">
        <v>26</v>
      </c>
      <c r="E633" s="65">
        <v>1.25E-3</v>
      </c>
      <c r="F633" s="65"/>
      <c r="G633" s="65">
        <f t="shared" si="9"/>
        <v>0</v>
      </c>
    </row>
    <row r="634" spans="1:7" s="61" customFormat="1">
      <c r="A634" s="62">
        <v>619</v>
      </c>
      <c r="B634" s="63" t="s">
        <v>359</v>
      </c>
      <c r="C634" s="64"/>
      <c r="D634" s="64" t="s">
        <v>142</v>
      </c>
      <c r="E634" s="65">
        <v>15</v>
      </c>
      <c r="F634" s="65"/>
      <c r="G634" s="65">
        <f t="shared" si="9"/>
        <v>0</v>
      </c>
    </row>
    <row r="635" spans="1:7" s="61" customFormat="1">
      <c r="A635" s="62">
        <v>620</v>
      </c>
      <c r="B635" s="63" t="s">
        <v>385</v>
      </c>
      <c r="C635" s="64"/>
      <c r="D635" s="64" t="s">
        <v>142</v>
      </c>
      <c r="E635" s="65">
        <v>35</v>
      </c>
      <c r="F635" s="65"/>
      <c r="G635" s="65">
        <f t="shared" si="9"/>
        <v>0</v>
      </c>
    </row>
    <row r="636" spans="1:7" s="61" customFormat="1">
      <c r="A636" s="62">
        <v>621</v>
      </c>
      <c r="B636" s="63" t="s">
        <v>317</v>
      </c>
      <c r="C636" s="64"/>
      <c r="D636" s="64" t="s">
        <v>20</v>
      </c>
      <c r="E636" s="65">
        <v>10.08</v>
      </c>
      <c r="F636" s="65"/>
      <c r="G636" s="65">
        <f t="shared" si="9"/>
        <v>0</v>
      </c>
    </row>
    <row r="637" spans="1:7" s="61" customFormat="1">
      <c r="A637" s="62">
        <v>622</v>
      </c>
      <c r="B637" s="63" t="s">
        <v>89</v>
      </c>
      <c r="C637" s="64"/>
      <c r="D637" s="64" t="s">
        <v>20</v>
      </c>
      <c r="E637" s="65">
        <v>9.1728000000000005</v>
      </c>
      <c r="F637" s="65"/>
      <c r="G637" s="65">
        <f t="shared" si="9"/>
        <v>0</v>
      </c>
    </row>
    <row r="638" spans="1:7" s="61" customFormat="1" ht="31.15" customHeight="1">
      <c r="A638" s="62">
        <v>623</v>
      </c>
      <c r="B638" s="63" t="s">
        <v>304</v>
      </c>
      <c r="C638" s="64"/>
      <c r="D638" s="64" t="s">
        <v>41</v>
      </c>
      <c r="E638" s="65">
        <v>2</v>
      </c>
      <c r="F638" s="65"/>
      <c r="G638" s="65">
        <f t="shared" si="9"/>
        <v>0</v>
      </c>
    </row>
    <row r="639" spans="1:7" s="61" customFormat="1">
      <c r="A639" s="62">
        <v>624</v>
      </c>
      <c r="B639" s="63" t="s">
        <v>305</v>
      </c>
      <c r="C639" s="64"/>
      <c r="D639" s="64" t="s">
        <v>115</v>
      </c>
      <c r="E639" s="65">
        <v>4.0000000000000001E-3</v>
      </c>
      <c r="F639" s="65"/>
      <c r="G639" s="65">
        <f t="shared" si="9"/>
        <v>0</v>
      </c>
    </row>
    <row r="640" spans="1:7" s="61" customFormat="1">
      <c r="A640" s="62">
        <v>625</v>
      </c>
      <c r="B640" s="63" t="s">
        <v>306</v>
      </c>
      <c r="C640" s="64"/>
      <c r="D640" s="64" t="s">
        <v>115</v>
      </c>
      <c r="E640" s="65">
        <v>1.2E-2</v>
      </c>
      <c r="F640" s="65"/>
      <c r="G640" s="65">
        <f t="shared" si="9"/>
        <v>0</v>
      </c>
    </row>
    <row r="641" spans="1:7" s="61" customFormat="1">
      <c r="A641" s="62">
        <v>626</v>
      </c>
      <c r="B641" s="63" t="s">
        <v>307</v>
      </c>
      <c r="C641" s="64"/>
      <c r="D641" s="64" t="s">
        <v>115</v>
      </c>
      <c r="E641" s="65">
        <v>4.0000000000000002E-4</v>
      </c>
      <c r="F641" s="65"/>
      <c r="G641" s="65">
        <f t="shared" si="9"/>
        <v>0</v>
      </c>
    </row>
    <row r="642" spans="1:7" s="61" customFormat="1">
      <c r="A642" s="62">
        <v>627</v>
      </c>
      <c r="B642" s="63" t="s">
        <v>308</v>
      </c>
      <c r="C642" s="64"/>
      <c r="D642" s="64" t="s">
        <v>26</v>
      </c>
      <c r="E642" s="65">
        <v>6.0000000000000002E-6</v>
      </c>
      <c r="F642" s="65"/>
      <c r="G642" s="65">
        <f t="shared" si="9"/>
        <v>0</v>
      </c>
    </row>
    <row r="643" spans="1:7" s="61" customFormat="1">
      <c r="A643" s="62">
        <v>628</v>
      </c>
      <c r="B643" s="63" t="s">
        <v>320</v>
      </c>
      <c r="C643" s="64"/>
      <c r="D643" s="64" t="s">
        <v>41</v>
      </c>
      <c r="E643" s="65">
        <v>1.6</v>
      </c>
      <c r="F643" s="65"/>
      <c r="G643" s="65">
        <f t="shared" si="9"/>
        <v>0</v>
      </c>
    </row>
    <row r="644" spans="1:7" s="61" customFormat="1">
      <c r="A644" s="62">
        <v>629</v>
      </c>
      <c r="B644" s="63" t="s">
        <v>309</v>
      </c>
      <c r="C644" s="64"/>
      <c r="D644" s="64" t="s">
        <v>142</v>
      </c>
      <c r="E644" s="65">
        <v>0.2</v>
      </c>
      <c r="F644" s="65"/>
      <c r="G644" s="65">
        <f t="shared" si="9"/>
        <v>0</v>
      </c>
    </row>
    <row r="645" spans="1:7" s="61" customFormat="1">
      <c r="A645" s="62">
        <v>630</v>
      </c>
      <c r="B645" s="63" t="s">
        <v>310</v>
      </c>
      <c r="C645" s="64"/>
      <c r="D645" s="64" t="s">
        <v>41</v>
      </c>
      <c r="E645" s="65">
        <v>2.04</v>
      </c>
      <c r="F645" s="65"/>
      <c r="G645" s="65">
        <f t="shared" si="9"/>
        <v>0</v>
      </c>
    </row>
    <row r="646" spans="1:7" s="61" customFormat="1">
      <c r="A646" s="62">
        <v>631</v>
      </c>
      <c r="B646" s="63" t="s">
        <v>311</v>
      </c>
      <c r="C646" s="64"/>
      <c r="D646" s="64" t="s">
        <v>115</v>
      </c>
      <c r="E646" s="65">
        <v>2.0000000000000001E-4</v>
      </c>
      <c r="F646" s="65"/>
      <c r="G646" s="65">
        <f t="shared" si="9"/>
        <v>0</v>
      </c>
    </row>
    <row r="647" spans="1:7" s="61" customFormat="1">
      <c r="A647" s="62">
        <v>632</v>
      </c>
      <c r="B647" s="63" t="s">
        <v>312</v>
      </c>
      <c r="C647" s="64"/>
      <c r="D647" s="64" t="s">
        <v>41</v>
      </c>
      <c r="E647" s="65">
        <v>2.04</v>
      </c>
      <c r="F647" s="65"/>
      <c r="G647" s="65">
        <f t="shared" si="9"/>
        <v>0</v>
      </c>
    </row>
    <row r="648" spans="1:7" s="61" customFormat="1">
      <c r="A648" s="62">
        <v>633</v>
      </c>
      <c r="B648" s="63" t="s">
        <v>313</v>
      </c>
      <c r="C648" s="64"/>
      <c r="D648" s="64" t="s">
        <v>26</v>
      </c>
      <c r="E648" s="65">
        <v>1.9999999999999999E-6</v>
      </c>
      <c r="F648" s="65"/>
      <c r="G648" s="65">
        <f t="shared" si="9"/>
        <v>0</v>
      </c>
    </row>
    <row r="649" spans="1:7" s="61" customFormat="1">
      <c r="A649" s="62">
        <v>634</v>
      </c>
      <c r="B649" s="63" t="s">
        <v>314</v>
      </c>
      <c r="C649" s="64"/>
      <c r="D649" s="64" t="s">
        <v>26</v>
      </c>
      <c r="E649" s="65">
        <v>1.9999999999999999E-6</v>
      </c>
      <c r="F649" s="65"/>
      <c r="G649" s="65">
        <f t="shared" si="9"/>
        <v>0</v>
      </c>
    </row>
    <row r="650" spans="1:7" s="61" customFormat="1">
      <c r="A650" s="62">
        <v>635</v>
      </c>
      <c r="B650" s="63" t="s">
        <v>315</v>
      </c>
      <c r="C650" s="64"/>
      <c r="D650" s="64" t="s">
        <v>115</v>
      </c>
      <c r="E650" s="65">
        <v>5.9999999999999995E-4</v>
      </c>
      <c r="F650" s="65"/>
      <c r="G650" s="65">
        <f t="shared" si="9"/>
        <v>0</v>
      </c>
    </row>
    <row r="651" spans="1:7" s="61" customFormat="1">
      <c r="A651" s="62">
        <v>636</v>
      </c>
      <c r="B651" s="63" t="s">
        <v>321</v>
      </c>
      <c r="C651" s="64"/>
      <c r="D651" s="64" t="s">
        <v>41</v>
      </c>
      <c r="E651" s="65">
        <v>6</v>
      </c>
      <c r="F651" s="65"/>
      <c r="G651" s="65">
        <f t="shared" si="9"/>
        <v>0</v>
      </c>
    </row>
    <row r="652" spans="1:7" s="61" customFormat="1">
      <c r="A652" s="62">
        <v>637</v>
      </c>
      <c r="B652" s="63" t="s">
        <v>322</v>
      </c>
      <c r="C652" s="64"/>
      <c r="D652" s="64" t="s">
        <v>26</v>
      </c>
      <c r="E652" s="65">
        <v>4.7999999999999996E-3</v>
      </c>
      <c r="F652" s="65"/>
      <c r="G652" s="65">
        <f t="shared" si="9"/>
        <v>0</v>
      </c>
    </row>
    <row r="653" spans="1:7" s="61" customFormat="1">
      <c r="A653" s="62">
        <v>638</v>
      </c>
      <c r="B653" s="63" t="s">
        <v>323</v>
      </c>
      <c r="C653" s="64"/>
      <c r="D653" s="64" t="s">
        <v>26</v>
      </c>
      <c r="E653" s="65">
        <v>6.0000000000000002E-5</v>
      </c>
      <c r="F653" s="65"/>
      <c r="G653" s="65">
        <f t="shared" si="9"/>
        <v>0</v>
      </c>
    </row>
    <row r="654" spans="1:7" s="61" customFormat="1">
      <c r="A654" s="62">
        <v>639</v>
      </c>
      <c r="B654" s="63" t="s">
        <v>301</v>
      </c>
      <c r="C654" s="64"/>
      <c r="D654" s="64" t="s">
        <v>41</v>
      </c>
      <c r="E654" s="65">
        <v>6.12</v>
      </c>
      <c r="F654" s="65"/>
      <c r="G654" s="65">
        <f t="shared" si="9"/>
        <v>0</v>
      </c>
    </row>
    <row r="655" spans="1:7" s="61" customFormat="1">
      <c r="A655" s="62">
        <v>640</v>
      </c>
      <c r="B655" s="63" t="s">
        <v>320</v>
      </c>
      <c r="C655" s="64"/>
      <c r="D655" s="64" t="s">
        <v>41</v>
      </c>
      <c r="E655" s="65">
        <v>12.24</v>
      </c>
      <c r="F655" s="65"/>
      <c r="G655" s="65">
        <f t="shared" si="9"/>
        <v>0</v>
      </c>
    </row>
    <row r="656" spans="1:7" s="61" customFormat="1">
      <c r="A656" s="62">
        <v>641</v>
      </c>
      <c r="B656" s="63" t="s">
        <v>309</v>
      </c>
      <c r="C656" s="64"/>
      <c r="D656" s="64" t="s">
        <v>142</v>
      </c>
      <c r="E656" s="65">
        <v>1.44</v>
      </c>
      <c r="F656" s="65"/>
      <c r="G656" s="65">
        <f t="shared" si="9"/>
        <v>0</v>
      </c>
    </row>
    <row r="657" spans="1:7" s="61" customFormat="1">
      <c r="A657" s="62">
        <v>642</v>
      </c>
      <c r="B657" s="63" t="s">
        <v>386</v>
      </c>
      <c r="C657" s="64"/>
      <c r="D657" s="64" t="s">
        <v>41</v>
      </c>
      <c r="E657" s="65">
        <v>1</v>
      </c>
      <c r="F657" s="65"/>
      <c r="G657" s="65">
        <f t="shared" si="9"/>
        <v>0</v>
      </c>
    </row>
    <row r="658" spans="1:7" s="61" customFormat="1">
      <c r="A658" s="62">
        <v>643</v>
      </c>
      <c r="B658" s="63" t="s">
        <v>300</v>
      </c>
      <c r="C658" s="64"/>
      <c r="D658" s="64" t="s">
        <v>26</v>
      </c>
      <c r="E658" s="65">
        <v>2.0000000000000002E-5</v>
      </c>
      <c r="F658" s="65"/>
      <c r="G658" s="65">
        <f t="shared" si="9"/>
        <v>0</v>
      </c>
    </row>
    <row r="659" spans="1:7" s="61" customFormat="1">
      <c r="A659" s="62">
        <v>644</v>
      </c>
      <c r="B659" s="63" t="s">
        <v>301</v>
      </c>
      <c r="C659" s="64"/>
      <c r="D659" s="64" t="s">
        <v>41</v>
      </c>
      <c r="E659" s="65">
        <v>2</v>
      </c>
      <c r="F659" s="65"/>
      <c r="G659" s="65">
        <f t="shared" si="9"/>
        <v>0</v>
      </c>
    </row>
    <row r="660" spans="1:7" s="61" customFormat="1">
      <c r="A660" s="62">
        <v>645</v>
      </c>
      <c r="B660" s="63" t="s">
        <v>351</v>
      </c>
      <c r="C660" s="64"/>
      <c r="D660" s="64" t="s">
        <v>41</v>
      </c>
      <c r="E660" s="65">
        <v>1</v>
      </c>
      <c r="F660" s="65"/>
      <c r="G660" s="65">
        <f t="shared" si="9"/>
        <v>0</v>
      </c>
    </row>
    <row r="661" spans="1:7" s="61" customFormat="1">
      <c r="A661" s="62">
        <v>646</v>
      </c>
      <c r="B661" s="63" t="s">
        <v>334</v>
      </c>
      <c r="C661" s="64"/>
      <c r="D661" s="64" t="s">
        <v>41</v>
      </c>
      <c r="E661" s="65">
        <v>2.04</v>
      </c>
      <c r="F661" s="65"/>
      <c r="G661" s="65">
        <f t="shared" ref="G661:G724" si="10">E661*F661</f>
        <v>0</v>
      </c>
    </row>
    <row r="662" spans="1:7" s="61" customFormat="1">
      <c r="A662" s="62">
        <v>647</v>
      </c>
      <c r="B662" s="63" t="s">
        <v>387</v>
      </c>
      <c r="C662" s="64"/>
      <c r="D662" s="64" t="s">
        <v>142</v>
      </c>
      <c r="E662" s="65">
        <v>30</v>
      </c>
      <c r="F662" s="65"/>
      <c r="G662" s="65">
        <f t="shared" si="10"/>
        <v>0</v>
      </c>
    </row>
    <row r="663" spans="1:7" s="61" customFormat="1">
      <c r="A663" s="62">
        <v>648</v>
      </c>
      <c r="B663" s="63" t="s">
        <v>388</v>
      </c>
      <c r="C663" s="64"/>
      <c r="D663" s="64" t="s">
        <v>142</v>
      </c>
      <c r="E663" s="65">
        <v>30</v>
      </c>
      <c r="F663" s="65"/>
      <c r="G663" s="65">
        <f t="shared" si="10"/>
        <v>0</v>
      </c>
    </row>
    <row r="664" spans="1:7" s="61" customFormat="1">
      <c r="A664" s="62">
        <v>649</v>
      </c>
      <c r="B664" s="63" t="s">
        <v>389</v>
      </c>
      <c r="C664" s="64"/>
      <c r="D664" s="64" t="s">
        <v>142</v>
      </c>
      <c r="E664" s="65">
        <v>18</v>
      </c>
      <c r="F664" s="65"/>
      <c r="G664" s="65">
        <f t="shared" si="10"/>
        <v>0</v>
      </c>
    </row>
    <row r="665" spans="1:7" s="61" customFormat="1">
      <c r="A665" s="62">
        <v>650</v>
      </c>
      <c r="B665" s="63" t="s">
        <v>390</v>
      </c>
      <c r="C665" s="64"/>
      <c r="D665" s="64" t="s">
        <v>142</v>
      </c>
      <c r="E665" s="65">
        <v>18</v>
      </c>
      <c r="F665" s="65"/>
      <c r="G665" s="65">
        <f t="shared" si="10"/>
        <v>0</v>
      </c>
    </row>
    <row r="666" spans="1:7" s="61" customFormat="1">
      <c r="A666" s="62">
        <v>651</v>
      </c>
      <c r="B666" s="63" t="s">
        <v>391</v>
      </c>
      <c r="C666" s="64"/>
      <c r="D666" s="64" t="s">
        <v>41</v>
      </c>
      <c r="E666" s="65">
        <v>6</v>
      </c>
      <c r="F666" s="65"/>
      <c r="G666" s="65">
        <f t="shared" si="10"/>
        <v>0</v>
      </c>
    </row>
    <row r="667" spans="1:7" s="61" customFormat="1">
      <c r="A667" s="62">
        <v>652</v>
      </c>
      <c r="B667" s="63" t="s">
        <v>392</v>
      </c>
      <c r="C667" s="64"/>
      <c r="D667" s="64" t="s">
        <v>41</v>
      </c>
      <c r="E667" s="65">
        <v>2</v>
      </c>
      <c r="F667" s="65"/>
      <c r="G667" s="65">
        <f t="shared" si="10"/>
        <v>0</v>
      </c>
    </row>
    <row r="668" spans="1:7" s="61" customFormat="1">
      <c r="A668" s="62">
        <v>653</v>
      </c>
      <c r="B668" s="63" t="s">
        <v>338</v>
      </c>
      <c r="C668" s="64"/>
      <c r="D668" s="64" t="s">
        <v>142</v>
      </c>
      <c r="E668" s="65">
        <v>48</v>
      </c>
      <c r="F668" s="65"/>
      <c r="G668" s="65">
        <f t="shared" si="10"/>
        <v>0</v>
      </c>
    </row>
    <row r="669" spans="1:7" s="61" customFormat="1">
      <c r="A669" s="62">
        <v>654</v>
      </c>
      <c r="B669" s="63" t="s">
        <v>339</v>
      </c>
      <c r="C669" s="64"/>
      <c r="D669" s="64" t="s">
        <v>142</v>
      </c>
      <c r="E669" s="65">
        <v>48</v>
      </c>
      <c r="F669" s="65"/>
      <c r="G669" s="65">
        <f t="shared" si="10"/>
        <v>0</v>
      </c>
    </row>
    <row r="670" spans="1:7" s="61" customFormat="1" ht="31.15">
      <c r="A670" s="62">
        <v>655</v>
      </c>
      <c r="B670" s="63" t="s">
        <v>393</v>
      </c>
      <c r="C670" s="64"/>
      <c r="D670" s="64" t="s">
        <v>142</v>
      </c>
      <c r="E670" s="65">
        <v>20</v>
      </c>
      <c r="F670" s="65"/>
      <c r="G670" s="65">
        <f t="shared" si="10"/>
        <v>0</v>
      </c>
    </row>
    <row r="671" spans="1:7" s="61" customFormat="1">
      <c r="A671" s="62">
        <v>656</v>
      </c>
      <c r="B671" s="63" t="s">
        <v>378</v>
      </c>
      <c r="C671" s="64"/>
      <c r="D671" s="64" t="s">
        <v>142</v>
      </c>
      <c r="E671" s="65">
        <v>2</v>
      </c>
      <c r="F671" s="65"/>
      <c r="G671" s="65">
        <f t="shared" si="10"/>
        <v>0</v>
      </c>
    </row>
    <row r="672" spans="1:7" s="61" customFormat="1">
      <c r="A672" s="62">
        <v>657</v>
      </c>
      <c r="B672" s="63" t="s">
        <v>394</v>
      </c>
      <c r="C672" s="64"/>
      <c r="D672" s="64" t="s">
        <v>142</v>
      </c>
      <c r="E672" s="65">
        <v>2</v>
      </c>
      <c r="F672" s="65"/>
      <c r="G672" s="65">
        <f t="shared" si="10"/>
        <v>0</v>
      </c>
    </row>
    <row r="673" spans="1:7" s="61" customFormat="1">
      <c r="A673" s="68">
        <v>658</v>
      </c>
      <c r="B673" s="76" t="s">
        <v>395</v>
      </c>
      <c r="C673" s="77"/>
      <c r="D673" s="77"/>
      <c r="E673" s="78"/>
      <c r="F673" s="60"/>
      <c r="G673" s="60"/>
    </row>
    <row r="674" spans="1:7" s="61" customFormat="1">
      <c r="A674" s="62">
        <v>659</v>
      </c>
      <c r="B674" s="63" t="s">
        <v>381</v>
      </c>
      <c r="C674" s="64"/>
      <c r="D674" s="64" t="s">
        <v>41</v>
      </c>
      <c r="E674" s="65">
        <v>1</v>
      </c>
      <c r="F674" s="65"/>
      <c r="G674" s="65">
        <f t="shared" si="10"/>
        <v>0</v>
      </c>
    </row>
    <row r="675" spans="1:7" s="61" customFormat="1">
      <c r="A675" s="62">
        <v>660</v>
      </c>
      <c r="B675" s="63" t="s">
        <v>318</v>
      </c>
      <c r="C675" s="64"/>
      <c r="D675" s="64" t="s">
        <v>142</v>
      </c>
      <c r="E675" s="65">
        <v>155</v>
      </c>
      <c r="F675" s="65"/>
      <c r="G675" s="65">
        <f t="shared" si="10"/>
        <v>0</v>
      </c>
    </row>
    <row r="676" spans="1:7" s="61" customFormat="1">
      <c r="A676" s="62">
        <v>661</v>
      </c>
      <c r="B676" s="63" t="s">
        <v>382</v>
      </c>
      <c r="C676" s="64"/>
      <c r="D676" s="64" t="s">
        <v>142</v>
      </c>
      <c r="E676" s="65">
        <v>115</v>
      </c>
      <c r="F676" s="65"/>
      <c r="G676" s="65">
        <f t="shared" si="10"/>
        <v>0</v>
      </c>
    </row>
    <row r="677" spans="1:7" s="61" customFormat="1">
      <c r="A677" s="62">
        <v>662</v>
      </c>
      <c r="B677" s="63" t="s">
        <v>383</v>
      </c>
      <c r="C677" s="64"/>
      <c r="D677" s="64" t="s">
        <v>142</v>
      </c>
      <c r="E677" s="65">
        <v>40</v>
      </c>
      <c r="F677" s="65"/>
      <c r="G677" s="65">
        <f t="shared" si="10"/>
        <v>0</v>
      </c>
    </row>
    <row r="678" spans="1:7" s="61" customFormat="1">
      <c r="A678" s="62">
        <v>663</v>
      </c>
      <c r="B678" s="63" t="s">
        <v>384</v>
      </c>
      <c r="C678" s="64"/>
      <c r="D678" s="64" t="s">
        <v>142</v>
      </c>
      <c r="E678" s="65">
        <v>50</v>
      </c>
      <c r="F678" s="65"/>
      <c r="G678" s="65">
        <f t="shared" si="10"/>
        <v>0</v>
      </c>
    </row>
    <row r="679" spans="1:7" s="61" customFormat="1">
      <c r="A679" s="62">
        <v>664</v>
      </c>
      <c r="B679" s="63" t="s">
        <v>357</v>
      </c>
      <c r="C679" s="64"/>
      <c r="D679" s="64" t="s">
        <v>26</v>
      </c>
      <c r="E679" s="65">
        <v>4.0000000000000002E-4</v>
      </c>
      <c r="F679" s="65"/>
      <c r="G679" s="65">
        <f t="shared" si="10"/>
        <v>0</v>
      </c>
    </row>
    <row r="680" spans="1:7" s="61" customFormat="1">
      <c r="A680" s="62">
        <v>665</v>
      </c>
      <c r="B680" s="63" t="s">
        <v>358</v>
      </c>
      <c r="C680" s="64"/>
      <c r="D680" s="64" t="s">
        <v>26</v>
      </c>
      <c r="E680" s="65">
        <v>1.25E-3</v>
      </c>
      <c r="F680" s="65"/>
      <c r="G680" s="65">
        <f t="shared" si="10"/>
        <v>0</v>
      </c>
    </row>
    <row r="681" spans="1:7" s="61" customFormat="1">
      <c r="A681" s="62">
        <v>666</v>
      </c>
      <c r="B681" s="63" t="s">
        <v>359</v>
      </c>
      <c r="C681" s="64"/>
      <c r="D681" s="64" t="s">
        <v>142</v>
      </c>
      <c r="E681" s="65">
        <v>15</v>
      </c>
      <c r="F681" s="65"/>
      <c r="G681" s="65">
        <f t="shared" si="10"/>
        <v>0</v>
      </c>
    </row>
    <row r="682" spans="1:7" s="61" customFormat="1">
      <c r="A682" s="62">
        <v>667</v>
      </c>
      <c r="B682" s="63" t="s">
        <v>385</v>
      </c>
      <c r="C682" s="64"/>
      <c r="D682" s="64" t="s">
        <v>142</v>
      </c>
      <c r="E682" s="65">
        <v>35</v>
      </c>
      <c r="F682" s="65"/>
      <c r="G682" s="65">
        <f t="shared" si="10"/>
        <v>0</v>
      </c>
    </row>
    <row r="683" spans="1:7" s="61" customFormat="1" ht="31.15" customHeight="1">
      <c r="A683" s="62">
        <v>668</v>
      </c>
      <c r="B683" s="63" t="s">
        <v>304</v>
      </c>
      <c r="C683" s="64"/>
      <c r="D683" s="64" t="s">
        <v>41</v>
      </c>
      <c r="E683" s="65">
        <v>2</v>
      </c>
      <c r="F683" s="65"/>
      <c r="G683" s="65">
        <f t="shared" si="10"/>
        <v>0</v>
      </c>
    </row>
    <row r="684" spans="1:7" s="61" customFormat="1">
      <c r="A684" s="62">
        <v>669</v>
      </c>
      <c r="B684" s="63" t="s">
        <v>305</v>
      </c>
      <c r="C684" s="64"/>
      <c r="D684" s="64" t="s">
        <v>115</v>
      </c>
      <c r="E684" s="65">
        <v>4.0000000000000001E-3</v>
      </c>
      <c r="F684" s="65"/>
      <c r="G684" s="65">
        <f t="shared" si="10"/>
        <v>0</v>
      </c>
    </row>
    <row r="685" spans="1:7" s="61" customFormat="1">
      <c r="A685" s="62">
        <v>670</v>
      </c>
      <c r="B685" s="63" t="s">
        <v>306</v>
      </c>
      <c r="C685" s="64"/>
      <c r="D685" s="64" t="s">
        <v>115</v>
      </c>
      <c r="E685" s="65">
        <v>1.2E-2</v>
      </c>
      <c r="F685" s="65"/>
      <c r="G685" s="65">
        <f t="shared" si="10"/>
        <v>0</v>
      </c>
    </row>
    <row r="686" spans="1:7" s="61" customFormat="1">
      <c r="A686" s="62">
        <v>671</v>
      </c>
      <c r="B686" s="63" t="s">
        <v>307</v>
      </c>
      <c r="C686" s="64"/>
      <c r="D686" s="64" t="s">
        <v>115</v>
      </c>
      <c r="E686" s="65">
        <v>4.0000000000000002E-4</v>
      </c>
      <c r="F686" s="65"/>
      <c r="G686" s="65">
        <f t="shared" si="10"/>
        <v>0</v>
      </c>
    </row>
    <row r="687" spans="1:7" s="61" customFormat="1">
      <c r="A687" s="62">
        <v>672</v>
      </c>
      <c r="B687" s="63" t="s">
        <v>308</v>
      </c>
      <c r="C687" s="64"/>
      <c r="D687" s="64" t="s">
        <v>26</v>
      </c>
      <c r="E687" s="65">
        <v>6.0000000000000002E-6</v>
      </c>
      <c r="F687" s="65"/>
      <c r="G687" s="65">
        <f t="shared" si="10"/>
        <v>0</v>
      </c>
    </row>
    <row r="688" spans="1:7" s="61" customFormat="1">
      <c r="A688" s="62">
        <v>673</v>
      </c>
      <c r="B688" s="63" t="s">
        <v>320</v>
      </c>
      <c r="C688" s="64"/>
      <c r="D688" s="64" t="s">
        <v>41</v>
      </c>
      <c r="E688" s="65">
        <v>1.6</v>
      </c>
      <c r="F688" s="65"/>
      <c r="G688" s="65">
        <f t="shared" si="10"/>
        <v>0</v>
      </c>
    </row>
    <row r="689" spans="1:7" s="61" customFormat="1">
      <c r="A689" s="62">
        <v>674</v>
      </c>
      <c r="B689" s="63" t="s">
        <v>309</v>
      </c>
      <c r="C689" s="64"/>
      <c r="D689" s="64" t="s">
        <v>142</v>
      </c>
      <c r="E689" s="65">
        <v>0.2</v>
      </c>
      <c r="F689" s="65"/>
      <c r="G689" s="65">
        <f t="shared" si="10"/>
        <v>0</v>
      </c>
    </row>
    <row r="690" spans="1:7" s="61" customFormat="1">
      <c r="A690" s="62">
        <v>675</v>
      </c>
      <c r="B690" s="63" t="s">
        <v>310</v>
      </c>
      <c r="C690" s="64"/>
      <c r="D690" s="64" t="s">
        <v>41</v>
      </c>
      <c r="E690" s="65">
        <v>2.04</v>
      </c>
      <c r="F690" s="65"/>
      <c r="G690" s="65">
        <f t="shared" si="10"/>
        <v>0</v>
      </c>
    </row>
    <row r="691" spans="1:7" s="61" customFormat="1">
      <c r="A691" s="62">
        <v>676</v>
      </c>
      <c r="B691" s="63" t="s">
        <v>311</v>
      </c>
      <c r="C691" s="64"/>
      <c r="D691" s="64" t="s">
        <v>115</v>
      </c>
      <c r="E691" s="65">
        <v>2.0000000000000001E-4</v>
      </c>
      <c r="F691" s="65"/>
      <c r="G691" s="65">
        <f t="shared" si="10"/>
        <v>0</v>
      </c>
    </row>
    <row r="692" spans="1:7" s="61" customFormat="1">
      <c r="A692" s="62">
        <v>677</v>
      </c>
      <c r="B692" s="63" t="s">
        <v>312</v>
      </c>
      <c r="C692" s="64"/>
      <c r="D692" s="64" t="s">
        <v>41</v>
      </c>
      <c r="E692" s="65">
        <v>2.04</v>
      </c>
      <c r="F692" s="65"/>
      <c r="G692" s="65">
        <f t="shared" si="10"/>
        <v>0</v>
      </c>
    </row>
    <row r="693" spans="1:7" s="61" customFormat="1">
      <c r="A693" s="62">
        <v>678</v>
      </c>
      <c r="B693" s="63" t="s">
        <v>313</v>
      </c>
      <c r="C693" s="64"/>
      <c r="D693" s="64" t="s">
        <v>26</v>
      </c>
      <c r="E693" s="65">
        <v>1.9999999999999999E-6</v>
      </c>
      <c r="F693" s="65"/>
      <c r="G693" s="65">
        <f t="shared" si="10"/>
        <v>0</v>
      </c>
    </row>
    <row r="694" spans="1:7" s="61" customFormat="1">
      <c r="A694" s="62">
        <v>679</v>
      </c>
      <c r="B694" s="63" t="s">
        <v>314</v>
      </c>
      <c r="C694" s="64"/>
      <c r="D694" s="64" t="s">
        <v>26</v>
      </c>
      <c r="E694" s="65">
        <v>1.9999999999999999E-6</v>
      </c>
      <c r="F694" s="65"/>
      <c r="G694" s="65">
        <f t="shared" si="10"/>
        <v>0</v>
      </c>
    </row>
    <row r="695" spans="1:7" s="61" customFormat="1">
      <c r="A695" s="62">
        <v>680</v>
      </c>
      <c r="B695" s="63" t="s">
        <v>315</v>
      </c>
      <c r="C695" s="64"/>
      <c r="D695" s="64" t="s">
        <v>115</v>
      </c>
      <c r="E695" s="65">
        <v>5.9999999999999995E-4</v>
      </c>
      <c r="F695" s="65"/>
      <c r="G695" s="65">
        <f t="shared" si="10"/>
        <v>0</v>
      </c>
    </row>
    <row r="696" spans="1:7" s="61" customFormat="1">
      <c r="A696" s="62">
        <v>681</v>
      </c>
      <c r="B696" s="63" t="s">
        <v>321</v>
      </c>
      <c r="C696" s="64"/>
      <c r="D696" s="64" t="s">
        <v>41</v>
      </c>
      <c r="E696" s="65">
        <v>6</v>
      </c>
      <c r="F696" s="65"/>
      <c r="G696" s="65">
        <f t="shared" si="10"/>
        <v>0</v>
      </c>
    </row>
    <row r="697" spans="1:7" s="61" customFormat="1">
      <c r="A697" s="62">
        <v>682</v>
      </c>
      <c r="B697" s="63" t="s">
        <v>322</v>
      </c>
      <c r="C697" s="64"/>
      <c r="D697" s="64" t="s">
        <v>26</v>
      </c>
      <c r="E697" s="65">
        <v>4.7999999999999996E-3</v>
      </c>
      <c r="F697" s="65"/>
      <c r="G697" s="65">
        <f t="shared" si="10"/>
        <v>0</v>
      </c>
    </row>
    <row r="698" spans="1:7" s="61" customFormat="1">
      <c r="A698" s="62">
        <v>683</v>
      </c>
      <c r="B698" s="63" t="s">
        <v>323</v>
      </c>
      <c r="C698" s="64"/>
      <c r="D698" s="64" t="s">
        <v>26</v>
      </c>
      <c r="E698" s="65">
        <v>6.0000000000000002E-5</v>
      </c>
      <c r="F698" s="65"/>
      <c r="G698" s="65">
        <f t="shared" si="10"/>
        <v>0</v>
      </c>
    </row>
    <row r="699" spans="1:7" s="61" customFormat="1">
      <c r="A699" s="62">
        <v>684</v>
      </c>
      <c r="B699" s="63" t="s">
        <v>301</v>
      </c>
      <c r="C699" s="64"/>
      <c r="D699" s="64" t="s">
        <v>41</v>
      </c>
      <c r="E699" s="65">
        <v>6.12</v>
      </c>
      <c r="F699" s="65"/>
      <c r="G699" s="65">
        <f t="shared" si="10"/>
        <v>0</v>
      </c>
    </row>
    <row r="700" spans="1:7" s="61" customFormat="1">
      <c r="A700" s="62">
        <v>685</v>
      </c>
      <c r="B700" s="63" t="s">
        <v>320</v>
      </c>
      <c r="C700" s="64"/>
      <c r="D700" s="64" t="s">
        <v>41</v>
      </c>
      <c r="E700" s="65">
        <v>12.24</v>
      </c>
      <c r="F700" s="65"/>
      <c r="G700" s="65">
        <f t="shared" si="10"/>
        <v>0</v>
      </c>
    </row>
    <row r="701" spans="1:7" s="61" customFormat="1">
      <c r="A701" s="62">
        <v>686</v>
      </c>
      <c r="B701" s="63" t="s">
        <v>309</v>
      </c>
      <c r="C701" s="64"/>
      <c r="D701" s="64" t="s">
        <v>142</v>
      </c>
      <c r="E701" s="65">
        <v>1.44</v>
      </c>
      <c r="F701" s="65"/>
      <c r="G701" s="65">
        <f t="shared" si="10"/>
        <v>0</v>
      </c>
    </row>
    <row r="702" spans="1:7" s="61" customFormat="1">
      <c r="A702" s="62">
        <v>687</v>
      </c>
      <c r="B702" s="63" t="s">
        <v>386</v>
      </c>
      <c r="C702" s="64"/>
      <c r="D702" s="64" t="s">
        <v>41</v>
      </c>
      <c r="E702" s="65">
        <v>1</v>
      </c>
      <c r="F702" s="65"/>
      <c r="G702" s="65">
        <f t="shared" si="10"/>
        <v>0</v>
      </c>
    </row>
    <row r="703" spans="1:7" s="61" customFormat="1">
      <c r="A703" s="62">
        <v>688</v>
      </c>
      <c r="B703" s="63" t="s">
        <v>300</v>
      </c>
      <c r="C703" s="64"/>
      <c r="D703" s="64" t="s">
        <v>26</v>
      </c>
      <c r="E703" s="65">
        <v>2.0000000000000002E-5</v>
      </c>
      <c r="F703" s="65"/>
      <c r="G703" s="65">
        <f t="shared" si="10"/>
        <v>0</v>
      </c>
    </row>
    <row r="704" spans="1:7" s="61" customFormat="1">
      <c r="A704" s="62">
        <v>689</v>
      </c>
      <c r="B704" s="63" t="s">
        <v>301</v>
      </c>
      <c r="C704" s="64"/>
      <c r="D704" s="64" t="s">
        <v>41</v>
      </c>
      <c r="E704" s="65">
        <v>2</v>
      </c>
      <c r="F704" s="65"/>
      <c r="G704" s="65">
        <f t="shared" si="10"/>
        <v>0</v>
      </c>
    </row>
    <row r="705" spans="1:7" s="61" customFormat="1">
      <c r="A705" s="62">
        <v>690</v>
      </c>
      <c r="B705" s="63" t="s">
        <v>351</v>
      </c>
      <c r="C705" s="64"/>
      <c r="D705" s="64" t="s">
        <v>41</v>
      </c>
      <c r="E705" s="65">
        <v>1</v>
      </c>
      <c r="F705" s="65"/>
      <c r="G705" s="65">
        <f t="shared" si="10"/>
        <v>0</v>
      </c>
    </row>
    <row r="706" spans="1:7" s="61" customFormat="1">
      <c r="A706" s="62">
        <v>691</v>
      </c>
      <c r="B706" s="63" t="s">
        <v>334</v>
      </c>
      <c r="C706" s="64"/>
      <c r="D706" s="64" t="s">
        <v>41</v>
      </c>
      <c r="E706" s="65">
        <v>2.04</v>
      </c>
      <c r="F706" s="65"/>
      <c r="G706" s="65">
        <f t="shared" si="10"/>
        <v>0</v>
      </c>
    </row>
    <row r="707" spans="1:7" s="61" customFormat="1">
      <c r="A707" s="62">
        <v>692</v>
      </c>
      <c r="B707" s="63" t="s">
        <v>387</v>
      </c>
      <c r="C707" s="64"/>
      <c r="D707" s="64" t="s">
        <v>142</v>
      </c>
      <c r="E707" s="65">
        <v>30</v>
      </c>
      <c r="F707" s="65"/>
      <c r="G707" s="65">
        <f t="shared" si="10"/>
        <v>0</v>
      </c>
    </row>
    <row r="708" spans="1:7" s="61" customFormat="1">
      <c r="A708" s="62">
        <v>693</v>
      </c>
      <c r="B708" s="63" t="s">
        <v>388</v>
      </c>
      <c r="C708" s="64"/>
      <c r="D708" s="64" t="s">
        <v>142</v>
      </c>
      <c r="E708" s="65">
        <v>30</v>
      </c>
      <c r="F708" s="65"/>
      <c r="G708" s="65">
        <f t="shared" si="10"/>
        <v>0</v>
      </c>
    </row>
    <row r="709" spans="1:7" s="61" customFormat="1">
      <c r="A709" s="62">
        <v>694</v>
      </c>
      <c r="B709" s="63" t="s">
        <v>324</v>
      </c>
      <c r="C709" s="64"/>
      <c r="D709" s="64" t="s">
        <v>142</v>
      </c>
      <c r="E709" s="65">
        <v>18</v>
      </c>
      <c r="F709" s="65"/>
      <c r="G709" s="65">
        <f t="shared" si="10"/>
        <v>0</v>
      </c>
    </row>
    <row r="710" spans="1:7" s="61" customFormat="1">
      <c r="A710" s="62">
        <v>695</v>
      </c>
      <c r="B710" s="63" t="s">
        <v>322</v>
      </c>
      <c r="C710" s="64"/>
      <c r="D710" s="64" t="s">
        <v>26</v>
      </c>
      <c r="E710" s="65">
        <v>1.0000000000000001E-5</v>
      </c>
      <c r="F710" s="65"/>
      <c r="G710" s="65">
        <f t="shared" si="10"/>
        <v>0</v>
      </c>
    </row>
    <row r="711" spans="1:7" s="61" customFormat="1">
      <c r="A711" s="62">
        <v>696</v>
      </c>
      <c r="B711" s="63" t="s">
        <v>325</v>
      </c>
      <c r="C711" s="64"/>
      <c r="D711" s="64" t="s">
        <v>115</v>
      </c>
      <c r="E711" s="65">
        <v>0.13752</v>
      </c>
      <c r="F711" s="65"/>
      <c r="G711" s="65">
        <f t="shared" si="10"/>
        <v>0</v>
      </c>
    </row>
    <row r="712" spans="1:7" s="61" customFormat="1">
      <c r="A712" s="62">
        <v>697</v>
      </c>
      <c r="B712" s="63" t="s">
        <v>326</v>
      </c>
      <c r="C712" s="64"/>
      <c r="D712" s="64" t="s">
        <v>41</v>
      </c>
      <c r="E712" s="65">
        <v>0.3528</v>
      </c>
      <c r="F712" s="65"/>
      <c r="G712" s="65">
        <f t="shared" si="10"/>
        <v>0</v>
      </c>
    </row>
    <row r="713" spans="1:7" s="61" customFormat="1">
      <c r="A713" s="62">
        <v>698</v>
      </c>
      <c r="B713" s="63" t="s">
        <v>390</v>
      </c>
      <c r="C713" s="64"/>
      <c r="D713" s="64" t="s">
        <v>142</v>
      </c>
      <c r="E713" s="65">
        <v>18</v>
      </c>
      <c r="F713" s="65"/>
      <c r="G713" s="65">
        <f t="shared" si="10"/>
        <v>0</v>
      </c>
    </row>
    <row r="714" spans="1:7" s="61" customFormat="1">
      <c r="A714" s="62">
        <v>699</v>
      </c>
      <c r="B714" s="63" t="s">
        <v>391</v>
      </c>
      <c r="C714" s="64"/>
      <c r="D714" s="64" t="s">
        <v>41</v>
      </c>
      <c r="E714" s="65">
        <v>6</v>
      </c>
      <c r="F714" s="65"/>
      <c r="G714" s="65">
        <f t="shared" si="10"/>
        <v>0</v>
      </c>
    </row>
    <row r="715" spans="1:7" s="61" customFormat="1">
      <c r="A715" s="62">
        <v>700</v>
      </c>
      <c r="B715" s="63" t="s">
        <v>392</v>
      </c>
      <c r="C715" s="64"/>
      <c r="D715" s="64" t="s">
        <v>41</v>
      </c>
      <c r="E715" s="65">
        <v>2</v>
      </c>
      <c r="F715" s="65"/>
      <c r="G715" s="65">
        <f t="shared" si="10"/>
        <v>0</v>
      </c>
    </row>
    <row r="716" spans="1:7" s="61" customFormat="1">
      <c r="A716" s="62">
        <v>701</v>
      </c>
      <c r="B716" s="63" t="s">
        <v>338</v>
      </c>
      <c r="C716" s="64"/>
      <c r="D716" s="64" t="s">
        <v>142</v>
      </c>
      <c r="E716" s="65">
        <v>48</v>
      </c>
      <c r="F716" s="65"/>
      <c r="G716" s="65">
        <f t="shared" si="10"/>
        <v>0</v>
      </c>
    </row>
    <row r="717" spans="1:7" s="61" customFormat="1">
      <c r="A717" s="62">
        <v>702</v>
      </c>
      <c r="B717" s="63" t="s">
        <v>339</v>
      </c>
      <c r="C717" s="64"/>
      <c r="D717" s="64" t="s">
        <v>142</v>
      </c>
      <c r="E717" s="65">
        <v>48</v>
      </c>
      <c r="F717" s="65"/>
      <c r="G717" s="65">
        <f t="shared" si="10"/>
        <v>0</v>
      </c>
    </row>
    <row r="718" spans="1:7" s="61" customFormat="1" ht="31.15">
      <c r="A718" s="62">
        <v>703</v>
      </c>
      <c r="B718" s="63" t="s">
        <v>393</v>
      </c>
      <c r="C718" s="64"/>
      <c r="D718" s="64" t="s">
        <v>142</v>
      </c>
      <c r="E718" s="65">
        <v>4</v>
      </c>
      <c r="F718" s="65"/>
      <c r="G718" s="65">
        <f t="shared" si="10"/>
        <v>0</v>
      </c>
    </row>
    <row r="719" spans="1:7" s="61" customFormat="1">
      <c r="A719" s="62">
        <v>704</v>
      </c>
      <c r="B719" s="63" t="s">
        <v>378</v>
      </c>
      <c r="C719" s="64"/>
      <c r="D719" s="64" t="s">
        <v>142</v>
      </c>
      <c r="E719" s="65">
        <v>2</v>
      </c>
      <c r="F719" s="65"/>
      <c r="G719" s="65">
        <f t="shared" si="10"/>
        <v>0</v>
      </c>
    </row>
    <row r="720" spans="1:7" s="61" customFormat="1">
      <c r="A720" s="62">
        <v>705</v>
      </c>
      <c r="B720" s="63" t="s">
        <v>394</v>
      </c>
      <c r="C720" s="64"/>
      <c r="D720" s="64" t="s">
        <v>142</v>
      </c>
      <c r="E720" s="65">
        <v>2</v>
      </c>
      <c r="F720" s="65"/>
      <c r="G720" s="65">
        <f t="shared" si="10"/>
        <v>0</v>
      </c>
    </row>
    <row r="721" spans="1:7" s="61" customFormat="1">
      <c r="A721" s="68">
        <v>706</v>
      </c>
      <c r="B721" s="76" t="s">
        <v>396</v>
      </c>
      <c r="C721" s="77"/>
      <c r="D721" s="77"/>
      <c r="E721" s="78"/>
      <c r="F721" s="60"/>
      <c r="G721" s="60"/>
    </row>
    <row r="722" spans="1:7" s="61" customFormat="1">
      <c r="A722" s="68">
        <v>707</v>
      </c>
      <c r="B722" s="76" t="s">
        <v>397</v>
      </c>
      <c r="C722" s="77"/>
      <c r="D722" s="77"/>
      <c r="E722" s="78"/>
      <c r="F722" s="60"/>
      <c r="G722" s="60"/>
    </row>
    <row r="723" spans="1:7" s="61" customFormat="1">
      <c r="A723" s="62">
        <v>708</v>
      </c>
      <c r="B723" s="63" t="s">
        <v>317</v>
      </c>
      <c r="C723" s="64"/>
      <c r="D723" s="64" t="s">
        <v>20</v>
      </c>
      <c r="E723" s="65">
        <v>5.88</v>
      </c>
      <c r="F723" s="65"/>
      <c r="G723" s="65">
        <f t="shared" si="10"/>
        <v>0</v>
      </c>
    </row>
    <row r="724" spans="1:7" s="61" customFormat="1">
      <c r="A724" s="62">
        <v>709</v>
      </c>
      <c r="B724" s="63" t="s">
        <v>89</v>
      </c>
      <c r="C724" s="64"/>
      <c r="D724" s="64" t="s">
        <v>20</v>
      </c>
      <c r="E724" s="65">
        <v>5.88</v>
      </c>
      <c r="F724" s="65"/>
      <c r="G724" s="65">
        <f t="shared" si="10"/>
        <v>0</v>
      </c>
    </row>
    <row r="725" spans="1:7" s="61" customFormat="1">
      <c r="A725" s="62">
        <v>710</v>
      </c>
      <c r="B725" s="63" t="s">
        <v>398</v>
      </c>
      <c r="C725" s="64"/>
      <c r="D725" s="64" t="s">
        <v>142</v>
      </c>
      <c r="E725" s="65">
        <v>21</v>
      </c>
      <c r="F725" s="65"/>
      <c r="G725" s="65">
        <f t="shared" ref="G725:G788" si="11">E725*F725</f>
        <v>0</v>
      </c>
    </row>
    <row r="726" spans="1:7" s="61" customFormat="1">
      <c r="A726" s="62">
        <v>711</v>
      </c>
      <c r="B726" s="63" t="s">
        <v>178</v>
      </c>
      <c r="C726" s="64"/>
      <c r="D726" s="64" t="s">
        <v>26</v>
      </c>
      <c r="E726" s="65">
        <v>2.0000000000000001E-4</v>
      </c>
      <c r="F726" s="65"/>
      <c r="G726" s="65">
        <f t="shared" si="11"/>
        <v>0</v>
      </c>
    </row>
    <row r="727" spans="1:7" s="61" customFormat="1">
      <c r="A727" s="62">
        <v>712</v>
      </c>
      <c r="B727" s="63" t="s">
        <v>399</v>
      </c>
      <c r="C727" s="64"/>
      <c r="D727" s="64" t="s">
        <v>26</v>
      </c>
      <c r="E727" s="65">
        <v>2.6499999999999999E-2</v>
      </c>
      <c r="F727" s="65"/>
      <c r="G727" s="65">
        <f t="shared" si="11"/>
        <v>0</v>
      </c>
    </row>
    <row r="728" spans="1:7" s="61" customFormat="1">
      <c r="A728" s="62">
        <v>713</v>
      </c>
      <c r="B728" s="63" t="s">
        <v>400</v>
      </c>
      <c r="C728" s="64"/>
      <c r="D728" s="64" t="s">
        <v>41</v>
      </c>
      <c r="E728" s="65">
        <v>6</v>
      </c>
      <c r="F728" s="65"/>
      <c r="G728" s="65">
        <f t="shared" si="11"/>
        <v>0</v>
      </c>
    </row>
    <row r="729" spans="1:7" s="61" customFormat="1">
      <c r="A729" s="62">
        <v>714</v>
      </c>
      <c r="B729" s="63" t="s">
        <v>178</v>
      </c>
      <c r="C729" s="64"/>
      <c r="D729" s="64" t="s">
        <v>26</v>
      </c>
      <c r="E729" s="65">
        <v>3.8999999999999999E-4</v>
      </c>
      <c r="F729" s="65"/>
      <c r="G729" s="65">
        <f t="shared" si="11"/>
        <v>0</v>
      </c>
    </row>
    <row r="730" spans="1:7" s="61" customFormat="1">
      <c r="A730" s="62">
        <v>715</v>
      </c>
      <c r="B730" s="63" t="s">
        <v>362</v>
      </c>
      <c r="C730" s="64"/>
      <c r="D730" s="64" t="s">
        <v>26</v>
      </c>
      <c r="E730" s="65">
        <v>1.1999999999999999E-3</v>
      </c>
      <c r="F730" s="65"/>
      <c r="G730" s="65">
        <f t="shared" si="11"/>
        <v>0</v>
      </c>
    </row>
    <row r="731" spans="1:7" s="61" customFormat="1">
      <c r="A731" s="62">
        <v>716</v>
      </c>
      <c r="B731" s="63" t="s">
        <v>401</v>
      </c>
      <c r="C731" s="64"/>
      <c r="D731" s="64" t="s">
        <v>26</v>
      </c>
      <c r="E731" s="65">
        <v>8.0500000000000002E-2</v>
      </c>
      <c r="F731" s="65"/>
      <c r="G731" s="65">
        <f t="shared" si="11"/>
        <v>0</v>
      </c>
    </row>
    <row r="732" spans="1:7" s="61" customFormat="1">
      <c r="A732" s="62">
        <v>717</v>
      </c>
      <c r="B732" s="63" t="s">
        <v>402</v>
      </c>
      <c r="C732" s="64"/>
      <c r="D732" s="64" t="s">
        <v>41</v>
      </c>
      <c r="E732" s="65">
        <v>2</v>
      </c>
      <c r="F732" s="65"/>
      <c r="G732" s="65">
        <f t="shared" si="11"/>
        <v>0</v>
      </c>
    </row>
    <row r="733" spans="1:7" s="61" customFormat="1">
      <c r="A733" s="62">
        <v>718</v>
      </c>
      <c r="B733" s="63" t="s">
        <v>357</v>
      </c>
      <c r="C733" s="64"/>
      <c r="D733" s="64" t="s">
        <v>26</v>
      </c>
      <c r="E733" s="65">
        <v>1E-4</v>
      </c>
      <c r="F733" s="65"/>
      <c r="G733" s="65">
        <f t="shared" si="11"/>
        <v>0</v>
      </c>
    </row>
    <row r="734" spans="1:7" s="61" customFormat="1">
      <c r="A734" s="62">
        <v>719</v>
      </c>
      <c r="B734" s="63" t="s">
        <v>403</v>
      </c>
      <c r="C734" s="64"/>
      <c r="D734" s="64" t="s">
        <v>26</v>
      </c>
      <c r="E734" s="65">
        <v>2.0000000000000002E-5</v>
      </c>
      <c r="F734" s="65"/>
      <c r="G734" s="65">
        <f t="shared" si="11"/>
        <v>0</v>
      </c>
    </row>
    <row r="735" spans="1:7" s="61" customFormat="1">
      <c r="A735" s="62">
        <v>720</v>
      </c>
      <c r="B735" s="63" t="s">
        <v>376</v>
      </c>
      <c r="C735" s="64"/>
      <c r="D735" s="64" t="s">
        <v>41</v>
      </c>
      <c r="E735" s="65">
        <v>2</v>
      </c>
      <c r="F735" s="65"/>
      <c r="G735" s="65">
        <f t="shared" si="11"/>
        <v>0</v>
      </c>
    </row>
    <row r="736" spans="1:7" s="61" customFormat="1">
      <c r="A736" s="62">
        <v>721</v>
      </c>
      <c r="B736" s="63" t="s">
        <v>295</v>
      </c>
      <c r="C736" s="64"/>
      <c r="D736" s="64" t="s">
        <v>26</v>
      </c>
      <c r="E736" s="65">
        <v>0.02</v>
      </c>
      <c r="F736" s="65"/>
      <c r="G736" s="65">
        <f t="shared" si="11"/>
        <v>0</v>
      </c>
    </row>
    <row r="737" spans="1:7" s="61" customFormat="1">
      <c r="A737" s="68">
        <v>722</v>
      </c>
      <c r="B737" s="76" t="s">
        <v>404</v>
      </c>
      <c r="C737" s="77"/>
      <c r="D737" s="77"/>
      <c r="E737" s="78"/>
      <c r="F737" s="60"/>
      <c r="G737" s="60"/>
    </row>
    <row r="738" spans="1:7" s="61" customFormat="1">
      <c r="A738" s="62">
        <v>723</v>
      </c>
      <c r="B738" s="63" t="s">
        <v>317</v>
      </c>
      <c r="C738" s="64"/>
      <c r="D738" s="64" t="s">
        <v>20</v>
      </c>
      <c r="E738" s="65">
        <v>7.5600000000000005</v>
      </c>
      <c r="F738" s="65"/>
      <c r="G738" s="65">
        <f t="shared" si="11"/>
        <v>0</v>
      </c>
    </row>
    <row r="739" spans="1:7" s="61" customFormat="1">
      <c r="A739" s="62">
        <v>724</v>
      </c>
      <c r="B739" s="63" t="s">
        <v>89</v>
      </c>
      <c r="C739" s="64"/>
      <c r="D739" s="64" t="s">
        <v>20</v>
      </c>
      <c r="E739" s="65">
        <v>7.5600000000000005</v>
      </c>
      <c r="F739" s="65"/>
      <c r="G739" s="65">
        <f t="shared" si="11"/>
        <v>0</v>
      </c>
    </row>
    <row r="740" spans="1:7" s="61" customFormat="1">
      <c r="A740" s="62">
        <v>725</v>
      </c>
      <c r="B740" s="63" t="s">
        <v>398</v>
      </c>
      <c r="C740" s="64"/>
      <c r="D740" s="64" t="s">
        <v>142</v>
      </c>
      <c r="E740" s="65">
        <v>27</v>
      </c>
      <c r="F740" s="65"/>
      <c r="G740" s="65">
        <f t="shared" si="11"/>
        <v>0</v>
      </c>
    </row>
    <row r="741" spans="1:7" s="61" customFormat="1">
      <c r="A741" s="62">
        <v>726</v>
      </c>
      <c r="B741" s="63" t="s">
        <v>178</v>
      </c>
      <c r="C741" s="64"/>
      <c r="D741" s="64" t="s">
        <v>26</v>
      </c>
      <c r="E741" s="65">
        <v>2.0000000000000001E-4</v>
      </c>
      <c r="F741" s="65"/>
      <c r="G741" s="65">
        <f t="shared" si="11"/>
        <v>0</v>
      </c>
    </row>
    <row r="742" spans="1:7" s="61" customFormat="1">
      <c r="A742" s="62">
        <v>727</v>
      </c>
      <c r="B742" s="63" t="s">
        <v>399</v>
      </c>
      <c r="C742" s="64"/>
      <c r="D742" s="64" t="s">
        <v>26</v>
      </c>
      <c r="E742" s="65">
        <v>3.4000000000000002E-2</v>
      </c>
      <c r="F742" s="65"/>
      <c r="G742" s="65">
        <f t="shared" si="11"/>
        <v>0</v>
      </c>
    </row>
    <row r="743" spans="1:7" s="61" customFormat="1">
      <c r="A743" s="62">
        <v>728</v>
      </c>
      <c r="B743" s="63" t="s">
        <v>400</v>
      </c>
      <c r="C743" s="64"/>
      <c r="D743" s="64" t="s">
        <v>41</v>
      </c>
      <c r="E743" s="65">
        <v>4</v>
      </c>
      <c r="F743" s="65"/>
      <c r="G743" s="65">
        <f t="shared" si="11"/>
        <v>0</v>
      </c>
    </row>
    <row r="744" spans="1:7" s="61" customFormat="1">
      <c r="A744" s="62">
        <v>729</v>
      </c>
      <c r="B744" s="63" t="s">
        <v>178</v>
      </c>
      <c r="C744" s="64"/>
      <c r="D744" s="64" t="s">
        <v>26</v>
      </c>
      <c r="E744" s="65">
        <v>2.9999999999999997E-4</v>
      </c>
      <c r="F744" s="65"/>
      <c r="G744" s="65">
        <f t="shared" si="11"/>
        <v>0</v>
      </c>
    </row>
    <row r="745" spans="1:7" s="61" customFormat="1">
      <c r="A745" s="62">
        <v>730</v>
      </c>
      <c r="B745" s="63" t="s">
        <v>362</v>
      </c>
      <c r="C745" s="64"/>
      <c r="D745" s="64" t="s">
        <v>26</v>
      </c>
      <c r="E745" s="65">
        <v>8.0000000000000004E-4</v>
      </c>
      <c r="F745" s="65"/>
      <c r="G745" s="65">
        <f t="shared" si="11"/>
        <v>0</v>
      </c>
    </row>
    <row r="746" spans="1:7" s="61" customFormat="1">
      <c r="A746" s="62">
        <v>731</v>
      </c>
      <c r="B746" s="63" t="s">
        <v>401</v>
      </c>
      <c r="C746" s="64"/>
      <c r="D746" s="64" t="s">
        <v>26</v>
      </c>
      <c r="E746" s="65">
        <v>5.3699999999999998E-2</v>
      </c>
      <c r="F746" s="65"/>
      <c r="G746" s="65">
        <f t="shared" si="11"/>
        <v>0</v>
      </c>
    </row>
    <row r="747" spans="1:7" s="61" customFormat="1">
      <c r="A747" s="62">
        <v>732</v>
      </c>
      <c r="B747" s="63" t="s">
        <v>402</v>
      </c>
      <c r="C747" s="64"/>
      <c r="D747" s="64" t="s">
        <v>41</v>
      </c>
      <c r="E747" s="65">
        <v>2</v>
      </c>
      <c r="F747" s="65"/>
      <c r="G747" s="65">
        <f t="shared" si="11"/>
        <v>0</v>
      </c>
    </row>
    <row r="748" spans="1:7" s="61" customFormat="1">
      <c r="A748" s="62">
        <v>733</v>
      </c>
      <c r="B748" s="63" t="s">
        <v>357</v>
      </c>
      <c r="C748" s="64"/>
      <c r="D748" s="64" t="s">
        <v>26</v>
      </c>
      <c r="E748" s="65">
        <v>1E-4</v>
      </c>
      <c r="F748" s="65"/>
      <c r="G748" s="65">
        <f t="shared" si="11"/>
        <v>0</v>
      </c>
    </row>
    <row r="749" spans="1:7" s="61" customFormat="1">
      <c r="A749" s="62">
        <v>734</v>
      </c>
      <c r="B749" s="63" t="s">
        <v>403</v>
      </c>
      <c r="C749" s="64"/>
      <c r="D749" s="64" t="s">
        <v>26</v>
      </c>
      <c r="E749" s="65">
        <v>2.0000000000000002E-5</v>
      </c>
      <c r="F749" s="65"/>
      <c r="G749" s="65">
        <f t="shared" si="11"/>
        <v>0</v>
      </c>
    </row>
    <row r="750" spans="1:7" s="61" customFormat="1">
      <c r="A750" s="62">
        <v>735</v>
      </c>
      <c r="B750" s="63" t="s">
        <v>376</v>
      </c>
      <c r="C750" s="64"/>
      <c r="D750" s="64" t="s">
        <v>41</v>
      </c>
      <c r="E750" s="65">
        <v>2</v>
      </c>
      <c r="F750" s="65"/>
      <c r="G750" s="65">
        <f t="shared" si="11"/>
        <v>0</v>
      </c>
    </row>
    <row r="751" spans="1:7" s="61" customFormat="1">
      <c r="A751" s="62">
        <v>736</v>
      </c>
      <c r="B751" s="63" t="s">
        <v>295</v>
      </c>
      <c r="C751" s="64"/>
      <c r="D751" s="64" t="s">
        <v>26</v>
      </c>
      <c r="E751" s="65">
        <v>0.02</v>
      </c>
      <c r="F751" s="65"/>
      <c r="G751" s="65">
        <f t="shared" si="11"/>
        <v>0</v>
      </c>
    </row>
    <row r="752" spans="1:7" s="61" customFormat="1">
      <c r="A752" s="68">
        <v>737</v>
      </c>
      <c r="B752" s="76" t="s">
        <v>405</v>
      </c>
      <c r="C752" s="77"/>
      <c r="D752" s="77"/>
      <c r="E752" s="78"/>
      <c r="F752" s="60"/>
      <c r="G752" s="60"/>
    </row>
    <row r="753" spans="1:7" s="61" customFormat="1">
      <c r="A753" s="68">
        <v>738</v>
      </c>
      <c r="B753" s="76" t="s">
        <v>406</v>
      </c>
      <c r="C753" s="77"/>
      <c r="D753" s="77"/>
      <c r="E753" s="78"/>
      <c r="F753" s="60"/>
      <c r="G753" s="60"/>
    </row>
    <row r="754" spans="1:7" s="61" customFormat="1" ht="31.15">
      <c r="A754" s="62">
        <v>739</v>
      </c>
      <c r="B754" s="63" t="s">
        <v>407</v>
      </c>
      <c r="C754" s="64"/>
      <c r="D754" s="64" t="s">
        <v>142</v>
      </c>
      <c r="E754" s="65">
        <v>6</v>
      </c>
      <c r="F754" s="65"/>
      <c r="G754" s="65">
        <f t="shared" si="11"/>
        <v>0</v>
      </c>
    </row>
    <row r="755" spans="1:7" s="61" customFormat="1" ht="31.15">
      <c r="A755" s="62">
        <v>740</v>
      </c>
      <c r="B755" s="63" t="s">
        <v>408</v>
      </c>
      <c r="C755" s="64"/>
      <c r="D755" s="64" t="s">
        <v>142</v>
      </c>
      <c r="E755" s="65">
        <v>3.5999999999999997E-2</v>
      </c>
      <c r="F755" s="65"/>
      <c r="G755" s="65">
        <f t="shared" si="11"/>
        <v>0</v>
      </c>
    </row>
    <row r="756" spans="1:7" s="61" customFormat="1" ht="31.15">
      <c r="A756" s="62">
        <v>741</v>
      </c>
      <c r="B756" s="63" t="s">
        <v>409</v>
      </c>
      <c r="C756" s="64"/>
      <c r="D756" s="64" t="s">
        <v>142</v>
      </c>
      <c r="E756" s="65">
        <v>1</v>
      </c>
      <c r="F756" s="65"/>
      <c r="G756" s="65">
        <f t="shared" si="11"/>
        <v>0</v>
      </c>
    </row>
    <row r="757" spans="1:7" s="61" customFormat="1" ht="31.15">
      <c r="A757" s="62">
        <v>742</v>
      </c>
      <c r="B757" s="63" t="s">
        <v>408</v>
      </c>
      <c r="C757" s="64"/>
      <c r="D757" s="64" t="s">
        <v>142</v>
      </c>
      <c r="E757" s="65">
        <v>9.1999999999999998E-3</v>
      </c>
      <c r="F757" s="65"/>
      <c r="G757" s="65">
        <f t="shared" si="11"/>
        <v>0</v>
      </c>
    </row>
    <row r="758" spans="1:7" s="61" customFormat="1">
      <c r="A758" s="62">
        <v>743</v>
      </c>
      <c r="B758" s="63" t="s">
        <v>410</v>
      </c>
      <c r="C758" s="64"/>
      <c r="D758" s="64" t="s">
        <v>41</v>
      </c>
      <c r="E758" s="65">
        <v>5.1700000000000003E-2</v>
      </c>
      <c r="F758" s="65"/>
      <c r="G758" s="65">
        <f t="shared" si="11"/>
        <v>0</v>
      </c>
    </row>
    <row r="759" spans="1:7" s="61" customFormat="1" ht="46.9">
      <c r="A759" s="62">
        <v>744</v>
      </c>
      <c r="B759" s="63" t="s">
        <v>411</v>
      </c>
      <c r="C759" s="64"/>
      <c r="D759" s="64" t="s">
        <v>142</v>
      </c>
      <c r="E759" s="65">
        <v>7</v>
      </c>
      <c r="F759" s="65"/>
      <c r="G759" s="65">
        <f t="shared" si="11"/>
        <v>0</v>
      </c>
    </row>
    <row r="760" spans="1:7" s="61" customFormat="1">
      <c r="A760" s="62">
        <v>745</v>
      </c>
      <c r="B760" s="63" t="s">
        <v>289</v>
      </c>
      <c r="C760" s="64"/>
      <c r="D760" s="64" t="s">
        <v>26</v>
      </c>
      <c r="E760" s="65">
        <v>2.0000000000000001E-4</v>
      </c>
      <c r="F760" s="65"/>
      <c r="G760" s="65">
        <f t="shared" si="11"/>
        <v>0</v>
      </c>
    </row>
    <row r="761" spans="1:7" s="61" customFormat="1">
      <c r="A761" s="62">
        <v>746</v>
      </c>
      <c r="B761" s="63" t="s">
        <v>412</v>
      </c>
      <c r="C761" s="64"/>
      <c r="D761" s="64" t="s">
        <v>26</v>
      </c>
      <c r="E761" s="65">
        <v>7.6999999999999996E-4</v>
      </c>
      <c r="F761" s="65"/>
      <c r="G761" s="65">
        <f t="shared" si="11"/>
        <v>0</v>
      </c>
    </row>
    <row r="762" spans="1:7" s="61" customFormat="1" ht="31.15">
      <c r="A762" s="62">
        <v>747</v>
      </c>
      <c r="B762" s="63" t="s">
        <v>413</v>
      </c>
      <c r="C762" s="64"/>
      <c r="D762" s="64" t="s">
        <v>20</v>
      </c>
      <c r="E762" s="65">
        <v>2.8E-3</v>
      </c>
      <c r="F762" s="65"/>
      <c r="G762" s="65">
        <f t="shared" si="11"/>
        <v>0</v>
      </c>
    </row>
    <row r="763" spans="1:7" s="61" customFormat="1" ht="31.15">
      <c r="A763" s="62">
        <v>748</v>
      </c>
      <c r="B763" s="63" t="s">
        <v>414</v>
      </c>
      <c r="C763" s="64"/>
      <c r="D763" s="64" t="s">
        <v>142</v>
      </c>
      <c r="E763" s="65">
        <v>7</v>
      </c>
      <c r="F763" s="65"/>
      <c r="G763" s="65">
        <f t="shared" si="11"/>
        <v>0</v>
      </c>
    </row>
    <row r="764" spans="1:7" s="61" customFormat="1" ht="31.15">
      <c r="A764" s="62">
        <v>749</v>
      </c>
      <c r="B764" s="63" t="s">
        <v>415</v>
      </c>
      <c r="C764" s="64"/>
      <c r="D764" s="64" t="s">
        <v>142</v>
      </c>
      <c r="E764" s="65">
        <v>7</v>
      </c>
      <c r="F764" s="65"/>
      <c r="G764" s="65">
        <f t="shared" si="11"/>
        <v>0</v>
      </c>
    </row>
    <row r="765" spans="1:7" s="61" customFormat="1" ht="62.45">
      <c r="A765" s="62">
        <v>750</v>
      </c>
      <c r="B765" s="63" t="s">
        <v>416</v>
      </c>
      <c r="C765" s="64"/>
      <c r="D765" s="64" t="s">
        <v>41</v>
      </c>
      <c r="E765" s="65">
        <v>1</v>
      </c>
      <c r="F765" s="65"/>
      <c r="G765" s="65">
        <f t="shared" si="11"/>
        <v>0</v>
      </c>
    </row>
    <row r="766" spans="1:7" s="61" customFormat="1">
      <c r="A766" s="62">
        <v>751</v>
      </c>
      <c r="B766" s="63" t="s">
        <v>417</v>
      </c>
      <c r="C766" s="64"/>
      <c r="D766" s="64" t="s">
        <v>26</v>
      </c>
      <c r="E766" s="65">
        <v>1</v>
      </c>
      <c r="F766" s="65"/>
      <c r="G766" s="65">
        <f t="shared" si="11"/>
        <v>0</v>
      </c>
    </row>
    <row r="767" spans="1:7" s="61" customFormat="1" ht="46.9">
      <c r="A767" s="62">
        <v>752</v>
      </c>
      <c r="B767" s="63" t="s">
        <v>418</v>
      </c>
      <c r="C767" s="64"/>
      <c r="D767" s="64" t="s">
        <v>142</v>
      </c>
      <c r="E767" s="65">
        <v>5</v>
      </c>
      <c r="F767" s="65"/>
      <c r="G767" s="65">
        <f t="shared" si="11"/>
        <v>0</v>
      </c>
    </row>
    <row r="768" spans="1:7" s="61" customFormat="1" ht="31.15">
      <c r="A768" s="62">
        <v>753</v>
      </c>
      <c r="B768" s="63" t="s">
        <v>408</v>
      </c>
      <c r="C768" s="64"/>
      <c r="D768" s="64" t="s">
        <v>142</v>
      </c>
      <c r="E768" s="65">
        <v>8.1500000000000003E-2</v>
      </c>
      <c r="F768" s="65"/>
      <c r="G768" s="65">
        <f t="shared" si="11"/>
        <v>0</v>
      </c>
    </row>
    <row r="769" spans="1:7" s="61" customFormat="1" ht="31.15">
      <c r="A769" s="62">
        <v>754</v>
      </c>
      <c r="B769" s="63" t="s">
        <v>409</v>
      </c>
      <c r="C769" s="64"/>
      <c r="D769" s="64" t="s">
        <v>142</v>
      </c>
      <c r="E769" s="65">
        <v>9</v>
      </c>
      <c r="F769" s="65"/>
      <c r="G769" s="65">
        <f t="shared" si="11"/>
        <v>0</v>
      </c>
    </row>
    <row r="770" spans="1:7" s="61" customFormat="1" ht="31.15">
      <c r="A770" s="62">
        <v>755</v>
      </c>
      <c r="B770" s="63" t="s">
        <v>408</v>
      </c>
      <c r="C770" s="64"/>
      <c r="D770" s="64" t="s">
        <v>142</v>
      </c>
      <c r="E770" s="65">
        <v>8.2799999999999999E-2</v>
      </c>
      <c r="F770" s="65"/>
      <c r="G770" s="65">
        <f t="shared" si="11"/>
        <v>0</v>
      </c>
    </row>
    <row r="771" spans="1:7" s="61" customFormat="1" ht="31.15">
      <c r="A771" s="62">
        <v>756</v>
      </c>
      <c r="B771" s="63" t="s">
        <v>407</v>
      </c>
      <c r="C771" s="64"/>
      <c r="D771" s="64" t="s">
        <v>142</v>
      </c>
      <c r="E771" s="65">
        <v>7.0000000000000009</v>
      </c>
      <c r="F771" s="65"/>
      <c r="G771" s="65">
        <f t="shared" si="11"/>
        <v>0</v>
      </c>
    </row>
    <row r="772" spans="1:7" s="61" customFormat="1" ht="31.15">
      <c r="A772" s="62">
        <v>757</v>
      </c>
      <c r="B772" s="63" t="s">
        <v>408</v>
      </c>
      <c r="C772" s="64"/>
      <c r="D772" s="64" t="s">
        <v>142</v>
      </c>
      <c r="E772" s="65">
        <v>4.2000000000000003E-2</v>
      </c>
      <c r="F772" s="65"/>
      <c r="G772" s="65">
        <f t="shared" si="11"/>
        <v>0</v>
      </c>
    </row>
    <row r="773" spans="1:7" s="61" customFormat="1" ht="31.15">
      <c r="A773" s="62">
        <v>758</v>
      </c>
      <c r="B773" s="63" t="s">
        <v>419</v>
      </c>
      <c r="C773" s="64"/>
      <c r="D773" s="64" t="s">
        <v>142</v>
      </c>
      <c r="E773" s="65">
        <v>25</v>
      </c>
      <c r="F773" s="65"/>
      <c r="G773" s="65">
        <f t="shared" si="11"/>
        <v>0</v>
      </c>
    </row>
    <row r="774" spans="1:7" s="61" customFormat="1" ht="31.15">
      <c r="A774" s="62">
        <v>759</v>
      </c>
      <c r="B774" s="63" t="s">
        <v>408</v>
      </c>
      <c r="C774" s="64"/>
      <c r="D774" s="64" t="s">
        <v>142</v>
      </c>
      <c r="E774" s="65">
        <v>0.3125</v>
      </c>
      <c r="F774" s="65"/>
      <c r="G774" s="65">
        <f t="shared" si="11"/>
        <v>0</v>
      </c>
    </row>
    <row r="775" spans="1:7" s="61" customFormat="1" ht="31.15">
      <c r="A775" s="62">
        <v>760</v>
      </c>
      <c r="B775" s="63" t="s">
        <v>407</v>
      </c>
      <c r="C775" s="64"/>
      <c r="D775" s="64" t="s">
        <v>142</v>
      </c>
      <c r="E775" s="65">
        <v>7.0000000000000009</v>
      </c>
      <c r="F775" s="65"/>
      <c r="G775" s="65">
        <f t="shared" si="11"/>
        <v>0</v>
      </c>
    </row>
    <row r="776" spans="1:7" s="61" customFormat="1" ht="31.15">
      <c r="A776" s="62">
        <v>761</v>
      </c>
      <c r="B776" s="63" t="s">
        <v>408</v>
      </c>
      <c r="C776" s="64"/>
      <c r="D776" s="64" t="s">
        <v>142</v>
      </c>
      <c r="E776" s="65">
        <v>4.2000000000000003E-2</v>
      </c>
      <c r="F776" s="65"/>
      <c r="G776" s="65">
        <f t="shared" si="11"/>
        <v>0</v>
      </c>
    </row>
    <row r="777" spans="1:7" s="61" customFormat="1">
      <c r="A777" s="62">
        <v>762</v>
      </c>
      <c r="B777" s="63" t="s">
        <v>410</v>
      </c>
      <c r="C777" s="64"/>
      <c r="D777" s="64" t="s">
        <v>41</v>
      </c>
      <c r="E777" s="65">
        <v>0.83830000000000005</v>
      </c>
      <c r="F777" s="65"/>
      <c r="G777" s="65">
        <f t="shared" si="11"/>
        <v>0</v>
      </c>
    </row>
    <row r="778" spans="1:7" s="61" customFormat="1">
      <c r="A778" s="62">
        <v>763</v>
      </c>
      <c r="B778" s="63" t="s">
        <v>420</v>
      </c>
      <c r="C778" s="64"/>
      <c r="D778" s="64" t="s">
        <v>26</v>
      </c>
      <c r="E778" s="65">
        <v>5</v>
      </c>
      <c r="F778" s="65"/>
      <c r="G778" s="65">
        <f t="shared" si="11"/>
        <v>0</v>
      </c>
    </row>
    <row r="779" spans="1:7" s="61" customFormat="1" ht="46.9">
      <c r="A779" s="62">
        <v>764</v>
      </c>
      <c r="B779" s="63" t="s">
        <v>421</v>
      </c>
      <c r="C779" s="64"/>
      <c r="D779" s="64" t="s">
        <v>142</v>
      </c>
      <c r="E779" s="65">
        <v>7</v>
      </c>
      <c r="F779" s="65"/>
      <c r="G779" s="65">
        <f t="shared" si="11"/>
        <v>0</v>
      </c>
    </row>
    <row r="780" spans="1:7" s="61" customFormat="1">
      <c r="A780" s="62">
        <v>765</v>
      </c>
      <c r="B780" s="63" t="s">
        <v>289</v>
      </c>
      <c r="C780" s="64"/>
      <c r="D780" s="64" t="s">
        <v>26</v>
      </c>
      <c r="E780" s="65">
        <v>2.0000000000000001E-4</v>
      </c>
      <c r="F780" s="65"/>
      <c r="G780" s="65">
        <f t="shared" si="11"/>
        <v>0</v>
      </c>
    </row>
    <row r="781" spans="1:7" s="61" customFormat="1">
      <c r="A781" s="62">
        <v>766</v>
      </c>
      <c r="B781" s="63" t="s">
        <v>412</v>
      </c>
      <c r="C781" s="64"/>
      <c r="D781" s="64" t="s">
        <v>26</v>
      </c>
      <c r="E781" s="65">
        <v>8.4000000000000003E-4</v>
      </c>
      <c r="F781" s="65"/>
      <c r="G781" s="65">
        <f t="shared" si="11"/>
        <v>0</v>
      </c>
    </row>
    <row r="782" spans="1:7" s="61" customFormat="1" ht="31.15">
      <c r="A782" s="62">
        <v>767</v>
      </c>
      <c r="B782" s="63" t="s">
        <v>413</v>
      </c>
      <c r="C782" s="64"/>
      <c r="D782" s="64" t="s">
        <v>20</v>
      </c>
      <c r="E782" s="65">
        <v>2.8E-3</v>
      </c>
      <c r="F782" s="65"/>
      <c r="G782" s="65">
        <f t="shared" si="11"/>
        <v>0</v>
      </c>
    </row>
    <row r="783" spans="1:7" s="61" customFormat="1" ht="46.9">
      <c r="A783" s="62">
        <v>768</v>
      </c>
      <c r="B783" s="63" t="s">
        <v>422</v>
      </c>
      <c r="C783" s="64"/>
      <c r="D783" s="64" t="s">
        <v>142</v>
      </c>
      <c r="E783" s="65">
        <v>48</v>
      </c>
      <c r="F783" s="65"/>
      <c r="G783" s="65">
        <f t="shared" si="11"/>
        <v>0</v>
      </c>
    </row>
    <row r="784" spans="1:7" s="61" customFormat="1">
      <c r="A784" s="62">
        <v>769</v>
      </c>
      <c r="B784" s="63" t="s">
        <v>289</v>
      </c>
      <c r="C784" s="64"/>
      <c r="D784" s="64" t="s">
        <v>26</v>
      </c>
      <c r="E784" s="65">
        <v>1.4400000000000001E-3</v>
      </c>
      <c r="F784" s="65"/>
      <c r="G784" s="65">
        <f t="shared" si="11"/>
        <v>0</v>
      </c>
    </row>
    <row r="785" spans="1:7" s="61" customFormat="1">
      <c r="A785" s="62">
        <v>770</v>
      </c>
      <c r="B785" s="63" t="s">
        <v>412</v>
      </c>
      <c r="C785" s="64"/>
      <c r="D785" s="64" t="s">
        <v>26</v>
      </c>
      <c r="E785" s="65">
        <v>5.28E-3</v>
      </c>
      <c r="F785" s="65"/>
      <c r="G785" s="65">
        <f t="shared" si="11"/>
        <v>0</v>
      </c>
    </row>
    <row r="786" spans="1:7" s="61" customFormat="1" ht="31.15">
      <c r="A786" s="62">
        <v>771</v>
      </c>
      <c r="B786" s="63" t="s">
        <v>413</v>
      </c>
      <c r="C786" s="64"/>
      <c r="D786" s="64" t="s">
        <v>20</v>
      </c>
      <c r="E786" s="65">
        <v>1.9199999999999998E-2</v>
      </c>
      <c r="F786" s="65"/>
      <c r="G786" s="65">
        <f t="shared" si="11"/>
        <v>0</v>
      </c>
    </row>
    <row r="787" spans="1:7" s="61" customFormat="1">
      <c r="A787" s="62">
        <v>772</v>
      </c>
      <c r="B787" s="63" t="s">
        <v>423</v>
      </c>
      <c r="C787" s="64"/>
      <c r="D787" s="64" t="s">
        <v>142</v>
      </c>
      <c r="E787" s="65">
        <v>55</v>
      </c>
      <c r="F787" s="65"/>
      <c r="G787" s="65">
        <f t="shared" si="11"/>
        <v>0</v>
      </c>
    </row>
    <row r="788" spans="1:7" s="61" customFormat="1" ht="62.45">
      <c r="A788" s="62">
        <v>773</v>
      </c>
      <c r="B788" s="63" t="s">
        <v>424</v>
      </c>
      <c r="C788" s="64"/>
      <c r="D788" s="64" t="s">
        <v>41</v>
      </c>
      <c r="E788" s="65">
        <v>1</v>
      </c>
      <c r="F788" s="65"/>
      <c r="G788" s="65">
        <f t="shared" si="11"/>
        <v>0</v>
      </c>
    </row>
    <row r="789" spans="1:7" s="61" customFormat="1">
      <c r="A789" s="62">
        <v>774</v>
      </c>
      <c r="B789" s="63" t="s">
        <v>417</v>
      </c>
      <c r="C789" s="64"/>
      <c r="D789" s="64" t="s">
        <v>26</v>
      </c>
      <c r="E789" s="65">
        <v>2</v>
      </c>
      <c r="F789" s="65"/>
      <c r="G789" s="65">
        <f t="shared" ref="G789:G852" si="12">E789*F789</f>
        <v>0</v>
      </c>
    </row>
    <row r="790" spans="1:7" s="61" customFormat="1" ht="46.9">
      <c r="A790" s="62">
        <v>775</v>
      </c>
      <c r="B790" s="63" t="s">
        <v>425</v>
      </c>
      <c r="C790" s="64"/>
      <c r="D790" s="64" t="s">
        <v>142</v>
      </c>
      <c r="E790" s="65">
        <v>5</v>
      </c>
      <c r="F790" s="65"/>
      <c r="G790" s="65">
        <f t="shared" si="12"/>
        <v>0</v>
      </c>
    </row>
    <row r="791" spans="1:7" s="61" customFormat="1" ht="31.15">
      <c r="A791" s="62">
        <v>776</v>
      </c>
      <c r="B791" s="63" t="s">
        <v>408</v>
      </c>
      <c r="C791" s="64"/>
      <c r="D791" s="64" t="s">
        <v>142</v>
      </c>
      <c r="E791" s="65">
        <v>8.1500000000000003E-2</v>
      </c>
      <c r="F791" s="65"/>
      <c r="G791" s="65">
        <f t="shared" si="12"/>
        <v>0</v>
      </c>
    </row>
    <row r="792" spans="1:7" s="61" customFormat="1" ht="31.15">
      <c r="A792" s="62">
        <v>777</v>
      </c>
      <c r="B792" s="63" t="s">
        <v>407</v>
      </c>
      <c r="C792" s="64"/>
      <c r="D792" s="64" t="s">
        <v>142</v>
      </c>
      <c r="E792" s="65">
        <v>25</v>
      </c>
      <c r="F792" s="65"/>
      <c r="G792" s="65">
        <f t="shared" si="12"/>
        <v>0</v>
      </c>
    </row>
    <row r="793" spans="1:7" s="61" customFormat="1" ht="31.15">
      <c r="A793" s="62">
        <v>778</v>
      </c>
      <c r="B793" s="63" t="s">
        <v>408</v>
      </c>
      <c r="C793" s="64"/>
      <c r="D793" s="64" t="s">
        <v>142</v>
      </c>
      <c r="E793" s="65">
        <v>0.15</v>
      </c>
      <c r="F793" s="65"/>
      <c r="G793" s="65">
        <f t="shared" si="12"/>
        <v>0</v>
      </c>
    </row>
    <row r="794" spans="1:7" s="61" customFormat="1">
      <c r="A794" s="62">
        <v>779</v>
      </c>
      <c r="B794" s="63" t="s">
        <v>426</v>
      </c>
      <c r="C794" s="64"/>
      <c r="D794" s="64" t="s">
        <v>41</v>
      </c>
      <c r="E794" s="65">
        <v>0.27600000000000002</v>
      </c>
      <c r="F794" s="65"/>
      <c r="G794" s="65">
        <f t="shared" si="12"/>
        <v>0</v>
      </c>
    </row>
    <row r="795" spans="1:7" s="61" customFormat="1" ht="46.9">
      <c r="A795" s="62">
        <v>780</v>
      </c>
      <c r="B795" s="63" t="s">
        <v>427</v>
      </c>
      <c r="C795" s="64"/>
      <c r="D795" s="64" t="s">
        <v>142</v>
      </c>
      <c r="E795" s="65">
        <v>55</v>
      </c>
      <c r="F795" s="65"/>
      <c r="G795" s="65">
        <f t="shared" si="12"/>
        <v>0</v>
      </c>
    </row>
    <row r="796" spans="1:7" s="61" customFormat="1">
      <c r="A796" s="62">
        <v>781</v>
      </c>
      <c r="B796" s="63" t="s">
        <v>289</v>
      </c>
      <c r="C796" s="64"/>
      <c r="D796" s="64" t="s">
        <v>26</v>
      </c>
      <c r="E796" s="65">
        <v>1.65E-3</v>
      </c>
      <c r="F796" s="65"/>
      <c r="G796" s="65">
        <f t="shared" si="12"/>
        <v>0</v>
      </c>
    </row>
    <row r="797" spans="1:7" s="61" customFormat="1">
      <c r="A797" s="62">
        <v>782</v>
      </c>
      <c r="B797" s="63" t="s">
        <v>412</v>
      </c>
      <c r="C797" s="64"/>
      <c r="D797" s="64" t="s">
        <v>26</v>
      </c>
      <c r="E797" s="65">
        <v>6.6E-3</v>
      </c>
      <c r="F797" s="65"/>
      <c r="G797" s="65">
        <f t="shared" si="12"/>
        <v>0</v>
      </c>
    </row>
    <row r="798" spans="1:7" s="61" customFormat="1" ht="31.15">
      <c r="A798" s="62">
        <v>783</v>
      </c>
      <c r="B798" s="63" t="s">
        <v>413</v>
      </c>
      <c r="C798" s="64"/>
      <c r="D798" s="64" t="s">
        <v>20</v>
      </c>
      <c r="E798" s="65">
        <v>2.1999999999999999E-2</v>
      </c>
      <c r="F798" s="65"/>
      <c r="G798" s="65">
        <f t="shared" si="12"/>
        <v>0</v>
      </c>
    </row>
    <row r="799" spans="1:7" s="61" customFormat="1" ht="46.9">
      <c r="A799" s="62">
        <v>784</v>
      </c>
      <c r="B799" s="63" t="s">
        <v>428</v>
      </c>
      <c r="C799" s="64"/>
      <c r="D799" s="64" t="s">
        <v>142</v>
      </c>
      <c r="E799" s="65">
        <v>5</v>
      </c>
      <c r="F799" s="65"/>
      <c r="G799" s="65">
        <f t="shared" si="12"/>
        <v>0</v>
      </c>
    </row>
    <row r="800" spans="1:7" s="61" customFormat="1">
      <c r="A800" s="62">
        <v>785</v>
      </c>
      <c r="B800" s="63" t="s">
        <v>289</v>
      </c>
      <c r="C800" s="64"/>
      <c r="D800" s="64" t="s">
        <v>26</v>
      </c>
      <c r="E800" s="65">
        <v>2.0000000000000001E-4</v>
      </c>
      <c r="F800" s="65"/>
      <c r="G800" s="65">
        <f t="shared" si="12"/>
        <v>0</v>
      </c>
    </row>
    <row r="801" spans="1:7" s="61" customFormat="1">
      <c r="A801" s="62">
        <v>786</v>
      </c>
      <c r="B801" s="63" t="s">
        <v>412</v>
      </c>
      <c r="C801" s="64"/>
      <c r="D801" s="64" t="s">
        <v>26</v>
      </c>
      <c r="E801" s="65">
        <v>5.5000000000000003E-4</v>
      </c>
      <c r="F801" s="65"/>
      <c r="G801" s="65">
        <f t="shared" si="12"/>
        <v>0</v>
      </c>
    </row>
    <row r="802" spans="1:7" s="61" customFormat="1" ht="31.15">
      <c r="A802" s="62">
        <v>787</v>
      </c>
      <c r="B802" s="63" t="s">
        <v>413</v>
      </c>
      <c r="C802" s="64"/>
      <c r="D802" s="64" t="s">
        <v>20</v>
      </c>
      <c r="E802" s="65">
        <v>2E-3</v>
      </c>
      <c r="F802" s="65"/>
      <c r="G802" s="65">
        <f t="shared" si="12"/>
        <v>0</v>
      </c>
    </row>
    <row r="803" spans="1:7" s="61" customFormat="1" ht="31.15">
      <c r="A803" s="62">
        <v>788</v>
      </c>
      <c r="B803" s="63" t="s">
        <v>429</v>
      </c>
      <c r="C803" s="64"/>
      <c r="D803" s="64" t="s">
        <v>142</v>
      </c>
      <c r="E803" s="65">
        <v>20</v>
      </c>
      <c r="F803" s="65"/>
      <c r="G803" s="65">
        <f t="shared" si="12"/>
        <v>0</v>
      </c>
    </row>
    <row r="804" spans="1:7" s="61" customFormat="1">
      <c r="A804" s="62">
        <v>789</v>
      </c>
      <c r="B804" s="63" t="s">
        <v>430</v>
      </c>
      <c r="C804" s="64"/>
      <c r="D804" s="64" t="s">
        <v>142</v>
      </c>
      <c r="E804" s="65">
        <v>60</v>
      </c>
      <c r="F804" s="65"/>
      <c r="G804" s="65">
        <f t="shared" si="12"/>
        <v>0</v>
      </c>
    </row>
    <row r="805" spans="1:7" s="61" customFormat="1">
      <c r="A805" s="62">
        <v>790</v>
      </c>
      <c r="B805" s="63" t="s">
        <v>431</v>
      </c>
      <c r="C805" s="64"/>
      <c r="D805" s="64" t="s">
        <v>142</v>
      </c>
      <c r="E805" s="65">
        <v>20</v>
      </c>
      <c r="F805" s="65"/>
      <c r="G805" s="65">
        <f t="shared" si="12"/>
        <v>0</v>
      </c>
    </row>
    <row r="806" spans="1:7" s="61" customFormat="1">
      <c r="A806" s="62">
        <v>791</v>
      </c>
      <c r="B806" s="63" t="s">
        <v>432</v>
      </c>
      <c r="C806" s="64"/>
      <c r="D806" s="64" t="s">
        <v>20</v>
      </c>
      <c r="E806" s="65">
        <v>1.52</v>
      </c>
      <c r="F806" s="65"/>
      <c r="G806" s="65">
        <f t="shared" si="12"/>
        <v>0</v>
      </c>
    </row>
    <row r="807" spans="1:7" s="61" customFormat="1">
      <c r="A807" s="62">
        <v>792</v>
      </c>
      <c r="B807" s="63" t="s">
        <v>433</v>
      </c>
      <c r="C807" s="64"/>
      <c r="D807" s="64" t="s">
        <v>20</v>
      </c>
      <c r="E807" s="65">
        <v>1.5504</v>
      </c>
      <c r="F807" s="65"/>
      <c r="G807" s="65">
        <f t="shared" si="12"/>
        <v>0</v>
      </c>
    </row>
    <row r="808" spans="1:7" s="61" customFormat="1" ht="46.9">
      <c r="A808" s="62">
        <v>793</v>
      </c>
      <c r="B808" s="63" t="s">
        <v>434</v>
      </c>
      <c r="C808" s="64"/>
      <c r="D808" s="64" t="s">
        <v>435</v>
      </c>
      <c r="E808" s="65">
        <v>1</v>
      </c>
      <c r="F808" s="65"/>
      <c r="G808" s="65">
        <f t="shared" si="12"/>
        <v>0</v>
      </c>
    </row>
    <row r="809" spans="1:7" s="61" customFormat="1" ht="31.15">
      <c r="A809" s="62">
        <v>794</v>
      </c>
      <c r="B809" s="63" t="s">
        <v>436</v>
      </c>
      <c r="C809" s="64"/>
      <c r="D809" s="64" t="s">
        <v>435</v>
      </c>
      <c r="E809" s="65">
        <v>1</v>
      </c>
      <c r="F809" s="65"/>
      <c r="G809" s="65">
        <f t="shared" si="12"/>
        <v>0</v>
      </c>
    </row>
    <row r="810" spans="1:7" s="61" customFormat="1">
      <c r="A810" s="68">
        <v>795</v>
      </c>
      <c r="B810" s="76" t="s">
        <v>437</v>
      </c>
      <c r="C810" s="77"/>
      <c r="D810" s="77"/>
      <c r="E810" s="78"/>
      <c r="F810" s="60"/>
      <c r="G810" s="60"/>
    </row>
    <row r="811" spans="1:7" s="61" customFormat="1">
      <c r="A811" s="68">
        <v>796</v>
      </c>
      <c r="B811" s="76" t="s">
        <v>438</v>
      </c>
      <c r="C811" s="77"/>
      <c r="D811" s="77"/>
      <c r="E811" s="78"/>
      <c r="F811" s="60"/>
      <c r="G811" s="60"/>
    </row>
    <row r="812" spans="1:7" s="61" customFormat="1">
      <c r="A812" s="62">
        <v>797</v>
      </c>
      <c r="B812" s="63" t="s">
        <v>439</v>
      </c>
      <c r="C812" s="64"/>
      <c r="D812" s="64" t="s">
        <v>41</v>
      </c>
      <c r="E812" s="65">
        <v>1</v>
      </c>
      <c r="F812" s="65"/>
      <c r="G812" s="65">
        <f t="shared" si="12"/>
        <v>0</v>
      </c>
    </row>
    <row r="813" spans="1:7" s="61" customFormat="1">
      <c r="A813" s="62">
        <v>798</v>
      </c>
      <c r="B813" s="63" t="s">
        <v>440</v>
      </c>
      <c r="C813" s="64"/>
      <c r="D813" s="64" t="s">
        <v>26</v>
      </c>
      <c r="E813" s="65">
        <v>6.0000000000000001E-3</v>
      </c>
      <c r="F813" s="65"/>
      <c r="G813" s="65">
        <f t="shared" si="12"/>
        <v>0</v>
      </c>
    </row>
    <row r="814" spans="1:7" s="61" customFormat="1">
      <c r="A814" s="62">
        <v>799</v>
      </c>
      <c r="B814" s="63" t="s">
        <v>441</v>
      </c>
      <c r="C814" s="64"/>
      <c r="D814" s="64" t="s">
        <v>26</v>
      </c>
      <c r="E814" s="65">
        <v>1E-3</v>
      </c>
      <c r="F814" s="65"/>
      <c r="G814" s="65">
        <f t="shared" si="12"/>
        <v>0</v>
      </c>
    </row>
    <row r="815" spans="1:7" s="61" customFormat="1">
      <c r="A815" s="62">
        <v>800</v>
      </c>
      <c r="B815" s="63" t="s">
        <v>442</v>
      </c>
      <c r="C815" s="64"/>
      <c r="D815" s="64" t="s">
        <v>26</v>
      </c>
      <c r="E815" s="65">
        <v>5.0000000000000001E-4</v>
      </c>
      <c r="F815" s="65"/>
      <c r="G815" s="65">
        <f t="shared" si="12"/>
        <v>0</v>
      </c>
    </row>
    <row r="816" spans="1:7" s="61" customFormat="1">
      <c r="A816" s="62">
        <v>801</v>
      </c>
      <c r="B816" s="63" t="s">
        <v>443</v>
      </c>
      <c r="C816" s="64"/>
      <c r="D816" s="64" t="s">
        <v>115</v>
      </c>
      <c r="E816" s="65">
        <v>6</v>
      </c>
      <c r="F816" s="65"/>
      <c r="G816" s="65">
        <f t="shared" si="12"/>
        <v>0</v>
      </c>
    </row>
    <row r="817" spans="1:7" s="61" customFormat="1">
      <c r="A817" s="62">
        <v>802</v>
      </c>
      <c r="B817" s="63" t="s">
        <v>295</v>
      </c>
      <c r="C817" s="64"/>
      <c r="D817" s="64" t="s">
        <v>26</v>
      </c>
      <c r="E817" s="65">
        <v>0.01</v>
      </c>
      <c r="F817" s="65"/>
      <c r="G817" s="65">
        <f t="shared" si="12"/>
        <v>0</v>
      </c>
    </row>
    <row r="818" spans="1:7" s="61" customFormat="1">
      <c r="A818" s="62">
        <v>803</v>
      </c>
      <c r="B818" s="63" t="s">
        <v>444</v>
      </c>
      <c r="C818" s="64"/>
      <c r="D818" s="64" t="s">
        <v>41</v>
      </c>
      <c r="E818" s="65">
        <v>1</v>
      </c>
      <c r="F818" s="65"/>
      <c r="G818" s="65">
        <f t="shared" si="12"/>
        <v>0</v>
      </c>
    </row>
    <row r="819" spans="1:7" s="61" customFormat="1" ht="31.15">
      <c r="A819" s="62">
        <v>804</v>
      </c>
      <c r="B819" s="63" t="s">
        <v>445</v>
      </c>
      <c r="C819" s="64"/>
      <c r="D819" s="64" t="s">
        <v>26</v>
      </c>
      <c r="E819" s="65">
        <v>0.65700000000000003</v>
      </c>
      <c r="F819" s="65"/>
      <c r="G819" s="65">
        <f t="shared" si="12"/>
        <v>0</v>
      </c>
    </row>
    <row r="820" spans="1:7" s="61" customFormat="1">
      <c r="A820" s="62">
        <v>805</v>
      </c>
      <c r="B820" s="63" t="s">
        <v>290</v>
      </c>
      <c r="C820" s="64"/>
      <c r="D820" s="64" t="s">
        <v>26</v>
      </c>
      <c r="E820" s="65">
        <v>3.29E-3</v>
      </c>
      <c r="F820" s="65"/>
      <c r="G820" s="65">
        <f t="shared" si="12"/>
        <v>0</v>
      </c>
    </row>
    <row r="821" spans="1:7" s="61" customFormat="1">
      <c r="A821" s="62">
        <v>806</v>
      </c>
      <c r="B821" s="63" t="s">
        <v>40</v>
      </c>
      <c r="C821" s="64"/>
      <c r="D821" s="64" t="s">
        <v>41</v>
      </c>
      <c r="E821" s="65">
        <v>0.50063000000000002</v>
      </c>
      <c r="F821" s="65"/>
      <c r="G821" s="65">
        <f t="shared" si="12"/>
        <v>0</v>
      </c>
    </row>
    <row r="822" spans="1:7" s="61" customFormat="1">
      <c r="A822" s="62">
        <v>807</v>
      </c>
      <c r="B822" s="63" t="s">
        <v>446</v>
      </c>
      <c r="C822" s="64"/>
      <c r="D822" s="64" t="s">
        <v>26</v>
      </c>
      <c r="E822" s="65">
        <v>3.29E-3</v>
      </c>
      <c r="F822" s="65"/>
      <c r="G822" s="65">
        <f t="shared" si="12"/>
        <v>0</v>
      </c>
    </row>
    <row r="823" spans="1:7" s="61" customFormat="1" ht="31.15">
      <c r="A823" s="62">
        <v>808</v>
      </c>
      <c r="B823" s="63" t="s">
        <v>447</v>
      </c>
      <c r="C823" s="64"/>
      <c r="D823" s="64" t="s">
        <v>142</v>
      </c>
      <c r="E823" s="65">
        <v>75</v>
      </c>
      <c r="F823" s="65"/>
      <c r="G823" s="65">
        <f t="shared" si="12"/>
        <v>0</v>
      </c>
    </row>
    <row r="824" spans="1:7" s="61" customFormat="1">
      <c r="A824" s="62">
        <v>809</v>
      </c>
      <c r="B824" s="63" t="s">
        <v>448</v>
      </c>
      <c r="C824" s="64"/>
      <c r="D824" s="64" t="s">
        <v>41</v>
      </c>
      <c r="E824" s="65">
        <v>11</v>
      </c>
      <c r="F824" s="65"/>
      <c r="G824" s="65">
        <f t="shared" si="12"/>
        <v>0</v>
      </c>
    </row>
    <row r="825" spans="1:7" s="61" customFormat="1">
      <c r="A825" s="62">
        <v>810</v>
      </c>
      <c r="B825" s="63" t="s">
        <v>449</v>
      </c>
      <c r="C825" s="64"/>
      <c r="D825" s="64" t="s">
        <v>41</v>
      </c>
      <c r="E825" s="65">
        <v>1</v>
      </c>
      <c r="F825" s="65"/>
      <c r="G825" s="65">
        <f t="shared" si="12"/>
        <v>0</v>
      </c>
    </row>
    <row r="826" spans="1:7" s="61" customFormat="1">
      <c r="A826" s="62">
        <v>811</v>
      </c>
      <c r="B826" s="63" t="s">
        <v>450</v>
      </c>
      <c r="C826" s="64"/>
      <c r="D826" s="64" t="s">
        <v>26</v>
      </c>
      <c r="E826" s="65">
        <v>5.0000000000000001E-4</v>
      </c>
      <c r="F826" s="65"/>
      <c r="G826" s="65">
        <f t="shared" si="12"/>
        <v>0</v>
      </c>
    </row>
    <row r="827" spans="1:7" s="61" customFormat="1">
      <c r="A827" s="62">
        <v>812</v>
      </c>
      <c r="B827" s="63" t="s">
        <v>295</v>
      </c>
      <c r="C827" s="64"/>
      <c r="D827" s="64" t="s">
        <v>26</v>
      </c>
      <c r="E827" s="65">
        <v>2E-3</v>
      </c>
      <c r="F827" s="65"/>
      <c r="G827" s="65">
        <f t="shared" si="12"/>
        <v>0</v>
      </c>
    </row>
    <row r="828" spans="1:7" s="61" customFormat="1">
      <c r="A828" s="62">
        <v>813</v>
      </c>
      <c r="B828" s="63" t="s">
        <v>451</v>
      </c>
      <c r="C828" s="64"/>
      <c r="D828" s="64" t="s">
        <v>26</v>
      </c>
      <c r="E828" s="65">
        <v>8.0000000000000002E-3</v>
      </c>
      <c r="F828" s="65"/>
      <c r="G828" s="65">
        <f t="shared" si="12"/>
        <v>0</v>
      </c>
    </row>
    <row r="829" spans="1:7" s="61" customFormat="1">
      <c r="A829" s="62">
        <v>814</v>
      </c>
      <c r="B829" s="63" t="s">
        <v>452</v>
      </c>
      <c r="C829" s="64"/>
      <c r="D829" s="64" t="s">
        <v>41</v>
      </c>
      <c r="E829" s="65">
        <v>1</v>
      </c>
      <c r="F829" s="65"/>
      <c r="G829" s="65">
        <f t="shared" si="12"/>
        <v>0</v>
      </c>
    </row>
    <row r="830" spans="1:7" s="61" customFormat="1">
      <c r="A830" s="62">
        <v>815</v>
      </c>
      <c r="B830" s="63" t="s">
        <v>453</v>
      </c>
      <c r="C830" s="64"/>
      <c r="D830" s="64" t="s">
        <v>41</v>
      </c>
      <c r="E830" s="65">
        <v>1</v>
      </c>
      <c r="F830" s="65"/>
      <c r="G830" s="65">
        <f t="shared" si="12"/>
        <v>0</v>
      </c>
    </row>
    <row r="831" spans="1:7" s="61" customFormat="1" ht="18.600000000000001" customHeight="1">
      <c r="A831" s="62">
        <v>816</v>
      </c>
      <c r="B831" s="63" t="s">
        <v>454</v>
      </c>
      <c r="C831" s="64"/>
      <c r="D831" s="64" t="s">
        <v>36</v>
      </c>
      <c r="E831" s="65">
        <v>0.1</v>
      </c>
      <c r="F831" s="65"/>
      <c r="G831" s="65">
        <f t="shared" si="12"/>
        <v>0</v>
      </c>
    </row>
    <row r="832" spans="1:7" s="61" customFormat="1">
      <c r="A832" s="62">
        <v>817</v>
      </c>
      <c r="B832" s="63" t="s">
        <v>455</v>
      </c>
      <c r="C832" s="64"/>
      <c r="D832" s="64" t="s">
        <v>41</v>
      </c>
      <c r="E832" s="65">
        <v>1</v>
      </c>
      <c r="F832" s="65"/>
      <c r="G832" s="65">
        <f t="shared" si="12"/>
        <v>0</v>
      </c>
    </row>
    <row r="833" spans="1:7" s="61" customFormat="1">
      <c r="A833" s="62">
        <v>818</v>
      </c>
      <c r="B833" s="63" t="s">
        <v>456</v>
      </c>
      <c r="C833" s="64"/>
      <c r="D833" s="64" t="s">
        <v>142</v>
      </c>
      <c r="E833" s="65">
        <v>400</v>
      </c>
      <c r="F833" s="65"/>
      <c r="G833" s="65">
        <f t="shared" si="12"/>
        <v>0</v>
      </c>
    </row>
    <row r="834" spans="1:7" s="61" customFormat="1">
      <c r="A834" s="62">
        <v>819</v>
      </c>
      <c r="B834" s="63" t="s">
        <v>457</v>
      </c>
      <c r="C834" s="64"/>
      <c r="D834" s="64" t="s">
        <v>142</v>
      </c>
      <c r="E834" s="65">
        <v>320</v>
      </c>
      <c r="F834" s="65"/>
      <c r="G834" s="65">
        <f t="shared" si="12"/>
        <v>0</v>
      </c>
    </row>
    <row r="835" spans="1:7" s="61" customFormat="1" ht="31.15">
      <c r="A835" s="62">
        <v>820</v>
      </c>
      <c r="B835" s="63" t="s">
        <v>458</v>
      </c>
      <c r="C835" s="64"/>
      <c r="D835" s="64" t="s">
        <v>142</v>
      </c>
      <c r="E835" s="65">
        <v>80</v>
      </c>
      <c r="F835" s="65"/>
      <c r="G835" s="65">
        <f t="shared" si="12"/>
        <v>0</v>
      </c>
    </row>
    <row r="836" spans="1:7" s="61" customFormat="1" ht="31.15">
      <c r="A836" s="62">
        <v>821</v>
      </c>
      <c r="B836" s="63" t="s">
        <v>459</v>
      </c>
      <c r="C836" s="64"/>
      <c r="D836" s="64" t="s">
        <v>41</v>
      </c>
      <c r="E836" s="65">
        <v>1</v>
      </c>
      <c r="F836" s="65"/>
      <c r="G836" s="65">
        <f t="shared" si="12"/>
        <v>0</v>
      </c>
    </row>
    <row r="837" spans="1:7" s="61" customFormat="1">
      <c r="A837" s="62">
        <v>822</v>
      </c>
      <c r="B837" s="63" t="s">
        <v>460</v>
      </c>
      <c r="C837" s="64"/>
      <c r="D837" s="64" t="s">
        <v>41</v>
      </c>
      <c r="E837" s="65">
        <v>1</v>
      </c>
      <c r="F837" s="65"/>
      <c r="G837" s="65">
        <f t="shared" si="12"/>
        <v>0</v>
      </c>
    </row>
    <row r="838" spans="1:7" s="61" customFormat="1">
      <c r="A838" s="62">
        <v>823</v>
      </c>
      <c r="B838" s="63" t="s">
        <v>180</v>
      </c>
      <c r="C838" s="64"/>
      <c r="D838" s="64" t="s">
        <v>41</v>
      </c>
      <c r="E838" s="65">
        <v>1</v>
      </c>
      <c r="F838" s="65"/>
      <c r="G838" s="65">
        <f t="shared" si="12"/>
        <v>0</v>
      </c>
    </row>
    <row r="839" spans="1:7" s="61" customFormat="1">
      <c r="A839" s="62">
        <v>824</v>
      </c>
      <c r="B839" s="63" t="s">
        <v>178</v>
      </c>
      <c r="C839" s="64"/>
      <c r="D839" s="64" t="s">
        <v>26</v>
      </c>
      <c r="E839" s="65">
        <v>5.4000000000000001E-4</v>
      </c>
      <c r="F839" s="65"/>
      <c r="G839" s="65">
        <f t="shared" si="12"/>
        <v>0</v>
      </c>
    </row>
    <row r="840" spans="1:7" s="61" customFormat="1">
      <c r="A840" s="62">
        <v>825</v>
      </c>
      <c r="B840" s="63" t="s">
        <v>181</v>
      </c>
      <c r="C840" s="64"/>
      <c r="D840" s="64" t="s">
        <v>26</v>
      </c>
      <c r="E840" s="65">
        <v>1.3699999999999999E-3</v>
      </c>
      <c r="F840" s="65"/>
      <c r="G840" s="65">
        <f t="shared" si="12"/>
        <v>0</v>
      </c>
    </row>
    <row r="841" spans="1:7" s="61" customFormat="1">
      <c r="A841" s="62">
        <v>826</v>
      </c>
      <c r="B841" s="63" t="s">
        <v>182</v>
      </c>
      <c r="C841" s="64"/>
      <c r="D841" s="64" t="s">
        <v>41</v>
      </c>
      <c r="E841" s="65">
        <v>1</v>
      </c>
      <c r="F841" s="65"/>
      <c r="G841" s="65">
        <f t="shared" si="12"/>
        <v>0</v>
      </c>
    </row>
    <row r="842" spans="1:7" s="61" customFormat="1">
      <c r="A842" s="62">
        <v>827</v>
      </c>
      <c r="B842" s="63" t="s">
        <v>461</v>
      </c>
      <c r="C842" s="64"/>
      <c r="D842" s="64" t="s">
        <v>41</v>
      </c>
      <c r="E842" s="65">
        <v>1</v>
      </c>
      <c r="F842" s="65"/>
      <c r="G842" s="65">
        <f t="shared" si="12"/>
        <v>0</v>
      </c>
    </row>
    <row r="843" spans="1:7" s="61" customFormat="1">
      <c r="A843" s="62">
        <v>828</v>
      </c>
      <c r="B843" s="63" t="s">
        <v>462</v>
      </c>
      <c r="C843" s="64"/>
      <c r="D843" s="64" t="s">
        <v>41</v>
      </c>
      <c r="E843" s="65">
        <v>8</v>
      </c>
      <c r="F843" s="65"/>
      <c r="G843" s="65">
        <f t="shared" si="12"/>
        <v>0</v>
      </c>
    </row>
    <row r="844" spans="1:7" s="61" customFormat="1">
      <c r="A844" s="62">
        <v>829</v>
      </c>
      <c r="B844" s="63" t="s">
        <v>178</v>
      </c>
      <c r="C844" s="64"/>
      <c r="D844" s="64" t="s">
        <v>26</v>
      </c>
      <c r="E844" s="65">
        <v>4.3200000000000001E-3</v>
      </c>
      <c r="F844" s="65"/>
      <c r="G844" s="65">
        <f t="shared" si="12"/>
        <v>0</v>
      </c>
    </row>
    <row r="845" spans="1:7" s="61" customFormat="1">
      <c r="A845" s="62">
        <v>830</v>
      </c>
      <c r="B845" s="63" t="s">
        <v>181</v>
      </c>
      <c r="C845" s="64"/>
      <c r="D845" s="64" t="s">
        <v>26</v>
      </c>
      <c r="E845" s="65">
        <v>4.96E-3</v>
      </c>
      <c r="F845" s="65"/>
      <c r="G845" s="65">
        <f t="shared" si="12"/>
        <v>0</v>
      </c>
    </row>
    <row r="846" spans="1:7" s="61" customFormat="1">
      <c r="A846" s="62">
        <v>831</v>
      </c>
      <c r="B846" s="63" t="s">
        <v>182</v>
      </c>
      <c r="C846" s="64"/>
      <c r="D846" s="64" t="s">
        <v>41</v>
      </c>
      <c r="E846" s="65">
        <v>8</v>
      </c>
      <c r="F846" s="65"/>
      <c r="G846" s="65">
        <f t="shared" si="12"/>
        <v>0</v>
      </c>
    </row>
    <row r="847" spans="1:7" s="61" customFormat="1">
      <c r="A847" s="62">
        <v>832</v>
      </c>
      <c r="B847" s="63" t="s">
        <v>448</v>
      </c>
      <c r="C847" s="64"/>
      <c r="D847" s="64" t="s">
        <v>41</v>
      </c>
      <c r="E847" s="65">
        <v>8</v>
      </c>
      <c r="F847" s="65"/>
      <c r="G847" s="65">
        <f t="shared" si="12"/>
        <v>0</v>
      </c>
    </row>
    <row r="848" spans="1:7" s="61" customFormat="1" ht="31.15">
      <c r="A848" s="62">
        <v>833</v>
      </c>
      <c r="B848" s="63" t="s">
        <v>463</v>
      </c>
      <c r="C848" s="64"/>
      <c r="D848" s="64" t="s">
        <v>142</v>
      </c>
      <c r="E848" s="65">
        <v>1</v>
      </c>
      <c r="F848" s="65"/>
      <c r="G848" s="65">
        <f t="shared" si="12"/>
        <v>0</v>
      </c>
    </row>
    <row r="849" spans="1:7" s="61" customFormat="1">
      <c r="A849" s="62">
        <v>834</v>
      </c>
      <c r="B849" s="63" t="s">
        <v>464</v>
      </c>
      <c r="C849" s="64"/>
      <c r="D849" s="64" t="s">
        <v>41</v>
      </c>
      <c r="E849" s="65">
        <v>1</v>
      </c>
      <c r="F849" s="65"/>
      <c r="G849" s="65">
        <f t="shared" si="12"/>
        <v>0</v>
      </c>
    </row>
    <row r="850" spans="1:7" s="61" customFormat="1">
      <c r="A850" s="62">
        <v>835</v>
      </c>
      <c r="B850" s="63" t="s">
        <v>178</v>
      </c>
      <c r="C850" s="64"/>
      <c r="D850" s="64" t="s">
        <v>26</v>
      </c>
      <c r="E850" s="65">
        <v>5.2999999999999998E-4</v>
      </c>
      <c r="F850" s="65"/>
      <c r="G850" s="65">
        <f t="shared" si="12"/>
        <v>0</v>
      </c>
    </row>
    <row r="851" spans="1:7" s="61" customFormat="1">
      <c r="A851" s="62">
        <v>836</v>
      </c>
      <c r="B851" s="63" t="s">
        <v>234</v>
      </c>
      <c r="C851" s="64"/>
      <c r="D851" s="64" t="s">
        <v>115</v>
      </c>
      <c r="E851" s="65">
        <v>0.01</v>
      </c>
      <c r="F851" s="65"/>
      <c r="G851" s="65">
        <f t="shared" si="12"/>
        <v>0</v>
      </c>
    </row>
    <row r="852" spans="1:7" s="61" customFormat="1">
      <c r="A852" s="62">
        <v>837</v>
      </c>
      <c r="B852" s="63" t="s">
        <v>235</v>
      </c>
      <c r="C852" s="64"/>
      <c r="D852" s="64" t="s">
        <v>26</v>
      </c>
      <c r="E852" s="65">
        <v>1.0000000000000001E-5</v>
      </c>
      <c r="F852" s="65"/>
      <c r="G852" s="65">
        <f t="shared" si="12"/>
        <v>0</v>
      </c>
    </row>
    <row r="853" spans="1:7" s="61" customFormat="1">
      <c r="A853" s="62">
        <v>838</v>
      </c>
      <c r="B853" s="63" t="s">
        <v>465</v>
      </c>
      <c r="C853" s="64"/>
      <c r="D853" s="64" t="s">
        <v>115</v>
      </c>
      <c r="E853" s="65">
        <v>12.4</v>
      </c>
      <c r="F853" s="65"/>
      <c r="G853" s="65">
        <f t="shared" ref="G853:G916" si="13">E853*F853</f>
        <v>0</v>
      </c>
    </row>
    <row r="854" spans="1:7" s="61" customFormat="1">
      <c r="A854" s="62">
        <v>839</v>
      </c>
      <c r="B854" s="63" t="s">
        <v>466</v>
      </c>
      <c r="C854" s="64"/>
      <c r="D854" s="64" t="s">
        <v>115</v>
      </c>
      <c r="E854" s="65">
        <v>8.5</v>
      </c>
      <c r="F854" s="65"/>
      <c r="G854" s="65">
        <f t="shared" si="13"/>
        <v>0</v>
      </c>
    </row>
    <row r="855" spans="1:7" s="61" customFormat="1">
      <c r="A855" s="62">
        <v>840</v>
      </c>
      <c r="B855" s="63" t="s">
        <v>467</v>
      </c>
      <c r="C855" s="64"/>
      <c r="D855" s="64" t="s">
        <v>41</v>
      </c>
      <c r="E855" s="65">
        <v>1</v>
      </c>
      <c r="F855" s="65"/>
      <c r="G855" s="65">
        <f t="shared" si="13"/>
        <v>0</v>
      </c>
    </row>
    <row r="856" spans="1:7" s="61" customFormat="1">
      <c r="A856" s="62">
        <v>841</v>
      </c>
      <c r="B856" s="63" t="s">
        <v>468</v>
      </c>
      <c r="C856" s="64"/>
      <c r="D856" s="64" t="s">
        <v>137</v>
      </c>
      <c r="E856" s="65">
        <v>1</v>
      </c>
      <c r="F856" s="65"/>
      <c r="G856" s="65">
        <f t="shared" si="13"/>
        <v>0</v>
      </c>
    </row>
    <row r="857" spans="1:7" s="61" customFormat="1">
      <c r="A857" s="62">
        <v>842</v>
      </c>
      <c r="B857" s="63" t="s">
        <v>76</v>
      </c>
      <c r="C857" s="64"/>
      <c r="D857" s="64" t="s">
        <v>26</v>
      </c>
      <c r="E857" s="65">
        <v>2.0000000000000001E-4</v>
      </c>
      <c r="F857" s="65"/>
      <c r="G857" s="65">
        <f t="shared" si="13"/>
        <v>0</v>
      </c>
    </row>
    <row r="858" spans="1:7" s="61" customFormat="1">
      <c r="A858" s="62">
        <v>843</v>
      </c>
      <c r="B858" s="63" t="s">
        <v>469</v>
      </c>
      <c r="C858" s="64"/>
      <c r="D858" s="64" t="s">
        <v>41</v>
      </c>
      <c r="E858" s="65">
        <v>1</v>
      </c>
      <c r="F858" s="65"/>
      <c r="G858" s="65">
        <f t="shared" si="13"/>
        <v>0</v>
      </c>
    </row>
    <row r="859" spans="1:7" s="61" customFormat="1">
      <c r="A859" s="62">
        <v>844</v>
      </c>
      <c r="B859" s="63" t="s">
        <v>470</v>
      </c>
      <c r="C859" s="64"/>
      <c r="D859" s="64" t="s">
        <v>41</v>
      </c>
      <c r="E859" s="65">
        <v>1</v>
      </c>
      <c r="F859" s="65"/>
      <c r="G859" s="65">
        <f t="shared" si="13"/>
        <v>0</v>
      </c>
    </row>
    <row r="860" spans="1:7" s="61" customFormat="1">
      <c r="A860" s="62">
        <v>845</v>
      </c>
      <c r="B860" s="63" t="s">
        <v>178</v>
      </c>
      <c r="C860" s="64"/>
      <c r="D860" s="64" t="s">
        <v>26</v>
      </c>
      <c r="E860" s="65">
        <v>5.4000000000000001E-4</v>
      </c>
      <c r="F860" s="65"/>
      <c r="G860" s="65">
        <f t="shared" si="13"/>
        <v>0</v>
      </c>
    </row>
    <row r="861" spans="1:7" s="61" customFormat="1">
      <c r="A861" s="62">
        <v>846</v>
      </c>
      <c r="B861" s="63" t="s">
        <v>181</v>
      </c>
      <c r="C861" s="64"/>
      <c r="D861" s="64" t="s">
        <v>26</v>
      </c>
      <c r="E861" s="65">
        <v>2.0699999999999998E-3</v>
      </c>
      <c r="F861" s="65"/>
      <c r="G861" s="65">
        <f t="shared" si="13"/>
        <v>0</v>
      </c>
    </row>
    <row r="862" spans="1:7" s="61" customFormat="1">
      <c r="A862" s="62">
        <v>847</v>
      </c>
      <c r="B862" s="63" t="s">
        <v>182</v>
      </c>
      <c r="C862" s="64"/>
      <c r="D862" s="64" t="s">
        <v>41</v>
      </c>
      <c r="E862" s="65">
        <v>2</v>
      </c>
      <c r="F862" s="65"/>
      <c r="G862" s="65">
        <f t="shared" si="13"/>
        <v>0</v>
      </c>
    </row>
    <row r="863" spans="1:7" s="61" customFormat="1">
      <c r="A863" s="62">
        <v>848</v>
      </c>
      <c r="B863" s="63" t="s">
        <v>471</v>
      </c>
      <c r="C863" s="64"/>
      <c r="D863" s="64" t="s">
        <v>41</v>
      </c>
      <c r="E863" s="65">
        <v>1</v>
      </c>
      <c r="F863" s="65"/>
      <c r="G863" s="65">
        <f t="shared" si="13"/>
        <v>0</v>
      </c>
    </row>
    <row r="864" spans="1:7" s="61" customFormat="1">
      <c r="A864" s="62">
        <v>849</v>
      </c>
      <c r="B864" s="63" t="s">
        <v>253</v>
      </c>
      <c r="C864" s="64"/>
      <c r="D864" s="64" t="s">
        <v>41</v>
      </c>
      <c r="E864" s="65">
        <v>2</v>
      </c>
      <c r="F864" s="65"/>
      <c r="G864" s="65">
        <f t="shared" si="13"/>
        <v>0</v>
      </c>
    </row>
    <row r="865" spans="1:7" s="61" customFormat="1">
      <c r="A865" s="62">
        <v>850</v>
      </c>
      <c r="B865" s="63" t="s">
        <v>443</v>
      </c>
      <c r="C865" s="64"/>
      <c r="D865" s="64" t="s">
        <v>115</v>
      </c>
      <c r="E865" s="65">
        <v>0.2</v>
      </c>
      <c r="F865" s="65"/>
      <c r="G865" s="65">
        <f t="shared" si="13"/>
        <v>0</v>
      </c>
    </row>
    <row r="866" spans="1:7" s="61" customFormat="1">
      <c r="A866" s="62">
        <v>851</v>
      </c>
      <c r="B866" s="63" t="s">
        <v>181</v>
      </c>
      <c r="C866" s="64"/>
      <c r="D866" s="64" t="s">
        <v>26</v>
      </c>
      <c r="E866" s="65">
        <v>3.0000000000000001E-3</v>
      </c>
      <c r="F866" s="65"/>
      <c r="G866" s="65">
        <f t="shared" si="13"/>
        <v>0</v>
      </c>
    </row>
    <row r="867" spans="1:7" s="61" customFormat="1">
      <c r="A867" s="62">
        <v>852</v>
      </c>
      <c r="B867" s="63" t="s">
        <v>472</v>
      </c>
      <c r="C867" s="64"/>
      <c r="D867" s="64" t="s">
        <v>41</v>
      </c>
      <c r="E867" s="65">
        <v>2</v>
      </c>
      <c r="F867" s="65"/>
      <c r="G867" s="65">
        <f t="shared" si="13"/>
        <v>0</v>
      </c>
    </row>
    <row r="868" spans="1:7" s="61" customFormat="1">
      <c r="A868" s="62">
        <v>853</v>
      </c>
      <c r="B868" s="63" t="s">
        <v>473</v>
      </c>
      <c r="C868" s="64"/>
      <c r="D868" s="64" t="s">
        <v>137</v>
      </c>
      <c r="E868" s="65">
        <v>1</v>
      </c>
      <c r="F868" s="65"/>
      <c r="G868" s="65">
        <f t="shared" si="13"/>
        <v>0</v>
      </c>
    </row>
    <row r="869" spans="1:7" s="61" customFormat="1">
      <c r="A869" s="62">
        <v>854</v>
      </c>
      <c r="B869" s="63" t="s">
        <v>233</v>
      </c>
      <c r="C869" s="64"/>
      <c r="D869" s="64" t="s">
        <v>26</v>
      </c>
      <c r="E869" s="65">
        <v>1.0000000000000001E-5</v>
      </c>
      <c r="F869" s="65"/>
      <c r="G869" s="65">
        <f t="shared" si="13"/>
        <v>0</v>
      </c>
    </row>
    <row r="870" spans="1:7" s="61" customFormat="1">
      <c r="A870" s="62">
        <v>855</v>
      </c>
      <c r="B870" s="63" t="s">
        <v>234</v>
      </c>
      <c r="C870" s="64"/>
      <c r="D870" s="64" t="s">
        <v>115</v>
      </c>
      <c r="E870" s="65">
        <v>0.01</v>
      </c>
      <c r="F870" s="65"/>
      <c r="G870" s="65">
        <f t="shared" si="13"/>
        <v>0</v>
      </c>
    </row>
    <row r="871" spans="1:7" s="61" customFormat="1">
      <c r="A871" s="62">
        <v>856</v>
      </c>
      <c r="B871" s="63" t="s">
        <v>235</v>
      </c>
      <c r="C871" s="64"/>
      <c r="D871" s="64" t="s">
        <v>26</v>
      </c>
      <c r="E871" s="65">
        <v>1.0000000000000001E-5</v>
      </c>
      <c r="F871" s="65"/>
      <c r="G871" s="65">
        <f t="shared" si="13"/>
        <v>0</v>
      </c>
    </row>
    <row r="872" spans="1:7" s="61" customFormat="1">
      <c r="A872" s="62">
        <v>857</v>
      </c>
      <c r="B872" s="63" t="s">
        <v>474</v>
      </c>
      <c r="C872" s="64"/>
      <c r="D872" s="64" t="s">
        <v>137</v>
      </c>
      <c r="E872" s="65">
        <v>1</v>
      </c>
      <c r="F872" s="65"/>
      <c r="G872" s="65">
        <f t="shared" si="13"/>
        <v>0</v>
      </c>
    </row>
    <row r="873" spans="1:7" s="61" customFormat="1">
      <c r="A873" s="62">
        <v>858</v>
      </c>
      <c r="B873" s="63" t="s">
        <v>475</v>
      </c>
      <c r="C873" s="64"/>
      <c r="D873" s="64" t="s">
        <v>41</v>
      </c>
      <c r="E873" s="65">
        <v>1</v>
      </c>
      <c r="F873" s="65"/>
      <c r="G873" s="65">
        <f t="shared" si="13"/>
        <v>0</v>
      </c>
    </row>
    <row r="874" spans="1:7" s="61" customFormat="1" ht="31.15">
      <c r="A874" s="62">
        <v>859</v>
      </c>
      <c r="B874" s="63" t="s">
        <v>476</v>
      </c>
      <c r="C874" s="64"/>
      <c r="D874" s="64" t="s">
        <v>41</v>
      </c>
      <c r="E874" s="65">
        <v>2</v>
      </c>
      <c r="F874" s="65"/>
      <c r="G874" s="65">
        <f t="shared" si="13"/>
        <v>0</v>
      </c>
    </row>
    <row r="875" spans="1:7" s="61" customFormat="1">
      <c r="A875" s="62">
        <v>860</v>
      </c>
      <c r="B875" s="63" t="s">
        <v>477</v>
      </c>
      <c r="C875" s="64"/>
      <c r="D875" s="64" t="s">
        <v>41</v>
      </c>
      <c r="E875" s="65">
        <v>1</v>
      </c>
      <c r="F875" s="65"/>
      <c r="G875" s="65">
        <f t="shared" si="13"/>
        <v>0</v>
      </c>
    </row>
    <row r="876" spans="1:7" s="61" customFormat="1">
      <c r="A876" s="62">
        <v>861</v>
      </c>
      <c r="B876" s="63" t="s">
        <v>178</v>
      </c>
      <c r="C876" s="64"/>
      <c r="D876" s="64" t="s">
        <v>26</v>
      </c>
      <c r="E876" s="65">
        <v>3.6999999999999999E-4</v>
      </c>
      <c r="F876" s="65"/>
      <c r="G876" s="65">
        <f t="shared" si="13"/>
        <v>0</v>
      </c>
    </row>
    <row r="877" spans="1:7" s="61" customFormat="1">
      <c r="A877" s="62">
        <v>862</v>
      </c>
      <c r="B877" s="63" t="s">
        <v>181</v>
      </c>
      <c r="C877" s="64"/>
      <c r="D877" s="64" t="s">
        <v>26</v>
      </c>
      <c r="E877" s="65">
        <v>1.1000000000000001E-3</v>
      </c>
      <c r="F877" s="65"/>
      <c r="G877" s="65">
        <f t="shared" si="13"/>
        <v>0</v>
      </c>
    </row>
    <row r="878" spans="1:7" s="61" customFormat="1">
      <c r="A878" s="62">
        <v>863</v>
      </c>
      <c r="B878" s="63" t="s">
        <v>478</v>
      </c>
      <c r="C878" s="64"/>
      <c r="D878" s="64" t="s">
        <v>41</v>
      </c>
      <c r="E878" s="65">
        <v>2</v>
      </c>
      <c r="F878" s="65"/>
      <c r="G878" s="65">
        <f t="shared" si="13"/>
        <v>0</v>
      </c>
    </row>
    <row r="879" spans="1:7" s="61" customFormat="1">
      <c r="A879" s="62">
        <v>864</v>
      </c>
      <c r="B879" s="63" t="s">
        <v>479</v>
      </c>
      <c r="C879" s="64"/>
      <c r="D879" s="64" t="s">
        <v>41</v>
      </c>
      <c r="E879" s="65">
        <v>1</v>
      </c>
      <c r="F879" s="65"/>
      <c r="G879" s="65">
        <f t="shared" si="13"/>
        <v>0</v>
      </c>
    </row>
    <row r="880" spans="1:7" s="61" customFormat="1">
      <c r="A880" s="62">
        <v>865</v>
      </c>
      <c r="B880" s="63" t="s">
        <v>480</v>
      </c>
      <c r="C880" s="64"/>
      <c r="D880" s="64" t="s">
        <v>41</v>
      </c>
      <c r="E880" s="65">
        <v>1</v>
      </c>
      <c r="F880" s="65"/>
      <c r="G880" s="65">
        <f t="shared" si="13"/>
        <v>0</v>
      </c>
    </row>
    <row r="881" spans="1:7" s="61" customFormat="1">
      <c r="A881" s="62">
        <v>866</v>
      </c>
      <c r="B881" s="63" t="s">
        <v>106</v>
      </c>
      <c r="C881" s="64"/>
      <c r="D881" s="64" t="s">
        <v>26</v>
      </c>
      <c r="E881" s="65">
        <v>6.0000000000000002E-5</v>
      </c>
      <c r="F881" s="65"/>
      <c r="G881" s="65">
        <f t="shared" si="13"/>
        <v>0</v>
      </c>
    </row>
    <row r="882" spans="1:7" s="61" customFormat="1">
      <c r="A882" s="62">
        <v>867</v>
      </c>
      <c r="B882" s="63" t="s">
        <v>481</v>
      </c>
      <c r="C882" s="64"/>
      <c r="D882" s="64" t="s">
        <v>26</v>
      </c>
      <c r="E882" s="65">
        <v>1.2099999999999999E-3</v>
      </c>
      <c r="F882" s="65"/>
      <c r="G882" s="65">
        <f t="shared" si="13"/>
        <v>0</v>
      </c>
    </row>
    <row r="883" spans="1:7" s="61" customFormat="1">
      <c r="A883" s="62">
        <v>868</v>
      </c>
      <c r="B883" s="63" t="s">
        <v>295</v>
      </c>
      <c r="C883" s="64"/>
      <c r="D883" s="64" t="s">
        <v>26</v>
      </c>
      <c r="E883" s="65">
        <v>1.0000000000000001E-5</v>
      </c>
      <c r="F883" s="65"/>
      <c r="G883" s="65">
        <f t="shared" si="13"/>
        <v>0</v>
      </c>
    </row>
    <row r="884" spans="1:7" s="61" customFormat="1">
      <c r="A884" s="62">
        <v>869</v>
      </c>
      <c r="B884" s="63" t="s">
        <v>190</v>
      </c>
      <c r="C884" s="64"/>
      <c r="D884" s="64" t="s">
        <v>26</v>
      </c>
      <c r="E884" s="65">
        <v>8.5999999999999998E-4</v>
      </c>
      <c r="F884" s="65"/>
      <c r="G884" s="65">
        <f t="shared" si="13"/>
        <v>0</v>
      </c>
    </row>
    <row r="885" spans="1:7" s="61" customFormat="1">
      <c r="A885" s="62">
        <v>870</v>
      </c>
      <c r="B885" s="63" t="s">
        <v>482</v>
      </c>
      <c r="C885" s="64"/>
      <c r="D885" s="64" t="s">
        <v>26</v>
      </c>
      <c r="E885" s="65">
        <v>5.0000000000000001E-4</v>
      </c>
      <c r="F885" s="65"/>
      <c r="G885" s="65">
        <f t="shared" si="13"/>
        <v>0</v>
      </c>
    </row>
    <row r="886" spans="1:7" s="61" customFormat="1">
      <c r="A886" s="62">
        <v>871</v>
      </c>
      <c r="B886" s="63" t="s">
        <v>483</v>
      </c>
      <c r="C886" s="64"/>
      <c r="D886" s="64" t="s">
        <v>26</v>
      </c>
      <c r="E886" s="65">
        <v>1.1100000000000001E-3</v>
      </c>
      <c r="F886" s="65"/>
      <c r="G886" s="65">
        <f t="shared" si="13"/>
        <v>0</v>
      </c>
    </row>
    <row r="887" spans="1:7" s="61" customFormat="1">
      <c r="A887" s="62">
        <v>872</v>
      </c>
      <c r="B887" s="63" t="s">
        <v>484</v>
      </c>
      <c r="C887" s="64"/>
      <c r="D887" s="64" t="s">
        <v>41</v>
      </c>
      <c r="E887" s="65">
        <v>1</v>
      </c>
      <c r="F887" s="65"/>
      <c r="G887" s="65">
        <f t="shared" si="13"/>
        <v>0</v>
      </c>
    </row>
    <row r="888" spans="1:7" s="61" customFormat="1">
      <c r="A888" s="62">
        <v>873</v>
      </c>
      <c r="B888" s="63" t="s">
        <v>485</v>
      </c>
      <c r="C888" s="64"/>
      <c r="D888" s="64" t="s">
        <v>41</v>
      </c>
      <c r="E888" s="65">
        <v>1</v>
      </c>
      <c r="F888" s="65"/>
      <c r="G888" s="65">
        <f t="shared" si="13"/>
        <v>0</v>
      </c>
    </row>
    <row r="889" spans="1:7" s="61" customFormat="1">
      <c r="A889" s="62">
        <v>874</v>
      </c>
      <c r="B889" s="63" t="s">
        <v>486</v>
      </c>
      <c r="C889" s="64"/>
      <c r="D889" s="64" t="s">
        <v>41</v>
      </c>
      <c r="E889" s="65">
        <v>1</v>
      </c>
      <c r="F889" s="65"/>
      <c r="G889" s="65">
        <f t="shared" si="13"/>
        <v>0</v>
      </c>
    </row>
    <row r="890" spans="1:7" s="61" customFormat="1">
      <c r="A890" s="68">
        <v>875</v>
      </c>
      <c r="B890" s="76" t="s">
        <v>487</v>
      </c>
      <c r="C890" s="77"/>
      <c r="D890" s="77"/>
      <c r="E890" s="78"/>
      <c r="F890" s="60"/>
      <c r="G890" s="60"/>
    </row>
    <row r="891" spans="1:7" s="61" customFormat="1" ht="31.15">
      <c r="A891" s="62">
        <v>876</v>
      </c>
      <c r="B891" s="63" t="s">
        <v>488</v>
      </c>
      <c r="C891" s="64"/>
      <c r="D891" s="64" t="s">
        <v>20</v>
      </c>
      <c r="E891" s="65">
        <v>12</v>
      </c>
      <c r="F891" s="65"/>
      <c r="G891" s="65">
        <f t="shared" si="13"/>
        <v>0</v>
      </c>
    </row>
    <row r="892" spans="1:7" s="61" customFormat="1" ht="31.15">
      <c r="A892" s="62">
        <v>877</v>
      </c>
      <c r="B892" s="63" t="s">
        <v>122</v>
      </c>
      <c r="C892" s="64"/>
      <c r="D892" s="64" t="s">
        <v>20</v>
      </c>
      <c r="E892" s="65">
        <v>2</v>
      </c>
      <c r="F892" s="65"/>
      <c r="G892" s="65">
        <f t="shared" si="13"/>
        <v>0</v>
      </c>
    </row>
    <row r="893" spans="1:7" s="61" customFormat="1">
      <c r="A893" s="62">
        <v>878</v>
      </c>
      <c r="B893" s="63" t="s">
        <v>66</v>
      </c>
      <c r="C893" s="64"/>
      <c r="D893" s="64" t="s">
        <v>26</v>
      </c>
      <c r="E893" s="65">
        <v>13.2</v>
      </c>
      <c r="F893" s="65"/>
      <c r="G893" s="65">
        <f t="shared" si="13"/>
        <v>0</v>
      </c>
    </row>
    <row r="894" spans="1:7" s="61" customFormat="1">
      <c r="A894" s="62">
        <v>879</v>
      </c>
      <c r="B894" s="63" t="s">
        <v>89</v>
      </c>
      <c r="C894" s="64"/>
      <c r="D894" s="64" t="s">
        <v>20</v>
      </c>
      <c r="E894" s="65">
        <v>2</v>
      </c>
      <c r="F894" s="65"/>
      <c r="G894" s="65">
        <f t="shared" si="13"/>
        <v>0</v>
      </c>
    </row>
    <row r="895" spans="1:7" s="61" customFormat="1">
      <c r="A895" s="62">
        <v>880</v>
      </c>
      <c r="B895" s="63" t="s">
        <v>489</v>
      </c>
      <c r="C895" s="64"/>
      <c r="D895" s="64" t="s">
        <v>20</v>
      </c>
      <c r="E895" s="65">
        <v>1.7399999999999998</v>
      </c>
      <c r="F895" s="65"/>
      <c r="G895" s="65">
        <f t="shared" si="13"/>
        <v>0</v>
      </c>
    </row>
    <row r="896" spans="1:7" s="61" customFormat="1">
      <c r="A896" s="62">
        <v>881</v>
      </c>
      <c r="B896" s="63" t="s">
        <v>92</v>
      </c>
      <c r="C896" s="64"/>
      <c r="D896" s="64" t="s">
        <v>26</v>
      </c>
      <c r="E896" s="65">
        <v>1E-4</v>
      </c>
      <c r="F896" s="65"/>
      <c r="G896" s="65">
        <f t="shared" si="13"/>
        <v>0</v>
      </c>
    </row>
    <row r="897" spans="1:7" s="61" customFormat="1">
      <c r="A897" s="62">
        <v>882</v>
      </c>
      <c r="B897" s="63" t="s">
        <v>490</v>
      </c>
      <c r="C897" s="64"/>
      <c r="D897" s="64" t="s">
        <v>115</v>
      </c>
      <c r="E897" s="65">
        <v>6.96</v>
      </c>
      <c r="F897" s="65"/>
      <c r="G897" s="65">
        <f t="shared" si="13"/>
        <v>0</v>
      </c>
    </row>
    <row r="898" spans="1:7" s="61" customFormat="1">
      <c r="A898" s="62">
        <v>883</v>
      </c>
      <c r="B898" s="63" t="s">
        <v>491</v>
      </c>
      <c r="C898" s="64"/>
      <c r="D898" s="64" t="s">
        <v>26</v>
      </c>
      <c r="E898" s="65">
        <v>5.568E-2</v>
      </c>
      <c r="F898" s="65"/>
      <c r="G898" s="65">
        <f t="shared" si="13"/>
        <v>0</v>
      </c>
    </row>
    <row r="899" spans="1:7" s="61" customFormat="1">
      <c r="A899" s="62">
        <v>884</v>
      </c>
      <c r="B899" s="63" t="s">
        <v>64</v>
      </c>
      <c r="C899" s="64"/>
      <c r="D899" s="64" t="s">
        <v>20</v>
      </c>
      <c r="E899" s="65">
        <v>0.47327999999999998</v>
      </c>
      <c r="F899" s="65"/>
      <c r="G899" s="65">
        <f t="shared" si="13"/>
        <v>0</v>
      </c>
    </row>
    <row r="900" spans="1:7" s="61" customFormat="1">
      <c r="A900" s="62">
        <v>885</v>
      </c>
      <c r="B900" s="63" t="s">
        <v>492</v>
      </c>
      <c r="C900" s="64"/>
      <c r="D900" s="64" t="s">
        <v>20</v>
      </c>
      <c r="E900" s="65">
        <v>0.17574000000000001</v>
      </c>
      <c r="F900" s="65"/>
      <c r="G900" s="65">
        <f t="shared" si="13"/>
        <v>0</v>
      </c>
    </row>
    <row r="901" spans="1:7" s="61" customFormat="1">
      <c r="A901" s="62">
        <v>886</v>
      </c>
      <c r="B901" s="63" t="s">
        <v>493</v>
      </c>
      <c r="C901" s="64"/>
      <c r="D901" s="64" t="s">
        <v>41</v>
      </c>
      <c r="E901" s="65">
        <v>1</v>
      </c>
      <c r="F901" s="65"/>
      <c r="G901" s="65">
        <f t="shared" si="13"/>
        <v>0</v>
      </c>
    </row>
    <row r="902" spans="1:7" s="61" customFormat="1">
      <c r="A902" s="62">
        <v>887</v>
      </c>
      <c r="B902" s="63" t="s">
        <v>494</v>
      </c>
      <c r="C902" s="64"/>
      <c r="D902" s="64" t="s">
        <v>41</v>
      </c>
      <c r="E902" s="65">
        <v>1</v>
      </c>
      <c r="F902" s="65"/>
      <c r="G902" s="65">
        <f t="shared" si="13"/>
        <v>0</v>
      </c>
    </row>
    <row r="903" spans="1:7" s="61" customFormat="1">
      <c r="A903" s="62">
        <v>888</v>
      </c>
      <c r="B903" s="63" t="s">
        <v>495</v>
      </c>
      <c r="C903" s="64"/>
      <c r="D903" s="64" t="s">
        <v>41</v>
      </c>
      <c r="E903" s="65">
        <v>2</v>
      </c>
      <c r="F903" s="65"/>
      <c r="G903" s="65">
        <f t="shared" si="13"/>
        <v>0</v>
      </c>
    </row>
    <row r="904" spans="1:7" s="61" customFormat="1">
      <c r="A904" s="62">
        <v>889</v>
      </c>
      <c r="B904" s="63" t="s">
        <v>496</v>
      </c>
      <c r="C904" s="64"/>
      <c r="D904" s="64" t="s">
        <v>41</v>
      </c>
      <c r="E904" s="65">
        <v>2</v>
      </c>
      <c r="F904" s="65"/>
      <c r="G904" s="65">
        <f t="shared" si="13"/>
        <v>0</v>
      </c>
    </row>
    <row r="905" spans="1:7" s="61" customFormat="1" ht="31.15">
      <c r="A905" s="62">
        <v>890</v>
      </c>
      <c r="B905" s="63" t="s">
        <v>497</v>
      </c>
      <c r="C905" s="64"/>
      <c r="D905" s="64" t="s">
        <v>36</v>
      </c>
      <c r="E905" s="65">
        <v>12.5</v>
      </c>
      <c r="F905" s="65"/>
      <c r="G905" s="65">
        <f t="shared" si="13"/>
        <v>0</v>
      </c>
    </row>
    <row r="906" spans="1:7" s="61" customFormat="1">
      <c r="A906" s="62">
        <v>891</v>
      </c>
      <c r="B906" s="63" t="s">
        <v>498</v>
      </c>
      <c r="C906" s="64"/>
      <c r="D906" s="64" t="s">
        <v>26</v>
      </c>
      <c r="E906" s="65">
        <v>0.03</v>
      </c>
      <c r="F906" s="65"/>
      <c r="G906" s="65">
        <f t="shared" si="13"/>
        <v>0</v>
      </c>
    </row>
    <row r="907" spans="1:7" s="61" customFormat="1">
      <c r="A907" s="62">
        <v>892</v>
      </c>
      <c r="B907" s="63" t="s">
        <v>499</v>
      </c>
      <c r="C907" s="64"/>
      <c r="D907" s="64" t="s">
        <v>41</v>
      </c>
      <c r="E907" s="65">
        <v>2</v>
      </c>
      <c r="F907" s="65"/>
      <c r="G907" s="65">
        <f t="shared" si="13"/>
        <v>0</v>
      </c>
    </row>
    <row r="908" spans="1:7" s="61" customFormat="1" ht="31.15">
      <c r="A908" s="62">
        <v>893</v>
      </c>
      <c r="B908" s="63" t="s">
        <v>500</v>
      </c>
      <c r="C908" s="64"/>
      <c r="D908" s="64" t="s">
        <v>20</v>
      </c>
      <c r="E908" s="65">
        <v>0.2</v>
      </c>
      <c r="F908" s="65"/>
      <c r="G908" s="65">
        <f t="shared" si="13"/>
        <v>0</v>
      </c>
    </row>
    <row r="909" spans="1:7" s="61" customFormat="1">
      <c r="A909" s="62">
        <v>894</v>
      </c>
      <c r="B909" s="63" t="s">
        <v>501</v>
      </c>
      <c r="C909" s="64"/>
      <c r="D909" s="64" t="s">
        <v>26</v>
      </c>
      <c r="E909" s="65">
        <v>1.1800000000000001E-3</v>
      </c>
      <c r="F909" s="65"/>
      <c r="G909" s="65">
        <f t="shared" si="13"/>
        <v>0</v>
      </c>
    </row>
    <row r="910" spans="1:7" s="61" customFormat="1" ht="18.600000000000001" customHeight="1">
      <c r="A910" s="62">
        <v>895</v>
      </c>
      <c r="B910" s="63" t="s">
        <v>502</v>
      </c>
      <c r="C910" s="64"/>
      <c r="D910" s="64" t="s">
        <v>20</v>
      </c>
      <c r="E910" s="65">
        <v>4.2000000000000003E-2</v>
      </c>
      <c r="F910" s="65"/>
      <c r="G910" s="65">
        <f t="shared" si="13"/>
        <v>0</v>
      </c>
    </row>
    <row r="911" spans="1:7" s="61" customFormat="1">
      <c r="A911" s="62">
        <v>896</v>
      </c>
      <c r="B911" s="63" t="s">
        <v>503</v>
      </c>
      <c r="C911" s="64"/>
      <c r="D911" s="64" t="s">
        <v>20</v>
      </c>
      <c r="E911" s="65">
        <v>3.5999999999999997E-2</v>
      </c>
      <c r="F911" s="65"/>
      <c r="G911" s="65">
        <f t="shared" si="13"/>
        <v>0</v>
      </c>
    </row>
    <row r="912" spans="1:7" s="61" customFormat="1" ht="18.600000000000001" customHeight="1">
      <c r="A912" s="62">
        <v>897</v>
      </c>
      <c r="B912" s="63" t="s">
        <v>71</v>
      </c>
      <c r="C912" s="64"/>
      <c r="D912" s="64" t="s">
        <v>20</v>
      </c>
      <c r="E912" s="65">
        <v>0.20799999999999999</v>
      </c>
      <c r="F912" s="65"/>
      <c r="G912" s="65">
        <f t="shared" si="13"/>
        <v>0</v>
      </c>
    </row>
    <row r="913" spans="1:7" s="61" customFormat="1" ht="31.15">
      <c r="A913" s="62">
        <v>898</v>
      </c>
      <c r="B913" s="63" t="s">
        <v>282</v>
      </c>
      <c r="C913" s="64"/>
      <c r="D913" s="64" t="s">
        <v>41</v>
      </c>
      <c r="E913" s="65">
        <v>2</v>
      </c>
      <c r="F913" s="65"/>
      <c r="G913" s="65">
        <f t="shared" si="13"/>
        <v>0</v>
      </c>
    </row>
    <row r="914" spans="1:7" s="61" customFormat="1">
      <c r="A914" s="62">
        <v>899</v>
      </c>
      <c r="B914" s="63" t="s">
        <v>228</v>
      </c>
      <c r="C914" s="64"/>
      <c r="D914" s="64" t="s">
        <v>26</v>
      </c>
      <c r="E914" s="65">
        <v>9.7999999999999997E-4</v>
      </c>
      <c r="F914" s="65"/>
      <c r="G914" s="65">
        <f t="shared" si="13"/>
        <v>0</v>
      </c>
    </row>
    <row r="915" spans="1:7" s="61" customFormat="1">
      <c r="A915" s="62">
        <v>900</v>
      </c>
      <c r="B915" s="63" t="s">
        <v>229</v>
      </c>
      <c r="C915" s="64"/>
      <c r="D915" s="64" t="s">
        <v>26</v>
      </c>
      <c r="E915" s="65">
        <v>1.2800000000000001E-3</v>
      </c>
      <c r="F915" s="65"/>
      <c r="G915" s="65">
        <f t="shared" si="13"/>
        <v>0</v>
      </c>
    </row>
    <row r="916" spans="1:7" s="61" customFormat="1">
      <c r="A916" s="62">
        <v>901</v>
      </c>
      <c r="B916" s="63" t="s">
        <v>230</v>
      </c>
      <c r="C916" s="64"/>
      <c r="D916" s="64" t="s">
        <v>115</v>
      </c>
      <c r="E916" s="65">
        <v>3.6</v>
      </c>
      <c r="F916" s="65"/>
      <c r="G916" s="65">
        <f t="shared" si="13"/>
        <v>0</v>
      </c>
    </row>
    <row r="917" spans="1:7" s="61" customFormat="1">
      <c r="A917" s="68">
        <v>902</v>
      </c>
      <c r="B917" s="76" t="s">
        <v>504</v>
      </c>
      <c r="C917" s="77"/>
      <c r="D917" s="77"/>
      <c r="E917" s="78"/>
      <c r="F917" s="60"/>
      <c r="G917" s="60"/>
    </row>
    <row r="918" spans="1:7" s="61" customFormat="1">
      <c r="A918" s="68">
        <v>903</v>
      </c>
      <c r="B918" s="76" t="s">
        <v>505</v>
      </c>
      <c r="C918" s="77"/>
      <c r="D918" s="77"/>
      <c r="E918" s="78"/>
      <c r="F918" s="60"/>
      <c r="G918" s="60"/>
    </row>
    <row r="919" spans="1:7" s="61" customFormat="1" ht="31.15">
      <c r="A919" s="62">
        <v>904</v>
      </c>
      <c r="B919" s="63" t="s">
        <v>407</v>
      </c>
      <c r="C919" s="64"/>
      <c r="D919" s="64" t="s">
        <v>142</v>
      </c>
      <c r="E919" s="65">
        <v>6</v>
      </c>
      <c r="F919" s="65"/>
      <c r="G919" s="65">
        <f t="shared" ref="G919:G982" si="14">E919*F919</f>
        <v>0</v>
      </c>
    </row>
    <row r="920" spans="1:7" s="61" customFormat="1" ht="31.15">
      <c r="A920" s="62">
        <v>905</v>
      </c>
      <c r="B920" s="63" t="s">
        <v>408</v>
      </c>
      <c r="C920" s="64"/>
      <c r="D920" s="64" t="s">
        <v>142</v>
      </c>
      <c r="E920" s="65">
        <v>3.5999999999999997E-2</v>
      </c>
      <c r="F920" s="65"/>
      <c r="G920" s="65">
        <f t="shared" si="14"/>
        <v>0</v>
      </c>
    </row>
    <row r="921" spans="1:7" s="61" customFormat="1" ht="31.15">
      <c r="A921" s="62">
        <v>906</v>
      </c>
      <c r="B921" s="63" t="s">
        <v>409</v>
      </c>
      <c r="C921" s="64"/>
      <c r="D921" s="64" t="s">
        <v>142</v>
      </c>
      <c r="E921" s="65">
        <v>1</v>
      </c>
      <c r="F921" s="65"/>
      <c r="G921" s="65">
        <f t="shared" si="14"/>
        <v>0</v>
      </c>
    </row>
    <row r="922" spans="1:7" s="61" customFormat="1" ht="31.15">
      <c r="A922" s="62">
        <v>907</v>
      </c>
      <c r="B922" s="63" t="s">
        <v>408</v>
      </c>
      <c r="C922" s="64"/>
      <c r="D922" s="64" t="s">
        <v>142</v>
      </c>
      <c r="E922" s="65">
        <v>9.1999999999999998E-3</v>
      </c>
      <c r="F922" s="65"/>
      <c r="G922" s="65">
        <f t="shared" si="14"/>
        <v>0</v>
      </c>
    </row>
    <row r="923" spans="1:7" s="61" customFormat="1">
      <c r="A923" s="62">
        <v>908</v>
      </c>
      <c r="B923" s="63" t="s">
        <v>410</v>
      </c>
      <c r="C923" s="64"/>
      <c r="D923" s="64" t="s">
        <v>41</v>
      </c>
      <c r="E923" s="65">
        <v>5.1700000000000003E-2</v>
      </c>
      <c r="F923" s="65"/>
      <c r="G923" s="65">
        <f t="shared" si="14"/>
        <v>0</v>
      </c>
    </row>
    <row r="924" spans="1:7" s="61" customFormat="1" ht="46.9">
      <c r="A924" s="62">
        <v>909</v>
      </c>
      <c r="B924" s="63" t="s">
        <v>411</v>
      </c>
      <c r="C924" s="64"/>
      <c r="D924" s="64" t="s">
        <v>142</v>
      </c>
      <c r="E924" s="65">
        <v>7</v>
      </c>
      <c r="F924" s="65"/>
      <c r="G924" s="65">
        <f t="shared" si="14"/>
        <v>0</v>
      </c>
    </row>
    <row r="925" spans="1:7" s="61" customFormat="1">
      <c r="A925" s="62">
        <v>910</v>
      </c>
      <c r="B925" s="63" t="s">
        <v>289</v>
      </c>
      <c r="C925" s="64"/>
      <c r="D925" s="64" t="s">
        <v>26</v>
      </c>
      <c r="E925" s="65">
        <v>2.0000000000000001E-4</v>
      </c>
      <c r="F925" s="65"/>
      <c r="G925" s="65">
        <f t="shared" si="14"/>
        <v>0</v>
      </c>
    </row>
    <row r="926" spans="1:7" s="61" customFormat="1">
      <c r="A926" s="62">
        <v>911</v>
      </c>
      <c r="B926" s="63" t="s">
        <v>412</v>
      </c>
      <c r="C926" s="64"/>
      <c r="D926" s="64" t="s">
        <v>26</v>
      </c>
      <c r="E926" s="65">
        <v>7.6999999999999996E-4</v>
      </c>
      <c r="F926" s="65"/>
      <c r="G926" s="65">
        <f t="shared" si="14"/>
        <v>0</v>
      </c>
    </row>
    <row r="927" spans="1:7" s="61" customFormat="1" ht="31.15">
      <c r="A927" s="62">
        <v>912</v>
      </c>
      <c r="B927" s="63" t="s">
        <v>413</v>
      </c>
      <c r="C927" s="64"/>
      <c r="D927" s="64" t="s">
        <v>20</v>
      </c>
      <c r="E927" s="65">
        <v>2.8E-3</v>
      </c>
      <c r="F927" s="65"/>
      <c r="G927" s="65">
        <f t="shared" si="14"/>
        <v>0</v>
      </c>
    </row>
    <row r="928" spans="1:7" s="61" customFormat="1" ht="31.15">
      <c r="A928" s="62">
        <v>913</v>
      </c>
      <c r="B928" s="63" t="s">
        <v>414</v>
      </c>
      <c r="C928" s="64"/>
      <c r="D928" s="64" t="s">
        <v>142</v>
      </c>
      <c r="E928" s="65">
        <v>7</v>
      </c>
      <c r="F928" s="65"/>
      <c r="G928" s="65">
        <f t="shared" si="14"/>
        <v>0</v>
      </c>
    </row>
    <row r="929" spans="1:7" s="61" customFormat="1" ht="31.15">
      <c r="A929" s="62">
        <v>914</v>
      </c>
      <c r="B929" s="63" t="s">
        <v>415</v>
      </c>
      <c r="C929" s="64"/>
      <c r="D929" s="64" t="s">
        <v>142</v>
      </c>
      <c r="E929" s="65">
        <v>7</v>
      </c>
      <c r="F929" s="65"/>
      <c r="G929" s="65">
        <f t="shared" si="14"/>
        <v>0</v>
      </c>
    </row>
    <row r="930" spans="1:7" s="61" customFormat="1" ht="62.45">
      <c r="A930" s="62">
        <v>915</v>
      </c>
      <c r="B930" s="63" t="s">
        <v>416</v>
      </c>
      <c r="C930" s="64"/>
      <c r="D930" s="64" t="s">
        <v>41</v>
      </c>
      <c r="E930" s="65">
        <v>1</v>
      </c>
      <c r="F930" s="65"/>
      <c r="G930" s="65">
        <f t="shared" si="14"/>
        <v>0</v>
      </c>
    </row>
    <row r="931" spans="1:7" s="61" customFormat="1">
      <c r="A931" s="62">
        <v>916</v>
      </c>
      <c r="B931" s="63" t="s">
        <v>417</v>
      </c>
      <c r="C931" s="64"/>
      <c r="D931" s="64" t="s">
        <v>26</v>
      </c>
      <c r="E931" s="65">
        <v>1</v>
      </c>
      <c r="F931" s="65"/>
      <c r="G931" s="65">
        <f t="shared" si="14"/>
        <v>0</v>
      </c>
    </row>
    <row r="932" spans="1:7" s="61" customFormat="1" ht="46.9">
      <c r="A932" s="62">
        <v>917</v>
      </c>
      <c r="B932" s="63" t="s">
        <v>418</v>
      </c>
      <c r="C932" s="64"/>
      <c r="D932" s="64" t="s">
        <v>142</v>
      </c>
      <c r="E932" s="65">
        <v>5</v>
      </c>
      <c r="F932" s="65"/>
      <c r="G932" s="65">
        <f t="shared" si="14"/>
        <v>0</v>
      </c>
    </row>
    <row r="933" spans="1:7" s="61" customFormat="1" ht="31.15">
      <c r="A933" s="62">
        <v>918</v>
      </c>
      <c r="B933" s="63" t="s">
        <v>408</v>
      </c>
      <c r="C933" s="64"/>
      <c r="D933" s="64" t="s">
        <v>142</v>
      </c>
      <c r="E933" s="65">
        <v>8.1500000000000003E-2</v>
      </c>
      <c r="F933" s="65"/>
      <c r="G933" s="65">
        <f t="shared" si="14"/>
        <v>0</v>
      </c>
    </row>
    <row r="934" spans="1:7" s="61" customFormat="1" ht="31.15">
      <c r="A934" s="62">
        <v>919</v>
      </c>
      <c r="B934" s="63" t="s">
        <v>409</v>
      </c>
      <c r="C934" s="64"/>
      <c r="D934" s="64" t="s">
        <v>142</v>
      </c>
      <c r="E934" s="65">
        <v>9</v>
      </c>
      <c r="F934" s="65"/>
      <c r="G934" s="65">
        <f t="shared" si="14"/>
        <v>0</v>
      </c>
    </row>
    <row r="935" spans="1:7" s="61" customFormat="1" ht="31.15">
      <c r="A935" s="62">
        <v>920</v>
      </c>
      <c r="B935" s="63" t="s">
        <v>408</v>
      </c>
      <c r="C935" s="64"/>
      <c r="D935" s="64" t="s">
        <v>142</v>
      </c>
      <c r="E935" s="65">
        <v>8.2799999999999999E-2</v>
      </c>
      <c r="F935" s="65"/>
      <c r="G935" s="65">
        <f t="shared" si="14"/>
        <v>0</v>
      </c>
    </row>
    <row r="936" spans="1:7" s="61" customFormat="1" ht="31.15">
      <c r="A936" s="62">
        <v>921</v>
      </c>
      <c r="B936" s="63" t="s">
        <v>407</v>
      </c>
      <c r="C936" s="64"/>
      <c r="D936" s="64" t="s">
        <v>142</v>
      </c>
      <c r="E936" s="65">
        <v>7.0000000000000009</v>
      </c>
      <c r="F936" s="65"/>
      <c r="G936" s="65">
        <f t="shared" si="14"/>
        <v>0</v>
      </c>
    </row>
    <row r="937" spans="1:7" s="61" customFormat="1" ht="31.15">
      <c r="A937" s="62">
        <v>922</v>
      </c>
      <c r="B937" s="63" t="s">
        <v>408</v>
      </c>
      <c r="C937" s="64"/>
      <c r="D937" s="64" t="s">
        <v>142</v>
      </c>
      <c r="E937" s="65">
        <v>4.2000000000000003E-2</v>
      </c>
      <c r="F937" s="65"/>
      <c r="G937" s="65">
        <f t="shared" si="14"/>
        <v>0</v>
      </c>
    </row>
    <row r="938" spans="1:7" s="61" customFormat="1" ht="31.15">
      <c r="A938" s="62">
        <v>923</v>
      </c>
      <c r="B938" s="63" t="s">
        <v>419</v>
      </c>
      <c r="C938" s="64"/>
      <c r="D938" s="64" t="s">
        <v>142</v>
      </c>
      <c r="E938" s="65">
        <v>25</v>
      </c>
      <c r="F938" s="65"/>
      <c r="G938" s="65">
        <f t="shared" si="14"/>
        <v>0</v>
      </c>
    </row>
    <row r="939" spans="1:7" s="61" customFormat="1" ht="31.15">
      <c r="A939" s="62">
        <v>924</v>
      </c>
      <c r="B939" s="63" t="s">
        <v>408</v>
      </c>
      <c r="C939" s="64"/>
      <c r="D939" s="64" t="s">
        <v>142</v>
      </c>
      <c r="E939" s="65">
        <v>0.3125</v>
      </c>
      <c r="F939" s="65"/>
      <c r="G939" s="65">
        <f t="shared" si="14"/>
        <v>0</v>
      </c>
    </row>
    <row r="940" spans="1:7" s="61" customFormat="1" ht="31.15">
      <c r="A940" s="62">
        <v>925</v>
      </c>
      <c r="B940" s="63" t="s">
        <v>407</v>
      </c>
      <c r="C940" s="64"/>
      <c r="D940" s="64" t="s">
        <v>142</v>
      </c>
      <c r="E940" s="65">
        <v>7.0000000000000009</v>
      </c>
      <c r="F940" s="65"/>
      <c r="G940" s="65">
        <f t="shared" si="14"/>
        <v>0</v>
      </c>
    </row>
    <row r="941" spans="1:7" s="61" customFormat="1" ht="31.15">
      <c r="A941" s="62">
        <v>926</v>
      </c>
      <c r="B941" s="63" t="s">
        <v>408</v>
      </c>
      <c r="C941" s="64"/>
      <c r="D941" s="64" t="s">
        <v>142</v>
      </c>
      <c r="E941" s="65">
        <v>4.2000000000000003E-2</v>
      </c>
      <c r="F941" s="65"/>
      <c r="G941" s="65">
        <f t="shared" si="14"/>
        <v>0</v>
      </c>
    </row>
    <row r="942" spans="1:7" s="61" customFormat="1">
      <c r="A942" s="62">
        <v>927</v>
      </c>
      <c r="B942" s="63" t="s">
        <v>410</v>
      </c>
      <c r="C942" s="64"/>
      <c r="D942" s="64" t="s">
        <v>41</v>
      </c>
      <c r="E942" s="65">
        <v>0.83830000000000005</v>
      </c>
      <c r="F942" s="65"/>
      <c r="G942" s="65">
        <f t="shared" si="14"/>
        <v>0</v>
      </c>
    </row>
    <row r="943" spans="1:7" s="61" customFormat="1">
      <c r="A943" s="62">
        <v>928</v>
      </c>
      <c r="B943" s="63" t="s">
        <v>420</v>
      </c>
      <c r="C943" s="64"/>
      <c r="D943" s="64" t="s">
        <v>26</v>
      </c>
      <c r="E943" s="65">
        <v>5</v>
      </c>
      <c r="F943" s="65"/>
      <c r="G943" s="65">
        <f t="shared" si="14"/>
        <v>0</v>
      </c>
    </row>
    <row r="944" spans="1:7" s="61" customFormat="1" ht="46.9">
      <c r="A944" s="62">
        <v>929</v>
      </c>
      <c r="B944" s="63" t="s">
        <v>421</v>
      </c>
      <c r="C944" s="64"/>
      <c r="D944" s="64" t="s">
        <v>142</v>
      </c>
      <c r="E944" s="65">
        <v>7</v>
      </c>
      <c r="F944" s="65"/>
      <c r="G944" s="65">
        <f t="shared" si="14"/>
        <v>0</v>
      </c>
    </row>
    <row r="945" spans="1:7" s="61" customFormat="1">
      <c r="A945" s="62">
        <v>930</v>
      </c>
      <c r="B945" s="63" t="s">
        <v>289</v>
      </c>
      <c r="C945" s="64"/>
      <c r="D945" s="64" t="s">
        <v>26</v>
      </c>
      <c r="E945" s="65">
        <v>2.0000000000000001E-4</v>
      </c>
      <c r="F945" s="65"/>
      <c r="G945" s="65">
        <f t="shared" si="14"/>
        <v>0</v>
      </c>
    </row>
    <row r="946" spans="1:7" s="61" customFormat="1">
      <c r="A946" s="62">
        <v>931</v>
      </c>
      <c r="B946" s="63" t="s">
        <v>412</v>
      </c>
      <c r="C946" s="64"/>
      <c r="D946" s="64" t="s">
        <v>26</v>
      </c>
      <c r="E946" s="65">
        <v>8.4000000000000003E-4</v>
      </c>
      <c r="F946" s="65"/>
      <c r="G946" s="65">
        <f t="shared" si="14"/>
        <v>0</v>
      </c>
    </row>
    <row r="947" spans="1:7" s="61" customFormat="1" ht="31.15">
      <c r="A947" s="62">
        <v>932</v>
      </c>
      <c r="B947" s="63" t="s">
        <v>413</v>
      </c>
      <c r="C947" s="64"/>
      <c r="D947" s="64" t="s">
        <v>20</v>
      </c>
      <c r="E947" s="65">
        <v>2.8E-3</v>
      </c>
      <c r="F947" s="65"/>
      <c r="G947" s="65">
        <f t="shared" si="14"/>
        <v>0</v>
      </c>
    </row>
    <row r="948" spans="1:7" s="61" customFormat="1" ht="46.9">
      <c r="A948" s="62">
        <v>933</v>
      </c>
      <c r="B948" s="63" t="s">
        <v>422</v>
      </c>
      <c r="C948" s="64"/>
      <c r="D948" s="64" t="s">
        <v>142</v>
      </c>
      <c r="E948" s="65">
        <v>48</v>
      </c>
      <c r="F948" s="65"/>
      <c r="G948" s="65">
        <f t="shared" si="14"/>
        <v>0</v>
      </c>
    </row>
    <row r="949" spans="1:7" s="61" customFormat="1">
      <c r="A949" s="62">
        <v>934</v>
      </c>
      <c r="B949" s="63" t="s">
        <v>289</v>
      </c>
      <c r="C949" s="64"/>
      <c r="D949" s="64" t="s">
        <v>26</v>
      </c>
      <c r="E949" s="65">
        <v>1.4400000000000001E-3</v>
      </c>
      <c r="F949" s="65"/>
      <c r="G949" s="65">
        <f t="shared" si="14"/>
        <v>0</v>
      </c>
    </row>
    <row r="950" spans="1:7" s="61" customFormat="1">
      <c r="A950" s="62">
        <v>935</v>
      </c>
      <c r="B950" s="63" t="s">
        <v>412</v>
      </c>
      <c r="C950" s="64"/>
      <c r="D950" s="64" t="s">
        <v>26</v>
      </c>
      <c r="E950" s="65">
        <v>5.28E-3</v>
      </c>
      <c r="F950" s="65"/>
      <c r="G950" s="65">
        <f t="shared" si="14"/>
        <v>0</v>
      </c>
    </row>
    <row r="951" spans="1:7" s="61" customFormat="1" ht="31.15">
      <c r="A951" s="62">
        <v>936</v>
      </c>
      <c r="B951" s="63" t="s">
        <v>413</v>
      </c>
      <c r="C951" s="64"/>
      <c r="D951" s="64" t="s">
        <v>20</v>
      </c>
      <c r="E951" s="65">
        <v>1.9199999999999998E-2</v>
      </c>
      <c r="F951" s="65"/>
      <c r="G951" s="65">
        <f t="shared" si="14"/>
        <v>0</v>
      </c>
    </row>
    <row r="952" spans="1:7" s="61" customFormat="1">
      <c r="A952" s="62">
        <v>937</v>
      </c>
      <c r="B952" s="63" t="s">
        <v>423</v>
      </c>
      <c r="C952" s="64"/>
      <c r="D952" s="64" t="s">
        <v>142</v>
      </c>
      <c r="E952" s="65">
        <v>55</v>
      </c>
      <c r="F952" s="65"/>
      <c r="G952" s="65">
        <f t="shared" si="14"/>
        <v>0</v>
      </c>
    </row>
    <row r="953" spans="1:7" s="61" customFormat="1" ht="62.45">
      <c r="A953" s="62">
        <v>938</v>
      </c>
      <c r="B953" s="63" t="s">
        <v>424</v>
      </c>
      <c r="C953" s="64"/>
      <c r="D953" s="64" t="s">
        <v>41</v>
      </c>
      <c r="E953" s="65">
        <v>1</v>
      </c>
      <c r="F953" s="65"/>
      <c r="G953" s="65">
        <f t="shared" si="14"/>
        <v>0</v>
      </c>
    </row>
    <row r="954" spans="1:7" s="61" customFormat="1">
      <c r="A954" s="62">
        <v>939</v>
      </c>
      <c r="B954" s="63" t="s">
        <v>417</v>
      </c>
      <c r="C954" s="64"/>
      <c r="D954" s="64" t="s">
        <v>26</v>
      </c>
      <c r="E954" s="65">
        <v>2</v>
      </c>
      <c r="F954" s="65"/>
      <c r="G954" s="65">
        <f t="shared" si="14"/>
        <v>0</v>
      </c>
    </row>
    <row r="955" spans="1:7" s="61" customFormat="1" ht="46.9">
      <c r="A955" s="62">
        <v>940</v>
      </c>
      <c r="B955" s="63" t="s">
        <v>425</v>
      </c>
      <c r="C955" s="64"/>
      <c r="D955" s="64" t="s">
        <v>142</v>
      </c>
      <c r="E955" s="65">
        <v>5</v>
      </c>
      <c r="F955" s="65"/>
      <c r="G955" s="65">
        <f t="shared" si="14"/>
        <v>0</v>
      </c>
    </row>
    <row r="956" spans="1:7" s="61" customFormat="1" ht="31.15">
      <c r="A956" s="62">
        <v>941</v>
      </c>
      <c r="B956" s="63" t="s">
        <v>408</v>
      </c>
      <c r="C956" s="64"/>
      <c r="D956" s="64" t="s">
        <v>142</v>
      </c>
      <c r="E956" s="65">
        <v>8.1500000000000003E-2</v>
      </c>
      <c r="F956" s="65"/>
      <c r="G956" s="65">
        <f t="shared" si="14"/>
        <v>0</v>
      </c>
    </row>
    <row r="957" spans="1:7" s="61" customFormat="1" ht="31.15">
      <c r="A957" s="62">
        <v>942</v>
      </c>
      <c r="B957" s="63" t="s">
        <v>407</v>
      </c>
      <c r="C957" s="64"/>
      <c r="D957" s="64" t="s">
        <v>142</v>
      </c>
      <c r="E957" s="65">
        <v>25</v>
      </c>
      <c r="F957" s="65"/>
      <c r="G957" s="65">
        <f t="shared" si="14"/>
        <v>0</v>
      </c>
    </row>
    <row r="958" spans="1:7" s="61" customFormat="1" ht="31.15">
      <c r="A958" s="62">
        <v>943</v>
      </c>
      <c r="B958" s="63" t="s">
        <v>408</v>
      </c>
      <c r="C958" s="64"/>
      <c r="D958" s="64" t="s">
        <v>142</v>
      </c>
      <c r="E958" s="65">
        <v>0.15</v>
      </c>
      <c r="F958" s="65"/>
      <c r="G958" s="65">
        <f t="shared" si="14"/>
        <v>0</v>
      </c>
    </row>
    <row r="959" spans="1:7" s="61" customFormat="1">
      <c r="A959" s="62">
        <v>944</v>
      </c>
      <c r="B959" s="63" t="s">
        <v>426</v>
      </c>
      <c r="C959" s="64"/>
      <c r="D959" s="64" t="s">
        <v>41</v>
      </c>
      <c r="E959" s="65">
        <v>0.27600000000000002</v>
      </c>
      <c r="F959" s="65"/>
      <c r="G959" s="65">
        <f t="shared" si="14"/>
        <v>0</v>
      </c>
    </row>
    <row r="960" spans="1:7" s="61" customFormat="1" ht="46.9">
      <c r="A960" s="62">
        <v>945</v>
      </c>
      <c r="B960" s="63" t="s">
        <v>427</v>
      </c>
      <c r="C960" s="64"/>
      <c r="D960" s="64" t="s">
        <v>142</v>
      </c>
      <c r="E960" s="65">
        <v>55</v>
      </c>
      <c r="F960" s="65"/>
      <c r="G960" s="65">
        <f t="shared" si="14"/>
        <v>0</v>
      </c>
    </row>
    <row r="961" spans="1:7" s="61" customFormat="1">
      <c r="A961" s="62">
        <v>946</v>
      </c>
      <c r="B961" s="63" t="s">
        <v>289</v>
      </c>
      <c r="C961" s="64"/>
      <c r="D961" s="64" t="s">
        <v>26</v>
      </c>
      <c r="E961" s="65">
        <v>1.65E-3</v>
      </c>
      <c r="F961" s="65"/>
      <c r="G961" s="65">
        <f t="shared" si="14"/>
        <v>0</v>
      </c>
    </row>
    <row r="962" spans="1:7" s="61" customFormat="1">
      <c r="A962" s="62">
        <v>947</v>
      </c>
      <c r="B962" s="63" t="s">
        <v>412</v>
      </c>
      <c r="C962" s="64"/>
      <c r="D962" s="64" t="s">
        <v>26</v>
      </c>
      <c r="E962" s="65">
        <v>6.6E-3</v>
      </c>
      <c r="F962" s="65"/>
      <c r="G962" s="65">
        <f t="shared" si="14"/>
        <v>0</v>
      </c>
    </row>
    <row r="963" spans="1:7" s="61" customFormat="1" ht="31.15">
      <c r="A963" s="62">
        <v>948</v>
      </c>
      <c r="B963" s="63" t="s">
        <v>413</v>
      </c>
      <c r="C963" s="64"/>
      <c r="D963" s="64" t="s">
        <v>20</v>
      </c>
      <c r="E963" s="65">
        <v>2.1999999999999999E-2</v>
      </c>
      <c r="F963" s="65"/>
      <c r="G963" s="65">
        <f t="shared" si="14"/>
        <v>0</v>
      </c>
    </row>
    <row r="964" spans="1:7" s="61" customFormat="1" ht="46.9">
      <c r="A964" s="62">
        <v>949</v>
      </c>
      <c r="B964" s="63" t="s">
        <v>428</v>
      </c>
      <c r="C964" s="64"/>
      <c r="D964" s="64" t="s">
        <v>142</v>
      </c>
      <c r="E964" s="65">
        <v>5</v>
      </c>
      <c r="F964" s="65"/>
      <c r="G964" s="65">
        <f t="shared" si="14"/>
        <v>0</v>
      </c>
    </row>
    <row r="965" spans="1:7" s="61" customFormat="1">
      <c r="A965" s="62">
        <v>950</v>
      </c>
      <c r="B965" s="63" t="s">
        <v>289</v>
      </c>
      <c r="C965" s="64"/>
      <c r="D965" s="64" t="s">
        <v>26</v>
      </c>
      <c r="E965" s="65">
        <v>2.0000000000000001E-4</v>
      </c>
      <c r="F965" s="65"/>
      <c r="G965" s="65">
        <f t="shared" si="14"/>
        <v>0</v>
      </c>
    </row>
    <row r="966" spans="1:7" s="61" customFormat="1">
      <c r="A966" s="62">
        <v>951</v>
      </c>
      <c r="B966" s="63" t="s">
        <v>412</v>
      </c>
      <c r="C966" s="64"/>
      <c r="D966" s="64" t="s">
        <v>26</v>
      </c>
      <c r="E966" s="65">
        <v>5.5000000000000003E-4</v>
      </c>
      <c r="F966" s="65"/>
      <c r="G966" s="65">
        <f t="shared" si="14"/>
        <v>0</v>
      </c>
    </row>
    <row r="967" spans="1:7" s="61" customFormat="1" ht="31.15">
      <c r="A967" s="62">
        <v>952</v>
      </c>
      <c r="B967" s="63" t="s">
        <v>413</v>
      </c>
      <c r="C967" s="64"/>
      <c r="D967" s="64" t="s">
        <v>20</v>
      </c>
      <c r="E967" s="65">
        <v>2E-3</v>
      </c>
      <c r="F967" s="65"/>
      <c r="G967" s="65">
        <f t="shared" si="14"/>
        <v>0</v>
      </c>
    </row>
    <row r="968" spans="1:7" s="61" customFormat="1" ht="31.15">
      <c r="A968" s="62">
        <v>953</v>
      </c>
      <c r="B968" s="63" t="s">
        <v>429</v>
      </c>
      <c r="C968" s="64"/>
      <c r="D968" s="64" t="s">
        <v>142</v>
      </c>
      <c r="E968" s="65">
        <v>20</v>
      </c>
      <c r="F968" s="65"/>
      <c r="G968" s="65">
        <f t="shared" si="14"/>
        <v>0</v>
      </c>
    </row>
    <row r="969" spans="1:7" s="61" customFormat="1">
      <c r="A969" s="62">
        <v>954</v>
      </c>
      <c r="B969" s="63" t="s">
        <v>430</v>
      </c>
      <c r="C969" s="64"/>
      <c r="D969" s="64" t="s">
        <v>142</v>
      </c>
      <c r="E969" s="65">
        <v>60</v>
      </c>
      <c r="F969" s="65"/>
      <c r="G969" s="65">
        <f t="shared" si="14"/>
        <v>0</v>
      </c>
    </row>
    <row r="970" spans="1:7" s="61" customFormat="1">
      <c r="A970" s="62">
        <v>955</v>
      </c>
      <c r="B970" s="63" t="s">
        <v>431</v>
      </c>
      <c r="C970" s="64"/>
      <c r="D970" s="64" t="s">
        <v>142</v>
      </c>
      <c r="E970" s="65">
        <v>20</v>
      </c>
      <c r="F970" s="65"/>
      <c r="G970" s="65">
        <f t="shared" si="14"/>
        <v>0</v>
      </c>
    </row>
    <row r="971" spans="1:7" s="61" customFormat="1">
      <c r="A971" s="62">
        <v>956</v>
      </c>
      <c r="B971" s="63" t="s">
        <v>432</v>
      </c>
      <c r="C971" s="64"/>
      <c r="D971" s="64" t="s">
        <v>20</v>
      </c>
      <c r="E971" s="65">
        <v>1.52</v>
      </c>
      <c r="F971" s="65"/>
      <c r="G971" s="65">
        <f t="shared" si="14"/>
        <v>0</v>
      </c>
    </row>
    <row r="972" spans="1:7" s="61" customFormat="1">
      <c r="A972" s="62">
        <v>957</v>
      </c>
      <c r="B972" s="63" t="s">
        <v>433</v>
      </c>
      <c r="C972" s="64"/>
      <c r="D972" s="64" t="s">
        <v>20</v>
      </c>
      <c r="E972" s="65">
        <v>1.5504</v>
      </c>
      <c r="F972" s="65"/>
      <c r="G972" s="65">
        <f t="shared" si="14"/>
        <v>0</v>
      </c>
    </row>
    <row r="973" spans="1:7" s="61" customFormat="1" ht="46.9">
      <c r="A973" s="62">
        <v>958</v>
      </c>
      <c r="B973" s="63" t="s">
        <v>434</v>
      </c>
      <c r="C973" s="64"/>
      <c r="D973" s="64" t="s">
        <v>435</v>
      </c>
      <c r="E973" s="65">
        <v>1</v>
      </c>
      <c r="F973" s="65"/>
      <c r="G973" s="65">
        <f t="shared" si="14"/>
        <v>0</v>
      </c>
    </row>
    <row r="974" spans="1:7" s="61" customFormat="1" ht="31.15">
      <c r="A974" s="62">
        <v>959</v>
      </c>
      <c r="B974" s="63" t="s">
        <v>436</v>
      </c>
      <c r="C974" s="64"/>
      <c r="D974" s="64" t="s">
        <v>435</v>
      </c>
      <c r="E974" s="65">
        <v>1</v>
      </c>
      <c r="F974" s="65"/>
      <c r="G974" s="65">
        <f t="shared" si="14"/>
        <v>0</v>
      </c>
    </row>
    <row r="975" spans="1:7" s="61" customFormat="1">
      <c r="A975" s="68">
        <v>960</v>
      </c>
      <c r="B975" s="76" t="s">
        <v>506</v>
      </c>
      <c r="C975" s="77"/>
      <c r="D975" s="77"/>
      <c r="E975" s="78"/>
      <c r="F975" s="60"/>
      <c r="G975" s="60"/>
    </row>
    <row r="976" spans="1:7" s="61" customFormat="1">
      <c r="A976" s="68">
        <v>961</v>
      </c>
      <c r="B976" s="76" t="s">
        <v>438</v>
      </c>
      <c r="C976" s="77"/>
      <c r="D976" s="77"/>
      <c r="E976" s="78"/>
      <c r="F976" s="60"/>
      <c r="G976" s="60"/>
    </row>
    <row r="977" spans="1:7" s="61" customFormat="1">
      <c r="A977" s="62">
        <v>962</v>
      </c>
      <c r="B977" s="63" t="s">
        <v>439</v>
      </c>
      <c r="C977" s="64"/>
      <c r="D977" s="64" t="s">
        <v>41</v>
      </c>
      <c r="E977" s="65">
        <v>1</v>
      </c>
      <c r="F977" s="65"/>
      <c r="G977" s="65">
        <f t="shared" si="14"/>
        <v>0</v>
      </c>
    </row>
    <row r="978" spans="1:7" s="61" customFormat="1">
      <c r="A978" s="62">
        <v>963</v>
      </c>
      <c r="B978" s="63" t="s">
        <v>440</v>
      </c>
      <c r="C978" s="64"/>
      <c r="D978" s="64" t="s">
        <v>26</v>
      </c>
      <c r="E978" s="65">
        <v>6.0000000000000001E-3</v>
      </c>
      <c r="F978" s="65"/>
      <c r="G978" s="65">
        <f t="shared" si="14"/>
        <v>0</v>
      </c>
    </row>
    <row r="979" spans="1:7" s="61" customFormat="1">
      <c r="A979" s="62">
        <v>964</v>
      </c>
      <c r="B979" s="63" t="s">
        <v>441</v>
      </c>
      <c r="C979" s="64"/>
      <c r="D979" s="64" t="s">
        <v>26</v>
      </c>
      <c r="E979" s="65">
        <v>1E-3</v>
      </c>
      <c r="F979" s="65"/>
      <c r="G979" s="65">
        <f t="shared" si="14"/>
        <v>0</v>
      </c>
    </row>
    <row r="980" spans="1:7" s="61" customFormat="1">
      <c r="A980" s="62">
        <v>965</v>
      </c>
      <c r="B980" s="63" t="s">
        <v>442</v>
      </c>
      <c r="C980" s="64"/>
      <c r="D980" s="64" t="s">
        <v>26</v>
      </c>
      <c r="E980" s="65">
        <v>5.0000000000000001E-4</v>
      </c>
      <c r="F980" s="65"/>
      <c r="G980" s="65">
        <f t="shared" si="14"/>
        <v>0</v>
      </c>
    </row>
    <row r="981" spans="1:7" s="61" customFormat="1">
      <c r="A981" s="62">
        <v>966</v>
      </c>
      <c r="B981" s="63" t="s">
        <v>443</v>
      </c>
      <c r="C981" s="64"/>
      <c r="D981" s="64" t="s">
        <v>115</v>
      </c>
      <c r="E981" s="65">
        <v>6</v>
      </c>
      <c r="F981" s="65"/>
      <c r="G981" s="65">
        <f t="shared" si="14"/>
        <v>0</v>
      </c>
    </row>
    <row r="982" spans="1:7" s="61" customFormat="1">
      <c r="A982" s="62">
        <v>967</v>
      </c>
      <c r="B982" s="63" t="s">
        <v>295</v>
      </c>
      <c r="C982" s="64"/>
      <c r="D982" s="64" t="s">
        <v>26</v>
      </c>
      <c r="E982" s="65">
        <v>0.01</v>
      </c>
      <c r="F982" s="65"/>
      <c r="G982" s="65">
        <f t="shared" si="14"/>
        <v>0</v>
      </c>
    </row>
    <row r="983" spans="1:7" s="61" customFormat="1">
      <c r="A983" s="62">
        <v>968</v>
      </c>
      <c r="B983" s="63" t="s">
        <v>444</v>
      </c>
      <c r="C983" s="64"/>
      <c r="D983" s="64" t="s">
        <v>41</v>
      </c>
      <c r="E983" s="65">
        <v>1</v>
      </c>
      <c r="F983" s="65"/>
      <c r="G983" s="65">
        <f t="shared" ref="G983:G1046" si="15">E983*F983</f>
        <v>0</v>
      </c>
    </row>
    <row r="984" spans="1:7" s="61" customFormat="1" ht="31.15">
      <c r="A984" s="62">
        <v>969</v>
      </c>
      <c r="B984" s="63" t="s">
        <v>445</v>
      </c>
      <c r="C984" s="64"/>
      <c r="D984" s="64" t="s">
        <v>26</v>
      </c>
      <c r="E984" s="65">
        <v>0.65700000000000003</v>
      </c>
      <c r="F984" s="65"/>
      <c r="G984" s="65">
        <f t="shared" si="15"/>
        <v>0</v>
      </c>
    </row>
    <row r="985" spans="1:7" s="61" customFormat="1">
      <c r="A985" s="62">
        <v>970</v>
      </c>
      <c r="B985" s="63" t="s">
        <v>290</v>
      </c>
      <c r="C985" s="64"/>
      <c r="D985" s="64" t="s">
        <v>26</v>
      </c>
      <c r="E985" s="65">
        <v>3.29E-3</v>
      </c>
      <c r="F985" s="65"/>
      <c r="G985" s="65">
        <f t="shared" si="15"/>
        <v>0</v>
      </c>
    </row>
    <row r="986" spans="1:7" s="61" customFormat="1">
      <c r="A986" s="62">
        <v>971</v>
      </c>
      <c r="B986" s="63" t="s">
        <v>40</v>
      </c>
      <c r="C986" s="64"/>
      <c r="D986" s="64" t="s">
        <v>41</v>
      </c>
      <c r="E986" s="65">
        <v>0.50063000000000002</v>
      </c>
      <c r="F986" s="65"/>
      <c r="G986" s="65">
        <f t="shared" si="15"/>
        <v>0</v>
      </c>
    </row>
    <row r="987" spans="1:7" s="61" customFormat="1">
      <c r="A987" s="62">
        <v>972</v>
      </c>
      <c r="B987" s="63" t="s">
        <v>446</v>
      </c>
      <c r="C987" s="64"/>
      <c r="D987" s="64" t="s">
        <v>26</v>
      </c>
      <c r="E987" s="65">
        <v>3.29E-3</v>
      </c>
      <c r="F987" s="65"/>
      <c r="G987" s="65">
        <f t="shared" si="15"/>
        <v>0</v>
      </c>
    </row>
    <row r="988" spans="1:7" s="61" customFormat="1" ht="31.15">
      <c r="A988" s="62">
        <v>973</v>
      </c>
      <c r="B988" s="63" t="s">
        <v>447</v>
      </c>
      <c r="C988" s="64"/>
      <c r="D988" s="64" t="s">
        <v>142</v>
      </c>
      <c r="E988" s="65">
        <v>75</v>
      </c>
      <c r="F988" s="65"/>
      <c r="G988" s="65">
        <f t="shared" si="15"/>
        <v>0</v>
      </c>
    </row>
    <row r="989" spans="1:7" s="61" customFormat="1">
      <c r="A989" s="62">
        <v>974</v>
      </c>
      <c r="B989" s="63" t="s">
        <v>448</v>
      </c>
      <c r="C989" s="64"/>
      <c r="D989" s="64" t="s">
        <v>41</v>
      </c>
      <c r="E989" s="65">
        <v>11</v>
      </c>
      <c r="F989" s="65"/>
      <c r="G989" s="65">
        <f t="shared" si="15"/>
        <v>0</v>
      </c>
    </row>
    <row r="990" spans="1:7" s="61" customFormat="1">
      <c r="A990" s="62">
        <v>975</v>
      </c>
      <c r="B990" s="63" t="s">
        <v>449</v>
      </c>
      <c r="C990" s="64"/>
      <c r="D990" s="64" t="s">
        <v>41</v>
      </c>
      <c r="E990" s="65">
        <v>1</v>
      </c>
      <c r="F990" s="65"/>
      <c r="G990" s="65">
        <f t="shared" si="15"/>
        <v>0</v>
      </c>
    </row>
    <row r="991" spans="1:7" s="61" customFormat="1">
      <c r="A991" s="62">
        <v>976</v>
      </c>
      <c r="B991" s="63" t="s">
        <v>450</v>
      </c>
      <c r="C991" s="64"/>
      <c r="D991" s="64" t="s">
        <v>26</v>
      </c>
      <c r="E991" s="65">
        <v>5.0000000000000001E-4</v>
      </c>
      <c r="F991" s="65"/>
      <c r="G991" s="65">
        <f t="shared" si="15"/>
        <v>0</v>
      </c>
    </row>
    <row r="992" spans="1:7" s="61" customFormat="1">
      <c r="A992" s="62">
        <v>977</v>
      </c>
      <c r="B992" s="63" t="s">
        <v>295</v>
      </c>
      <c r="C992" s="64"/>
      <c r="D992" s="64" t="s">
        <v>26</v>
      </c>
      <c r="E992" s="65">
        <v>2E-3</v>
      </c>
      <c r="F992" s="65"/>
      <c r="G992" s="65">
        <f t="shared" si="15"/>
        <v>0</v>
      </c>
    </row>
    <row r="993" spans="1:7" s="61" customFormat="1">
      <c r="A993" s="62">
        <v>978</v>
      </c>
      <c r="B993" s="63" t="s">
        <v>451</v>
      </c>
      <c r="C993" s="64"/>
      <c r="D993" s="64" t="s">
        <v>26</v>
      </c>
      <c r="E993" s="65">
        <v>8.0000000000000002E-3</v>
      </c>
      <c r="F993" s="65"/>
      <c r="G993" s="65">
        <f t="shared" si="15"/>
        <v>0</v>
      </c>
    </row>
    <row r="994" spans="1:7" s="61" customFormat="1">
      <c r="A994" s="62">
        <v>979</v>
      </c>
      <c r="B994" s="63" t="s">
        <v>452</v>
      </c>
      <c r="C994" s="64"/>
      <c r="D994" s="64" t="s">
        <v>41</v>
      </c>
      <c r="E994" s="65">
        <v>1</v>
      </c>
      <c r="F994" s="65"/>
      <c r="G994" s="65">
        <f t="shared" si="15"/>
        <v>0</v>
      </c>
    </row>
    <row r="995" spans="1:7" s="61" customFormat="1">
      <c r="A995" s="62">
        <v>980</v>
      </c>
      <c r="B995" s="63" t="s">
        <v>453</v>
      </c>
      <c r="C995" s="64"/>
      <c r="D995" s="64" t="s">
        <v>41</v>
      </c>
      <c r="E995" s="65">
        <v>1</v>
      </c>
      <c r="F995" s="65"/>
      <c r="G995" s="65">
        <f t="shared" si="15"/>
        <v>0</v>
      </c>
    </row>
    <row r="996" spans="1:7" s="61" customFormat="1" ht="18.600000000000001" customHeight="1">
      <c r="A996" s="62">
        <v>981</v>
      </c>
      <c r="B996" s="63" t="s">
        <v>454</v>
      </c>
      <c r="C996" s="64"/>
      <c r="D996" s="64" t="s">
        <v>36</v>
      </c>
      <c r="E996" s="65">
        <v>0.1</v>
      </c>
      <c r="F996" s="65"/>
      <c r="G996" s="65">
        <f t="shared" si="15"/>
        <v>0</v>
      </c>
    </row>
    <row r="997" spans="1:7" s="61" customFormat="1">
      <c r="A997" s="62">
        <v>982</v>
      </c>
      <c r="B997" s="63" t="s">
        <v>455</v>
      </c>
      <c r="C997" s="64"/>
      <c r="D997" s="64" t="s">
        <v>41</v>
      </c>
      <c r="E997" s="65">
        <v>1</v>
      </c>
      <c r="F997" s="65"/>
      <c r="G997" s="65">
        <f t="shared" si="15"/>
        <v>0</v>
      </c>
    </row>
    <row r="998" spans="1:7" s="61" customFormat="1">
      <c r="A998" s="62">
        <v>983</v>
      </c>
      <c r="B998" s="63" t="s">
        <v>456</v>
      </c>
      <c r="C998" s="64"/>
      <c r="D998" s="64" t="s">
        <v>142</v>
      </c>
      <c r="E998" s="65">
        <v>400</v>
      </c>
      <c r="F998" s="65"/>
      <c r="G998" s="65">
        <f t="shared" si="15"/>
        <v>0</v>
      </c>
    </row>
    <row r="999" spans="1:7" s="61" customFormat="1">
      <c r="A999" s="62">
        <v>984</v>
      </c>
      <c r="B999" s="63" t="s">
        <v>457</v>
      </c>
      <c r="C999" s="64"/>
      <c r="D999" s="64" t="s">
        <v>142</v>
      </c>
      <c r="E999" s="65">
        <v>320</v>
      </c>
      <c r="F999" s="65"/>
      <c r="G999" s="65">
        <f t="shared" si="15"/>
        <v>0</v>
      </c>
    </row>
    <row r="1000" spans="1:7" s="61" customFormat="1" ht="31.15">
      <c r="A1000" s="62">
        <v>985</v>
      </c>
      <c r="B1000" s="63" t="s">
        <v>458</v>
      </c>
      <c r="C1000" s="64"/>
      <c r="D1000" s="64" t="s">
        <v>142</v>
      </c>
      <c r="E1000" s="65">
        <v>80</v>
      </c>
      <c r="F1000" s="65"/>
      <c r="G1000" s="65">
        <f t="shared" si="15"/>
        <v>0</v>
      </c>
    </row>
    <row r="1001" spans="1:7" s="61" customFormat="1" ht="31.15">
      <c r="A1001" s="62">
        <v>986</v>
      </c>
      <c r="B1001" s="63" t="s">
        <v>459</v>
      </c>
      <c r="C1001" s="64"/>
      <c r="D1001" s="64" t="s">
        <v>41</v>
      </c>
      <c r="E1001" s="65">
        <v>1</v>
      </c>
      <c r="F1001" s="65"/>
      <c r="G1001" s="65">
        <f t="shared" si="15"/>
        <v>0</v>
      </c>
    </row>
    <row r="1002" spans="1:7" s="61" customFormat="1">
      <c r="A1002" s="62">
        <v>987</v>
      </c>
      <c r="B1002" s="63" t="s">
        <v>460</v>
      </c>
      <c r="C1002" s="64"/>
      <c r="D1002" s="64" t="s">
        <v>41</v>
      </c>
      <c r="E1002" s="65">
        <v>1</v>
      </c>
      <c r="F1002" s="65"/>
      <c r="G1002" s="65">
        <f t="shared" si="15"/>
        <v>0</v>
      </c>
    </row>
    <row r="1003" spans="1:7" s="61" customFormat="1">
      <c r="A1003" s="62">
        <v>988</v>
      </c>
      <c r="B1003" s="63" t="s">
        <v>180</v>
      </c>
      <c r="C1003" s="64"/>
      <c r="D1003" s="64" t="s">
        <v>41</v>
      </c>
      <c r="E1003" s="65">
        <v>1</v>
      </c>
      <c r="F1003" s="65"/>
      <c r="G1003" s="65">
        <f t="shared" si="15"/>
        <v>0</v>
      </c>
    </row>
    <row r="1004" spans="1:7" s="61" customFormat="1">
      <c r="A1004" s="62">
        <v>989</v>
      </c>
      <c r="B1004" s="63" t="s">
        <v>178</v>
      </c>
      <c r="C1004" s="64"/>
      <c r="D1004" s="64" t="s">
        <v>26</v>
      </c>
      <c r="E1004" s="65">
        <v>5.4000000000000001E-4</v>
      </c>
      <c r="F1004" s="65"/>
      <c r="G1004" s="65">
        <f t="shared" si="15"/>
        <v>0</v>
      </c>
    </row>
    <row r="1005" spans="1:7" s="61" customFormat="1">
      <c r="A1005" s="62">
        <v>990</v>
      </c>
      <c r="B1005" s="63" t="s">
        <v>181</v>
      </c>
      <c r="C1005" s="64"/>
      <c r="D1005" s="64" t="s">
        <v>26</v>
      </c>
      <c r="E1005" s="65">
        <v>1.3699999999999999E-3</v>
      </c>
      <c r="F1005" s="65"/>
      <c r="G1005" s="65">
        <f t="shared" si="15"/>
        <v>0</v>
      </c>
    </row>
    <row r="1006" spans="1:7" s="61" customFormat="1">
      <c r="A1006" s="62">
        <v>991</v>
      </c>
      <c r="B1006" s="63" t="s">
        <v>182</v>
      </c>
      <c r="C1006" s="64"/>
      <c r="D1006" s="64" t="s">
        <v>41</v>
      </c>
      <c r="E1006" s="65">
        <v>1</v>
      </c>
      <c r="F1006" s="65"/>
      <c r="G1006" s="65">
        <f t="shared" si="15"/>
        <v>0</v>
      </c>
    </row>
    <row r="1007" spans="1:7" s="61" customFormat="1">
      <c r="A1007" s="62">
        <v>992</v>
      </c>
      <c r="B1007" s="63" t="s">
        <v>461</v>
      </c>
      <c r="C1007" s="64"/>
      <c r="D1007" s="64" t="s">
        <v>41</v>
      </c>
      <c r="E1007" s="65">
        <v>1</v>
      </c>
      <c r="F1007" s="65"/>
      <c r="G1007" s="65">
        <f t="shared" si="15"/>
        <v>0</v>
      </c>
    </row>
    <row r="1008" spans="1:7" s="61" customFormat="1">
      <c r="A1008" s="62">
        <v>993</v>
      </c>
      <c r="B1008" s="63" t="s">
        <v>462</v>
      </c>
      <c r="C1008" s="64"/>
      <c r="D1008" s="64" t="s">
        <v>41</v>
      </c>
      <c r="E1008" s="65">
        <v>8</v>
      </c>
      <c r="F1008" s="65"/>
      <c r="G1008" s="65">
        <f t="shared" si="15"/>
        <v>0</v>
      </c>
    </row>
    <row r="1009" spans="1:7" s="61" customFormat="1">
      <c r="A1009" s="62">
        <v>994</v>
      </c>
      <c r="B1009" s="63" t="s">
        <v>178</v>
      </c>
      <c r="C1009" s="64"/>
      <c r="D1009" s="64" t="s">
        <v>26</v>
      </c>
      <c r="E1009" s="65">
        <v>4.3200000000000001E-3</v>
      </c>
      <c r="F1009" s="65"/>
      <c r="G1009" s="65">
        <f t="shared" si="15"/>
        <v>0</v>
      </c>
    </row>
    <row r="1010" spans="1:7" s="61" customFormat="1">
      <c r="A1010" s="62">
        <v>995</v>
      </c>
      <c r="B1010" s="63" t="s">
        <v>181</v>
      </c>
      <c r="C1010" s="64"/>
      <c r="D1010" s="64" t="s">
        <v>26</v>
      </c>
      <c r="E1010" s="65">
        <v>4.96E-3</v>
      </c>
      <c r="F1010" s="65"/>
      <c r="G1010" s="65">
        <f t="shared" si="15"/>
        <v>0</v>
      </c>
    </row>
    <row r="1011" spans="1:7" s="61" customFormat="1">
      <c r="A1011" s="62">
        <v>996</v>
      </c>
      <c r="B1011" s="63" t="s">
        <v>182</v>
      </c>
      <c r="C1011" s="64"/>
      <c r="D1011" s="64" t="s">
        <v>41</v>
      </c>
      <c r="E1011" s="65">
        <v>8</v>
      </c>
      <c r="F1011" s="65"/>
      <c r="G1011" s="65">
        <f t="shared" si="15"/>
        <v>0</v>
      </c>
    </row>
    <row r="1012" spans="1:7" s="61" customFormat="1" ht="17.45" customHeight="1">
      <c r="A1012" s="62">
        <v>997</v>
      </c>
      <c r="B1012" s="63" t="s">
        <v>448</v>
      </c>
      <c r="C1012" s="64"/>
      <c r="D1012" s="64" t="s">
        <v>41</v>
      </c>
      <c r="E1012" s="65">
        <v>8</v>
      </c>
      <c r="F1012" s="65"/>
      <c r="G1012" s="65">
        <f t="shared" si="15"/>
        <v>0</v>
      </c>
    </row>
    <row r="1013" spans="1:7" s="61" customFormat="1" ht="31.15">
      <c r="A1013" s="62">
        <v>998</v>
      </c>
      <c r="B1013" s="63" t="s">
        <v>463</v>
      </c>
      <c r="C1013" s="64"/>
      <c r="D1013" s="64" t="s">
        <v>142</v>
      </c>
      <c r="E1013" s="65">
        <v>1</v>
      </c>
      <c r="F1013" s="65"/>
      <c r="G1013" s="65">
        <f t="shared" si="15"/>
        <v>0</v>
      </c>
    </row>
    <row r="1014" spans="1:7" s="61" customFormat="1">
      <c r="A1014" s="62">
        <v>999</v>
      </c>
      <c r="B1014" s="63" t="s">
        <v>464</v>
      </c>
      <c r="C1014" s="64"/>
      <c r="D1014" s="64" t="s">
        <v>41</v>
      </c>
      <c r="E1014" s="65">
        <v>1</v>
      </c>
      <c r="F1014" s="65"/>
      <c r="G1014" s="65">
        <f t="shared" si="15"/>
        <v>0</v>
      </c>
    </row>
    <row r="1015" spans="1:7" s="61" customFormat="1">
      <c r="A1015" s="62">
        <v>1000</v>
      </c>
      <c r="B1015" s="63" t="s">
        <v>178</v>
      </c>
      <c r="C1015" s="64"/>
      <c r="D1015" s="64" t="s">
        <v>26</v>
      </c>
      <c r="E1015" s="65">
        <v>5.2999999999999998E-4</v>
      </c>
      <c r="F1015" s="65"/>
      <c r="G1015" s="65">
        <f t="shared" si="15"/>
        <v>0</v>
      </c>
    </row>
    <row r="1016" spans="1:7" s="61" customFormat="1">
      <c r="A1016" s="62">
        <v>1001</v>
      </c>
      <c r="B1016" s="63" t="s">
        <v>234</v>
      </c>
      <c r="C1016" s="64"/>
      <c r="D1016" s="64" t="s">
        <v>115</v>
      </c>
      <c r="E1016" s="65">
        <v>0.01</v>
      </c>
      <c r="F1016" s="65"/>
      <c r="G1016" s="65">
        <f t="shared" si="15"/>
        <v>0</v>
      </c>
    </row>
    <row r="1017" spans="1:7" s="61" customFormat="1">
      <c r="A1017" s="62">
        <v>1002</v>
      </c>
      <c r="B1017" s="63" t="s">
        <v>235</v>
      </c>
      <c r="C1017" s="64"/>
      <c r="D1017" s="64" t="s">
        <v>26</v>
      </c>
      <c r="E1017" s="65">
        <v>1.0000000000000001E-5</v>
      </c>
      <c r="F1017" s="65"/>
      <c r="G1017" s="65">
        <f t="shared" si="15"/>
        <v>0</v>
      </c>
    </row>
    <row r="1018" spans="1:7" s="61" customFormat="1">
      <c r="A1018" s="62">
        <v>1003</v>
      </c>
      <c r="B1018" s="63" t="s">
        <v>465</v>
      </c>
      <c r="C1018" s="64"/>
      <c r="D1018" s="64" t="s">
        <v>115</v>
      </c>
      <c r="E1018" s="65">
        <v>12.4</v>
      </c>
      <c r="F1018" s="65"/>
      <c r="G1018" s="65">
        <f t="shared" si="15"/>
        <v>0</v>
      </c>
    </row>
    <row r="1019" spans="1:7" s="61" customFormat="1">
      <c r="A1019" s="62">
        <v>1004</v>
      </c>
      <c r="B1019" s="63" t="s">
        <v>466</v>
      </c>
      <c r="C1019" s="64"/>
      <c r="D1019" s="64" t="s">
        <v>115</v>
      </c>
      <c r="E1019" s="65">
        <v>8.5</v>
      </c>
      <c r="F1019" s="65"/>
      <c r="G1019" s="65">
        <f t="shared" si="15"/>
        <v>0</v>
      </c>
    </row>
    <row r="1020" spans="1:7" s="61" customFormat="1">
      <c r="A1020" s="62">
        <v>1005</v>
      </c>
      <c r="B1020" s="63" t="s">
        <v>467</v>
      </c>
      <c r="C1020" s="64"/>
      <c r="D1020" s="64" t="s">
        <v>41</v>
      </c>
      <c r="E1020" s="65">
        <v>1</v>
      </c>
      <c r="F1020" s="65"/>
      <c r="G1020" s="65">
        <f t="shared" si="15"/>
        <v>0</v>
      </c>
    </row>
    <row r="1021" spans="1:7" s="61" customFormat="1">
      <c r="A1021" s="62">
        <v>1006</v>
      </c>
      <c r="B1021" s="63" t="s">
        <v>468</v>
      </c>
      <c r="C1021" s="64"/>
      <c r="D1021" s="64" t="s">
        <v>137</v>
      </c>
      <c r="E1021" s="65">
        <v>1</v>
      </c>
      <c r="F1021" s="65"/>
      <c r="G1021" s="65">
        <f t="shared" si="15"/>
        <v>0</v>
      </c>
    </row>
    <row r="1022" spans="1:7" s="61" customFormat="1">
      <c r="A1022" s="62">
        <v>1007</v>
      </c>
      <c r="B1022" s="63" t="s">
        <v>76</v>
      </c>
      <c r="C1022" s="64"/>
      <c r="D1022" s="64" t="s">
        <v>26</v>
      </c>
      <c r="E1022" s="65">
        <v>2.0000000000000001E-4</v>
      </c>
      <c r="F1022" s="65"/>
      <c r="G1022" s="65">
        <f t="shared" si="15"/>
        <v>0</v>
      </c>
    </row>
    <row r="1023" spans="1:7" s="61" customFormat="1">
      <c r="A1023" s="62">
        <v>1008</v>
      </c>
      <c r="B1023" s="63" t="s">
        <v>469</v>
      </c>
      <c r="C1023" s="64"/>
      <c r="D1023" s="64" t="s">
        <v>41</v>
      </c>
      <c r="E1023" s="65">
        <v>1</v>
      </c>
      <c r="F1023" s="65"/>
      <c r="G1023" s="65">
        <f t="shared" si="15"/>
        <v>0</v>
      </c>
    </row>
    <row r="1024" spans="1:7" s="61" customFormat="1">
      <c r="A1024" s="62">
        <v>1009</v>
      </c>
      <c r="B1024" s="63" t="s">
        <v>470</v>
      </c>
      <c r="C1024" s="64"/>
      <c r="D1024" s="64" t="s">
        <v>41</v>
      </c>
      <c r="E1024" s="65">
        <v>1</v>
      </c>
      <c r="F1024" s="65"/>
      <c r="G1024" s="65">
        <f t="shared" si="15"/>
        <v>0</v>
      </c>
    </row>
    <row r="1025" spans="1:7" s="61" customFormat="1">
      <c r="A1025" s="62">
        <v>1010</v>
      </c>
      <c r="B1025" s="63" t="s">
        <v>178</v>
      </c>
      <c r="C1025" s="64"/>
      <c r="D1025" s="64" t="s">
        <v>26</v>
      </c>
      <c r="E1025" s="65">
        <v>5.4000000000000001E-4</v>
      </c>
      <c r="F1025" s="65"/>
      <c r="G1025" s="65">
        <f t="shared" si="15"/>
        <v>0</v>
      </c>
    </row>
    <row r="1026" spans="1:7" s="61" customFormat="1">
      <c r="A1026" s="62">
        <v>1011</v>
      </c>
      <c r="B1026" s="63" t="s">
        <v>181</v>
      </c>
      <c r="C1026" s="64"/>
      <c r="D1026" s="64" t="s">
        <v>26</v>
      </c>
      <c r="E1026" s="65">
        <v>2.0699999999999998E-3</v>
      </c>
      <c r="F1026" s="65"/>
      <c r="G1026" s="65">
        <f t="shared" si="15"/>
        <v>0</v>
      </c>
    </row>
    <row r="1027" spans="1:7" s="61" customFormat="1">
      <c r="A1027" s="62">
        <v>1012</v>
      </c>
      <c r="B1027" s="63" t="s">
        <v>182</v>
      </c>
      <c r="C1027" s="64"/>
      <c r="D1027" s="64" t="s">
        <v>41</v>
      </c>
      <c r="E1027" s="65">
        <v>2</v>
      </c>
      <c r="F1027" s="65"/>
      <c r="G1027" s="65">
        <f t="shared" si="15"/>
        <v>0</v>
      </c>
    </row>
    <row r="1028" spans="1:7" s="61" customFormat="1">
      <c r="A1028" s="62">
        <v>1013</v>
      </c>
      <c r="B1028" s="63" t="s">
        <v>471</v>
      </c>
      <c r="C1028" s="64"/>
      <c r="D1028" s="64" t="s">
        <v>41</v>
      </c>
      <c r="E1028" s="65">
        <v>1</v>
      </c>
      <c r="F1028" s="65"/>
      <c r="G1028" s="65">
        <f t="shared" si="15"/>
        <v>0</v>
      </c>
    </row>
    <row r="1029" spans="1:7" s="61" customFormat="1">
      <c r="A1029" s="62">
        <v>1014</v>
      </c>
      <c r="B1029" s="63" t="s">
        <v>253</v>
      </c>
      <c r="C1029" s="64"/>
      <c r="D1029" s="64" t="s">
        <v>41</v>
      </c>
      <c r="E1029" s="65">
        <v>2</v>
      </c>
      <c r="F1029" s="65"/>
      <c r="G1029" s="65">
        <f t="shared" si="15"/>
        <v>0</v>
      </c>
    </row>
    <row r="1030" spans="1:7" s="61" customFormat="1">
      <c r="A1030" s="62">
        <v>1015</v>
      </c>
      <c r="B1030" s="63" t="s">
        <v>443</v>
      </c>
      <c r="C1030" s="64"/>
      <c r="D1030" s="64" t="s">
        <v>115</v>
      </c>
      <c r="E1030" s="65">
        <v>0.2</v>
      </c>
      <c r="F1030" s="65"/>
      <c r="G1030" s="65">
        <f t="shared" si="15"/>
        <v>0</v>
      </c>
    </row>
    <row r="1031" spans="1:7" s="61" customFormat="1">
      <c r="A1031" s="62">
        <v>1016</v>
      </c>
      <c r="B1031" s="63" t="s">
        <v>181</v>
      </c>
      <c r="C1031" s="64"/>
      <c r="D1031" s="64" t="s">
        <v>26</v>
      </c>
      <c r="E1031" s="65">
        <v>3.0000000000000001E-3</v>
      </c>
      <c r="F1031" s="65"/>
      <c r="G1031" s="65">
        <f t="shared" si="15"/>
        <v>0</v>
      </c>
    </row>
    <row r="1032" spans="1:7" s="61" customFormat="1">
      <c r="A1032" s="62">
        <v>1017</v>
      </c>
      <c r="B1032" s="63" t="s">
        <v>472</v>
      </c>
      <c r="C1032" s="64"/>
      <c r="D1032" s="64" t="s">
        <v>41</v>
      </c>
      <c r="E1032" s="65">
        <v>2</v>
      </c>
      <c r="F1032" s="65"/>
      <c r="G1032" s="65">
        <f t="shared" si="15"/>
        <v>0</v>
      </c>
    </row>
    <row r="1033" spans="1:7" s="61" customFormat="1">
      <c r="A1033" s="62">
        <v>1018</v>
      </c>
      <c r="B1033" s="63" t="s">
        <v>473</v>
      </c>
      <c r="C1033" s="64"/>
      <c r="D1033" s="64" t="s">
        <v>137</v>
      </c>
      <c r="E1033" s="65">
        <v>1</v>
      </c>
      <c r="F1033" s="65"/>
      <c r="G1033" s="65">
        <f t="shared" si="15"/>
        <v>0</v>
      </c>
    </row>
    <row r="1034" spans="1:7" s="61" customFormat="1">
      <c r="A1034" s="62">
        <v>1019</v>
      </c>
      <c r="B1034" s="63" t="s">
        <v>233</v>
      </c>
      <c r="C1034" s="64"/>
      <c r="D1034" s="64" t="s">
        <v>26</v>
      </c>
      <c r="E1034" s="65">
        <v>1.0000000000000001E-5</v>
      </c>
      <c r="F1034" s="65"/>
      <c r="G1034" s="65">
        <f t="shared" si="15"/>
        <v>0</v>
      </c>
    </row>
    <row r="1035" spans="1:7" s="61" customFormat="1">
      <c r="A1035" s="62">
        <v>1020</v>
      </c>
      <c r="B1035" s="63" t="s">
        <v>234</v>
      </c>
      <c r="C1035" s="64"/>
      <c r="D1035" s="64" t="s">
        <v>115</v>
      </c>
      <c r="E1035" s="65">
        <v>0.01</v>
      </c>
      <c r="F1035" s="65"/>
      <c r="G1035" s="65">
        <f t="shared" si="15"/>
        <v>0</v>
      </c>
    </row>
    <row r="1036" spans="1:7" s="61" customFormat="1">
      <c r="A1036" s="62">
        <v>1021</v>
      </c>
      <c r="B1036" s="63" t="s">
        <v>235</v>
      </c>
      <c r="C1036" s="64"/>
      <c r="D1036" s="64" t="s">
        <v>26</v>
      </c>
      <c r="E1036" s="65">
        <v>1.0000000000000001E-5</v>
      </c>
      <c r="F1036" s="65"/>
      <c r="G1036" s="65">
        <f t="shared" si="15"/>
        <v>0</v>
      </c>
    </row>
    <row r="1037" spans="1:7" s="61" customFormat="1">
      <c r="A1037" s="62">
        <v>1022</v>
      </c>
      <c r="B1037" s="63" t="s">
        <v>474</v>
      </c>
      <c r="C1037" s="64"/>
      <c r="D1037" s="64" t="s">
        <v>137</v>
      </c>
      <c r="E1037" s="65">
        <v>1</v>
      </c>
      <c r="F1037" s="65"/>
      <c r="G1037" s="65">
        <f t="shared" si="15"/>
        <v>0</v>
      </c>
    </row>
    <row r="1038" spans="1:7" s="61" customFormat="1">
      <c r="A1038" s="62">
        <v>1023</v>
      </c>
      <c r="B1038" s="63" t="s">
        <v>475</v>
      </c>
      <c r="C1038" s="64"/>
      <c r="D1038" s="64" t="s">
        <v>41</v>
      </c>
      <c r="E1038" s="65">
        <v>1</v>
      </c>
      <c r="F1038" s="65"/>
      <c r="G1038" s="65">
        <f t="shared" si="15"/>
        <v>0</v>
      </c>
    </row>
    <row r="1039" spans="1:7" s="61" customFormat="1" ht="31.15">
      <c r="A1039" s="62">
        <v>1024</v>
      </c>
      <c r="B1039" s="63" t="s">
        <v>476</v>
      </c>
      <c r="C1039" s="64"/>
      <c r="D1039" s="64" t="s">
        <v>41</v>
      </c>
      <c r="E1039" s="65">
        <v>2</v>
      </c>
      <c r="F1039" s="65"/>
      <c r="G1039" s="65">
        <f t="shared" si="15"/>
        <v>0</v>
      </c>
    </row>
    <row r="1040" spans="1:7" s="61" customFormat="1">
      <c r="A1040" s="62">
        <v>1025</v>
      </c>
      <c r="B1040" s="63" t="s">
        <v>477</v>
      </c>
      <c r="C1040" s="64"/>
      <c r="D1040" s="64" t="s">
        <v>41</v>
      </c>
      <c r="E1040" s="65">
        <v>1</v>
      </c>
      <c r="F1040" s="65"/>
      <c r="G1040" s="65">
        <f t="shared" si="15"/>
        <v>0</v>
      </c>
    </row>
    <row r="1041" spans="1:7" s="61" customFormat="1">
      <c r="A1041" s="62">
        <v>1026</v>
      </c>
      <c r="B1041" s="63" t="s">
        <v>178</v>
      </c>
      <c r="C1041" s="64"/>
      <c r="D1041" s="64" t="s">
        <v>26</v>
      </c>
      <c r="E1041" s="65">
        <v>3.6999999999999999E-4</v>
      </c>
      <c r="F1041" s="65"/>
      <c r="G1041" s="65">
        <f t="shared" si="15"/>
        <v>0</v>
      </c>
    </row>
    <row r="1042" spans="1:7" s="61" customFormat="1">
      <c r="A1042" s="62">
        <v>1027</v>
      </c>
      <c r="B1042" s="63" t="s">
        <v>181</v>
      </c>
      <c r="C1042" s="64"/>
      <c r="D1042" s="64" t="s">
        <v>26</v>
      </c>
      <c r="E1042" s="65">
        <v>1.1000000000000001E-3</v>
      </c>
      <c r="F1042" s="65"/>
      <c r="G1042" s="65">
        <f t="shared" si="15"/>
        <v>0</v>
      </c>
    </row>
    <row r="1043" spans="1:7" s="61" customFormat="1">
      <c r="A1043" s="62">
        <v>1028</v>
      </c>
      <c r="B1043" s="63" t="s">
        <v>478</v>
      </c>
      <c r="C1043" s="64"/>
      <c r="D1043" s="64" t="s">
        <v>41</v>
      </c>
      <c r="E1043" s="65">
        <v>2</v>
      </c>
      <c r="F1043" s="65"/>
      <c r="G1043" s="65">
        <f t="shared" si="15"/>
        <v>0</v>
      </c>
    </row>
    <row r="1044" spans="1:7" s="61" customFormat="1">
      <c r="A1044" s="62">
        <v>1029</v>
      </c>
      <c r="B1044" s="63" t="s">
        <v>479</v>
      </c>
      <c r="C1044" s="64"/>
      <c r="D1044" s="64" t="s">
        <v>41</v>
      </c>
      <c r="E1044" s="65">
        <v>1</v>
      </c>
      <c r="F1044" s="65"/>
      <c r="G1044" s="65">
        <f t="shared" si="15"/>
        <v>0</v>
      </c>
    </row>
    <row r="1045" spans="1:7" s="61" customFormat="1">
      <c r="A1045" s="62">
        <v>1030</v>
      </c>
      <c r="B1045" s="63" t="s">
        <v>480</v>
      </c>
      <c r="C1045" s="64"/>
      <c r="D1045" s="64" t="s">
        <v>41</v>
      </c>
      <c r="E1045" s="65">
        <v>1</v>
      </c>
      <c r="F1045" s="65"/>
      <c r="G1045" s="65">
        <f t="shared" si="15"/>
        <v>0</v>
      </c>
    </row>
    <row r="1046" spans="1:7" s="61" customFormat="1">
      <c r="A1046" s="62">
        <v>1031</v>
      </c>
      <c r="B1046" s="63" t="s">
        <v>106</v>
      </c>
      <c r="C1046" s="64"/>
      <c r="D1046" s="64" t="s">
        <v>26</v>
      </c>
      <c r="E1046" s="65">
        <v>6.0000000000000002E-5</v>
      </c>
      <c r="F1046" s="65"/>
      <c r="G1046" s="65">
        <f t="shared" si="15"/>
        <v>0</v>
      </c>
    </row>
    <row r="1047" spans="1:7" s="61" customFormat="1">
      <c r="A1047" s="62">
        <v>1032</v>
      </c>
      <c r="B1047" s="63" t="s">
        <v>481</v>
      </c>
      <c r="C1047" s="64"/>
      <c r="D1047" s="64" t="s">
        <v>26</v>
      </c>
      <c r="E1047" s="65">
        <v>1.2099999999999999E-3</v>
      </c>
      <c r="F1047" s="65"/>
      <c r="G1047" s="65">
        <f t="shared" ref="G1047:G1110" si="16">E1047*F1047</f>
        <v>0</v>
      </c>
    </row>
    <row r="1048" spans="1:7" s="61" customFormat="1">
      <c r="A1048" s="62">
        <v>1033</v>
      </c>
      <c r="B1048" s="63" t="s">
        <v>295</v>
      </c>
      <c r="C1048" s="64"/>
      <c r="D1048" s="64" t="s">
        <v>26</v>
      </c>
      <c r="E1048" s="65">
        <v>1.0000000000000001E-5</v>
      </c>
      <c r="F1048" s="65"/>
      <c r="G1048" s="65">
        <f t="shared" si="16"/>
        <v>0</v>
      </c>
    </row>
    <row r="1049" spans="1:7" s="61" customFormat="1">
      <c r="A1049" s="62">
        <v>1034</v>
      </c>
      <c r="B1049" s="63" t="s">
        <v>190</v>
      </c>
      <c r="C1049" s="64"/>
      <c r="D1049" s="64" t="s">
        <v>26</v>
      </c>
      <c r="E1049" s="65">
        <v>8.5999999999999998E-4</v>
      </c>
      <c r="F1049" s="65"/>
      <c r="G1049" s="65">
        <f t="shared" si="16"/>
        <v>0</v>
      </c>
    </row>
    <row r="1050" spans="1:7" s="61" customFormat="1">
      <c r="A1050" s="62">
        <v>1035</v>
      </c>
      <c r="B1050" s="63" t="s">
        <v>482</v>
      </c>
      <c r="C1050" s="64"/>
      <c r="D1050" s="64" t="s">
        <v>26</v>
      </c>
      <c r="E1050" s="65">
        <v>5.0000000000000001E-4</v>
      </c>
      <c r="F1050" s="65"/>
      <c r="G1050" s="65">
        <f t="shared" si="16"/>
        <v>0</v>
      </c>
    </row>
    <row r="1051" spans="1:7" s="61" customFormat="1">
      <c r="A1051" s="62">
        <v>1036</v>
      </c>
      <c r="B1051" s="63" t="s">
        <v>483</v>
      </c>
      <c r="C1051" s="64"/>
      <c r="D1051" s="64" t="s">
        <v>26</v>
      </c>
      <c r="E1051" s="65">
        <v>1.1100000000000001E-3</v>
      </c>
      <c r="F1051" s="65"/>
      <c r="G1051" s="65">
        <f t="shared" si="16"/>
        <v>0</v>
      </c>
    </row>
    <row r="1052" spans="1:7" s="61" customFormat="1">
      <c r="A1052" s="62">
        <v>1037</v>
      </c>
      <c r="B1052" s="63" t="s">
        <v>484</v>
      </c>
      <c r="C1052" s="64"/>
      <c r="D1052" s="64" t="s">
        <v>41</v>
      </c>
      <c r="E1052" s="65">
        <v>1</v>
      </c>
      <c r="F1052" s="65"/>
      <c r="G1052" s="65">
        <f t="shared" si="16"/>
        <v>0</v>
      </c>
    </row>
    <row r="1053" spans="1:7" s="61" customFormat="1">
      <c r="A1053" s="62">
        <v>1038</v>
      </c>
      <c r="B1053" s="63" t="s">
        <v>485</v>
      </c>
      <c r="C1053" s="64"/>
      <c r="D1053" s="64" t="s">
        <v>41</v>
      </c>
      <c r="E1053" s="65">
        <v>1</v>
      </c>
      <c r="F1053" s="65"/>
      <c r="G1053" s="65">
        <f t="shared" si="16"/>
        <v>0</v>
      </c>
    </row>
    <row r="1054" spans="1:7" s="61" customFormat="1">
      <c r="A1054" s="62">
        <v>1039</v>
      </c>
      <c r="B1054" s="63" t="s">
        <v>486</v>
      </c>
      <c r="C1054" s="64"/>
      <c r="D1054" s="64" t="s">
        <v>41</v>
      </c>
      <c r="E1054" s="65">
        <v>1</v>
      </c>
      <c r="F1054" s="65"/>
      <c r="G1054" s="65">
        <f t="shared" si="16"/>
        <v>0</v>
      </c>
    </row>
    <row r="1055" spans="1:7" s="61" customFormat="1">
      <c r="A1055" s="68">
        <v>1040</v>
      </c>
      <c r="B1055" s="76" t="s">
        <v>487</v>
      </c>
      <c r="C1055" s="77"/>
      <c r="D1055" s="77"/>
      <c r="E1055" s="78"/>
      <c r="F1055" s="60"/>
      <c r="G1055" s="60"/>
    </row>
    <row r="1056" spans="1:7" s="61" customFormat="1" ht="31.15">
      <c r="A1056" s="62">
        <v>1041</v>
      </c>
      <c r="B1056" s="63" t="s">
        <v>488</v>
      </c>
      <c r="C1056" s="64"/>
      <c r="D1056" s="64" t="s">
        <v>20</v>
      </c>
      <c r="E1056" s="65">
        <v>12</v>
      </c>
      <c r="F1056" s="65"/>
      <c r="G1056" s="65">
        <f t="shared" si="16"/>
        <v>0</v>
      </c>
    </row>
    <row r="1057" spans="1:7" s="61" customFormat="1" ht="31.15">
      <c r="A1057" s="62">
        <v>1042</v>
      </c>
      <c r="B1057" s="63" t="s">
        <v>122</v>
      </c>
      <c r="C1057" s="64"/>
      <c r="D1057" s="64" t="s">
        <v>20</v>
      </c>
      <c r="E1057" s="65">
        <v>2</v>
      </c>
      <c r="F1057" s="65"/>
      <c r="G1057" s="65">
        <f t="shared" si="16"/>
        <v>0</v>
      </c>
    </row>
    <row r="1058" spans="1:7" s="61" customFormat="1">
      <c r="A1058" s="62">
        <v>1043</v>
      </c>
      <c r="B1058" s="63" t="s">
        <v>66</v>
      </c>
      <c r="C1058" s="64"/>
      <c r="D1058" s="64" t="s">
        <v>26</v>
      </c>
      <c r="E1058" s="65">
        <v>13.2</v>
      </c>
      <c r="F1058" s="65"/>
      <c r="G1058" s="65">
        <f t="shared" si="16"/>
        <v>0</v>
      </c>
    </row>
    <row r="1059" spans="1:7" s="61" customFormat="1">
      <c r="A1059" s="62">
        <v>1044</v>
      </c>
      <c r="B1059" s="63" t="s">
        <v>89</v>
      </c>
      <c r="C1059" s="64"/>
      <c r="D1059" s="64" t="s">
        <v>20</v>
      </c>
      <c r="E1059" s="65">
        <v>2</v>
      </c>
      <c r="F1059" s="65"/>
      <c r="G1059" s="65">
        <f t="shared" si="16"/>
        <v>0</v>
      </c>
    </row>
    <row r="1060" spans="1:7" s="61" customFormat="1">
      <c r="A1060" s="62">
        <v>1045</v>
      </c>
      <c r="B1060" s="63" t="s">
        <v>489</v>
      </c>
      <c r="C1060" s="64"/>
      <c r="D1060" s="64" t="s">
        <v>20</v>
      </c>
      <c r="E1060" s="65">
        <v>1.7399999999999998</v>
      </c>
      <c r="F1060" s="65"/>
      <c r="G1060" s="65">
        <f t="shared" si="16"/>
        <v>0</v>
      </c>
    </row>
    <row r="1061" spans="1:7" s="61" customFormat="1">
      <c r="A1061" s="62">
        <v>1046</v>
      </c>
      <c r="B1061" s="63" t="s">
        <v>92</v>
      </c>
      <c r="C1061" s="64"/>
      <c r="D1061" s="64" t="s">
        <v>26</v>
      </c>
      <c r="E1061" s="65">
        <v>1E-4</v>
      </c>
      <c r="F1061" s="65"/>
      <c r="G1061" s="65">
        <f t="shared" si="16"/>
        <v>0</v>
      </c>
    </row>
    <row r="1062" spans="1:7" s="61" customFormat="1">
      <c r="A1062" s="62">
        <v>1047</v>
      </c>
      <c r="B1062" s="63" t="s">
        <v>490</v>
      </c>
      <c r="C1062" s="64"/>
      <c r="D1062" s="64" t="s">
        <v>115</v>
      </c>
      <c r="E1062" s="65">
        <v>6.96</v>
      </c>
      <c r="F1062" s="65"/>
      <c r="G1062" s="65">
        <f t="shared" si="16"/>
        <v>0</v>
      </c>
    </row>
    <row r="1063" spans="1:7" s="61" customFormat="1">
      <c r="A1063" s="62">
        <v>1048</v>
      </c>
      <c r="B1063" s="63" t="s">
        <v>491</v>
      </c>
      <c r="C1063" s="64"/>
      <c r="D1063" s="64" t="s">
        <v>26</v>
      </c>
      <c r="E1063" s="65">
        <v>5.568E-2</v>
      </c>
      <c r="F1063" s="65"/>
      <c r="G1063" s="65">
        <f t="shared" si="16"/>
        <v>0</v>
      </c>
    </row>
    <row r="1064" spans="1:7" s="61" customFormat="1">
      <c r="A1064" s="62">
        <v>1049</v>
      </c>
      <c r="B1064" s="63" t="s">
        <v>64</v>
      </c>
      <c r="C1064" s="64"/>
      <c r="D1064" s="64" t="s">
        <v>20</v>
      </c>
      <c r="E1064" s="65">
        <v>0.47327999999999998</v>
      </c>
      <c r="F1064" s="65"/>
      <c r="G1064" s="65">
        <f t="shared" si="16"/>
        <v>0</v>
      </c>
    </row>
    <row r="1065" spans="1:7" s="61" customFormat="1">
      <c r="A1065" s="62">
        <v>1050</v>
      </c>
      <c r="B1065" s="63" t="s">
        <v>492</v>
      </c>
      <c r="C1065" s="64"/>
      <c r="D1065" s="64" t="s">
        <v>20</v>
      </c>
      <c r="E1065" s="65">
        <v>0.17574000000000001</v>
      </c>
      <c r="F1065" s="65"/>
      <c r="G1065" s="65">
        <f t="shared" si="16"/>
        <v>0</v>
      </c>
    </row>
    <row r="1066" spans="1:7" s="61" customFormat="1">
      <c r="A1066" s="62">
        <v>1051</v>
      </c>
      <c r="B1066" s="63" t="s">
        <v>493</v>
      </c>
      <c r="C1066" s="64"/>
      <c r="D1066" s="64" t="s">
        <v>41</v>
      </c>
      <c r="E1066" s="65">
        <v>1</v>
      </c>
      <c r="F1066" s="65"/>
      <c r="G1066" s="65">
        <f t="shared" si="16"/>
        <v>0</v>
      </c>
    </row>
    <row r="1067" spans="1:7" s="61" customFormat="1">
      <c r="A1067" s="62">
        <v>1052</v>
      </c>
      <c r="B1067" s="63" t="s">
        <v>494</v>
      </c>
      <c r="C1067" s="64"/>
      <c r="D1067" s="64" t="s">
        <v>41</v>
      </c>
      <c r="E1067" s="65">
        <v>1</v>
      </c>
      <c r="F1067" s="65"/>
      <c r="G1067" s="65">
        <f t="shared" si="16"/>
        <v>0</v>
      </c>
    </row>
    <row r="1068" spans="1:7" s="61" customFormat="1">
      <c r="A1068" s="62">
        <v>1053</v>
      </c>
      <c r="B1068" s="63" t="s">
        <v>495</v>
      </c>
      <c r="C1068" s="64"/>
      <c r="D1068" s="64" t="s">
        <v>41</v>
      </c>
      <c r="E1068" s="65">
        <v>2</v>
      </c>
      <c r="F1068" s="65"/>
      <c r="G1068" s="65">
        <f t="shared" si="16"/>
        <v>0</v>
      </c>
    </row>
    <row r="1069" spans="1:7" s="61" customFormat="1">
      <c r="A1069" s="62">
        <v>1054</v>
      </c>
      <c r="B1069" s="63" t="s">
        <v>496</v>
      </c>
      <c r="C1069" s="64"/>
      <c r="D1069" s="64" t="s">
        <v>41</v>
      </c>
      <c r="E1069" s="65">
        <v>2</v>
      </c>
      <c r="F1069" s="65"/>
      <c r="G1069" s="65">
        <f t="shared" si="16"/>
        <v>0</v>
      </c>
    </row>
    <row r="1070" spans="1:7" s="61" customFormat="1" ht="31.15">
      <c r="A1070" s="62">
        <v>1055</v>
      </c>
      <c r="B1070" s="63" t="s">
        <v>497</v>
      </c>
      <c r="C1070" s="64"/>
      <c r="D1070" s="64" t="s">
        <v>36</v>
      </c>
      <c r="E1070" s="65">
        <v>12.5</v>
      </c>
      <c r="F1070" s="65"/>
      <c r="G1070" s="65">
        <f t="shared" si="16"/>
        <v>0</v>
      </c>
    </row>
    <row r="1071" spans="1:7" s="61" customFormat="1">
      <c r="A1071" s="62">
        <v>1056</v>
      </c>
      <c r="B1071" s="63" t="s">
        <v>498</v>
      </c>
      <c r="C1071" s="64"/>
      <c r="D1071" s="64" t="s">
        <v>26</v>
      </c>
      <c r="E1071" s="65">
        <v>0.03</v>
      </c>
      <c r="F1071" s="65"/>
      <c r="G1071" s="65">
        <f t="shared" si="16"/>
        <v>0</v>
      </c>
    </row>
    <row r="1072" spans="1:7" s="61" customFormat="1">
      <c r="A1072" s="62">
        <v>1057</v>
      </c>
      <c r="B1072" s="63" t="s">
        <v>499</v>
      </c>
      <c r="C1072" s="64"/>
      <c r="D1072" s="64" t="s">
        <v>41</v>
      </c>
      <c r="E1072" s="65">
        <v>2</v>
      </c>
      <c r="F1072" s="65"/>
      <c r="G1072" s="65">
        <f t="shared" si="16"/>
        <v>0</v>
      </c>
    </row>
    <row r="1073" spans="1:7" s="61" customFormat="1" ht="31.15">
      <c r="A1073" s="62">
        <v>1058</v>
      </c>
      <c r="B1073" s="63" t="s">
        <v>500</v>
      </c>
      <c r="C1073" s="64"/>
      <c r="D1073" s="64" t="s">
        <v>20</v>
      </c>
      <c r="E1073" s="65">
        <v>0.2</v>
      </c>
      <c r="F1073" s="65"/>
      <c r="G1073" s="65">
        <f t="shared" si="16"/>
        <v>0</v>
      </c>
    </row>
    <row r="1074" spans="1:7" s="61" customFormat="1">
      <c r="A1074" s="62">
        <v>1059</v>
      </c>
      <c r="B1074" s="63" t="s">
        <v>501</v>
      </c>
      <c r="C1074" s="64"/>
      <c r="D1074" s="64" t="s">
        <v>26</v>
      </c>
      <c r="E1074" s="65">
        <v>1.1800000000000001E-3</v>
      </c>
      <c r="F1074" s="65"/>
      <c r="G1074" s="65">
        <f t="shared" si="16"/>
        <v>0</v>
      </c>
    </row>
    <row r="1075" spans="1:7" s="61" customFormat="1" ht="18.600000000000001" customHeight="1">
      <c r="A1075" s="62">
        <v>1060</v>
      </c>
      <c r="B1075" s="63" t="s">
        <v>502</v>
      </c>
      <c r="C1075" s="64"/>
      <c r="D1075" s="64" t="s">
        <v>20</v>
      </c>
      <c r="E1075" s="65">
        <v>4.2000000000000003E-2</v>
      </c>
      <c r="F1075" s="65"/>
      <c r="G1075" s="65">
        <f t="shared" si="16"/>
        <v>0</v>
      </c>
    </row>
    <row r="1076" spans="1:7" s="61" customFormat="1">
      <c r="A1076" s="62">
        <v>1061</v>
      </c>
      <c r="B1076" s="63" t="s">
        <v>503</v>
      </c>
      <c r="C1076" s="64"/>
      <c r="D1076" s="64" t="s">
        <v>20</v>
      </c>
      <c r="E1076" s="65">
        <v>3.5999999999999997E-2</v>
      </c>
      <c r="F1076" s="65"/>
      <c r="G1076" s="65">
        <f t="shared" si="16"/>
        <v>0</v>
      </c>
    </row>
    <row r="1077" spans="1:7" s="61" customFormat="1" ht="18.600000000000001" customHeight="1">
      <c r="A1077" s="62">
        <v>1062</v>
      </c>
      <c r="B1077" s="63" t="s">
        <v>71</v>
      </c>
      <c r="C1077" s="64"/>
      <c r="D1077" s="64" t="s">
        <v>20</v>
      </c>
      <c r="E1077" s="65">
        <v>0.20799999999999999</v>
      </c>
      <c r="F1077" s="65"/>
      <c r="G1077" s="65">
        <f t="shared" si="16"/>
        <v>0</v>
      </c>
    </row>
    <row r="1078" spans="1:7" s="61" customFormat="1" ht="31.15">
      <c r="A1078" s="62">
        <v>1063</v>
      </c>
      <c r="B1078" s="63" t="s">
        <v>282</v>
      </c>
      <c r="C1078" s="64"/>
      <c r="D1078" s="64" t="s">
        <v>41</v>
      </c>
      <c r="E1078" s="65">
        <v>2</v>
      </c>
      <c r="F1078" s="65"/>
      <c r="G1078" s="65">
        <f t="shared" si="16"/>
        <v>0</v>
      </c>
    </row>
    <row r="1079" spans="1:7" s="61" customFormat="1">
      <c r="A1079" s="62">
        <v>1064</v>
      </c>
      <c r="B1079" s="63" t="s">
        <v>228</v>
      </c>
      <c r="C1079" s="64"/>
      <c r="D1079" s="64" t="s">
        <v>26</v>
      </c>
      <c r="E1079" s="65">
        <v>9.7999999999999997E-4</v>
      </c>
      <c r="F1079" s="65"/>
      <c r="G1079" s="65">
        <f t="shared" si="16"/>
        <v>0</v>
      </c>
    </row>
    <row r="1080" spans="1:7" s="61" customFormat="1">
      <c r="A1080" s="62">
        <v>1065</v>
      </c>
      <c r="B1080" s="63" t="s">
        <v>229</v>
      </c>
      <c r="C1080" s="64"/>
      <c r="D1080" s="64" t="s">
        <v>26</v>
      </c>
      <c r="E1080" s="65">
        <v>1.2800000000000001E-3</v>
      </c>
      <c r="F1080" s="65"/>
      <c r="G1080" s="65">
        <f t="shared" si="16"/>
        <v>0</v>
      </c>
    </row>
    <row r="1081" spans="1:7" s="61" customFormat="1">
      <c r="A1081" s="62">
        <v>1066</v>
      </c>
      <c r="B1081" s="63" t="s">
        <v>230</v>
      </c>
      <c r="C1081" s="64"/>
      <c r="D1081" s="64" t="s">
        <v>115</v>
      </c>
      <c r="E1081" s="65">
        <v>3.6</v>
      </c>
      <c r="F1081" s="65"/>
      <c r="G1081" s="65">
        <f t="shared" si="16"/>
        <v>0</v>
      </c>
    </row>
    <row r="1082" spans="1:7" s="61" customFormat="1">
      <c r="A1082" s="68">
        <v>1067</v>
      </c>
      <c r="B1082" s="76" t="s">
        <v>507</v>
      </c>
      <c r="C1082" s="77"/>
      <c r="D1082" s="77"/>
      <c r="E1082" s="78"/>
      <c r="F1082" s="60"/>
      <c r="G1082" s="60"/>
    </row>
    <row r="1083" spans="1:7" s="61" customFormat="1">
      <c r="A1083" s="68">
        <v>1068</v>
      </c>
      <c r="B1083" s="76" t="s">
        <v>508</v>
      </c>
      <c r="C1083" s="77"/>
      <c r="D1083" s="77"/>
      <c r="E1083" s="78"/>
      <c r="F1083" s="60"/>
      <c r="G1083" s="60"/>
    </row>
    <row r="1084" spans="1:7" s="61" customFormat="1">
      <c r="A1084" s="68">
        <v>1069</v>
      </c>
      <c r="B1084" s="76" t="s">
        <v>509</v>
      </c>
      <c r="C1084" s="77"/>
      <c r="D1084" s="77"/>
      <c r="E1084" s="78"/>
      <c r="F1084" s="60"/>
      <c r="G1084" s="60"/>
    </row>
    <row r="1085" spans="1:7" s="61" customFormat="1">
      <c r="A1085" s="62">
        <v>1070</v>
      </c>
      <c r="B1085" s="63" t="s">
        <v>510</v>
      </c>
      <c r="C1085" s="64"/>
      <c r="D1085" s="64" t="s">
        <v>41</v>
      </c>
      <c r="E1085" s="65">
        <v>60</v>
      </c>
      <c r="F1085" s="65"/>
      <c r="G1085" s="65">
        <f t="shared" si="16"/>
        <v>0</v>
      </c>
    </row>
    <row r="1086" spans="1:7" s="61" customFormat="1">
      <c r="A1086" s="62">
        <v>1071</v>
      </c>
      <c r="B1086" s="63" t="s">
        <v>511</v>
      </c>
      <c r="C1086" s="64"/>
      <c r="D1086" s="64" t="s">
        <v>26</v>
      </c>
      <c r="E1086" s="65">
        <v>0.81191999999999998</v>
      </c>
      <c r="F1086" s="65"/>
      <c r="G1086" s="65">
        <f t="shared" si="16"/>
        <v>0</v>
      </c>
    </row>
    <row r="1087" spans="1:7" s="61" customFormat="1">
      <c r="A1087" s="62">
        <v>1072</v>
      </c>
      <c r="B1087" s="63" t="s">
        <v>512</v>
      </c>
      <c r="C1087" s="64"/>
      <c r="D1087" s="64" t="s">
        <v>26</v>
      </c>
      <c r="E1087" s="65">
        <v>0.78120000000000001</v>
      </c>
      <c r="F1087" s="65"/>
      <c r="G1087" s="65">
        <f t="shared" si="16"/>
        <v>0</v>
      </c>
    </row>
    <row r="1088" spans="1:7" s="61" customFormat="1">
      <c r="A1088" s="62">
        <v>1073</v>
      </c>
      <c r="B1088" s="63" t="s">
        <v>513</v>
      </c>
      <c r="C1088" s="64"/>
      <c r="D1088" s="64" t="s">
        <v>26</v>
      </c>
      <c r="E1088" s="65">
        <v>5.5919999999999997E-2</v>
      </c>
      <c r="F1088" s="65"/>
      <c r="G1088" s="65">
        <f t="shared" si="16"/>
        <v>0</v>
      </c>
    </row>
    <row r="1089" spans="1:7" s="61" customFormat="1">
      <c r="A1089" s="62">
        <v>1074</v>
      </c>
      <c r="B1089" s="63" t="s">
        <v>514</v>
      </c>
      <c r="C1089" s="64"/>
      <c r="D1089" s="64" t="s">
        <v>41</v>
      </c>
      <c r="E1089" s="65">
        <v>56</v>
      </c>
      <c r="F1089" s="65"/>
      <c r="G1089" s="65">
        <f t="shared" si="16"/>
        <v>0</v>
      </c>
    </row>
    <row r="1090" spans="1:7" s="61" customFormat="1">
      <c r="A1090" s="62">
        <v>1075</v>
      </c>
      <c r="B1090" s="63" t="s">
        <v>515</v>
      </c>
      <c r="C1090" s="64"/>
      <c r="D1090" s="64" t="s">
        <v>41</v>
      </c>
      <c r="E1090" s="65">
        <v>4</v>
      </c>
      <c r="F1090" s="65"/>
      <c r="G1090" s="65">
        <f t="shared" si="16"/>
        <v>0</v>
      </c>
    </row>
    <row r="1091" spans="1:7" s="61" customFormat="1">
      <c r="A1091" s="62">
        <v>1076</v>
      </c>
      <c r="B1091" s="63" t="s">
        <v>192</v>
      </c>
      <c r="C1091" s="64"/>
      <c r="D1091" s="64" t="s">
        <v>36</v>
      </c>
      <c r="E1091" s="65">
        <v>54.24</v>
      </c>
      <c r="F1091" s="65"/>
      <c r="G1091" s="65">
        <f t="shared" si="16"/>
        <v>0</v>
      </c>
    </row>
    <row r="1092" spans="1:7" s="61" customFormat="1">
      <c r="A1092" s="62">
        <v>1077</v>
      </c>
      <c r="B1092" s="63" t="s">
        <v>516</v>
      </c>
      <c r="C1092" s="64"/>
      <c r="D1092" s="64" t="s">
        <v>26</v>
      </c>
      <c r="E1092" s="65">
        <v>8.0999999999999996E-4</v>
      </c>
      <c r="F1092" s="65"/>
      <c r="G1092" s="65">
        <f t="shared" si="16"/>
        <v>0</v>
      </c>
    </row>
    <row r="1093" spans="1:7" s="61" customFormat="1">
      <c r="A1093" s="62">
        <v>1078</v>
      </c>
      <c r="B1093" s="63" t="s">
        <v>517</v>
      </c>
      <c r="C1093" s="64"/>
      <c r="D1093" s="64" t="s">
        <v>518</v>
      </c>
      <c r="E1093" s="65">
        <v>6.5087999999999999</v>
      </c>
      <c r="F1093" s="65"/>
      <c r="G1093" s="65">
        <f t="shared" si="16"/>
        <v>0</v>
      </c>
    </row>
    <row r="1094" spans="1:7" s="61" customFormat="1">
      <c r="A1094" s="62">
        <v>1079</v>
      </c>
      <c r="B1094" s="63" t="s">
        <v>194</v>
      </c>
      <c r="C1094" s="64"/>
      <c r="D1094" s="64" t="s">
        <v>36</v>
      </c>
      <c r="E1094" s="65">
        <v>54.24</v>
      </c>
      <c r="F1094" s="65"/>
      <c r="G1094" s="65">
        <f t="shared" si="16"/>
        <v>0</v>
      </c>
    </row>
    <row r="1095" spans="1:7" s="61" customFormat="1">
      <c r="A1095" s="62">
        <v>1080</v>
      </c>
      <c r="B1095" s="63" t="s">
        <v>516</v>
      </c>
      <c r="C1095" s="64"/>
      <c r="D1095" s="64" t="s">
        <v>26</v>
      </c>
      <c r="E1095" s="65">
        <v>7.6000000000000004E-4</v>
      </c>
      <c r="F1095" s="65"/>
      <c r="G1095" s="65">
        <f t="shared" si="16"/>
        <v>0</v>
      </c>
    </row>
    <row r="1096" spans="1:7" s="61" customFormat="1">
      <c r="A1096" s="62">
        <v>1081</v>
      </c>
      <c r="B1096" s="63" t="s">
        <v>519</v>
      </c>
      <c r="C1096" s="64"/>
      <c r="D1096" s="64" t="s">
        <v>518</v>
      </c>
      <c r="E1096" s="65">
        <v>6.5087999999999999</v>
      </c>
      <c r="F1096" s="65"/>
      <c r="G1096" s="65">
        <f t="shared" si="16"/>
        <v>0</v>
      </c>
    </row>
    <row r="1097" spans="1:7" s="61" customFormat="1">
      <c r="A1097" s="62">
        <v>1082</v>
      </c>
      <c r="B1097" s="63" t="s">
        <v>520</v>
      </c>
      <c r="C1097" s="64"/>
      <c r="D1097" s="64" t="s">
        <v>20</v>
      </c>
      <c r="E1097" s="65">
        <v>9</v>
      </c>
      <c r="F1097" s="65"/>
      <c r="G1097" s="65">
        <f t="shared" si="16"/>
        <v>0</v>
      </c>
    </row>
    <row r="1098" spans="1:7" s="61" customFormat="1" ht="31.15">
      <c r="A1098" s="62">
        <v>1083</v>
      </c>
      <c r="B1098" s="63" t="s">
        <v>521</v>
      </c>
      <c r="C1098" s="64"/>
      <c r="D1098" s="64" t="s">
        <v>20</v>
      </c>
      <c r="E1098" s="65">
        <v>9.18</v>
      </c>
      <c r="F1098" s="65"/>
      <c r="G1098" s="65">
        <f t="shared" si="16"/>
        <v>0</v>
      </c>
    </row>
    <row r="1099" spans="1:7" s="61" customFormat="1">
      <c r="A1099" s="62">
        <v>1084</v>
      </c>
      <c r="B1099" s="63" t="s">
        <v>522</v>
      </c>
      <c r="C1099" s="64"/>
      <c r="D1099" s="64" t="s">
        <v>20</v>
      </c>
      <c r="E1099" s="65">
        <v>15.299999999999999</v>
      </c>
      <c r="F1099" s="65"/>
      <c r="G1099" s="65">
        <f t="shared" si="16"/>
        <v>0</v>
      </c>
    </row>
    <row r="1100" spans="1:7" s="61" customFormat="1">
      <c r="A1100" s="62">
        <v>1085</v>
      </c>
      <c r="B1100" s="63" t="s">
        <v>523</v>
      </c>
      <c r="C1100" s="64"/>
      <c r="D1100" s="64" t="s">
        <v>20</v>
      </c>
      <c r="E1100" s="65">
        <v>15.299999999999999</v>
      </c>
      <c r="F1100" s="65"/>
      <c r="G1100" s="65">
        <f t="shared" si="16"/>
        <v>0</v>
      </c>
    </row>
    <row r="1101" spans="1:7" s="61" customFormat="1" ht="31.15">
      <c r="A1101" s="62">
        <v>1086</v>
      </c>
      <c r="B1101" s="63" t="s">
        <v>521</v>
      </c>
      <c r="C1101" s="64"/>
      <c r="D1101" s="64" t="s">
        <v>20</v>
      </c>
      <c r="E1101" s="65">
        <v>15.606</v>
      </c>
      <c r="F1101" s="65"/>
      <c r="G1101" s="65">
        <f t="shared" si="16"/>
        <v>0</v>
      </c>
    </row>
    <row r="1102" spans="1:7" s="61" customFormat="1">
      <c r="A1102" s="62">
        <v>1087</v>
      </c>
      <c r="B1102" s="63" t="s">
        <v>524</v>
      </c>
      <c r="C1102" s="64"/>
      <c r="D1102" s="64" t="s">
        <v>20</v>
      </c>
      <c r="E1102" s="65">
        <v>15.299999999999999</v>
      </c>
      <c r="F1102" s="65"/>
      <c r="G1102" s="65">
        <f t="shared" si="16"/>
        <v>0</v>
      </c>
    </row>
    <row r="1103" spans="1:7" s="61" customFormat="1">
      <c r="A1103" s="62">
        <v>1088</v>
      </c>
      <c r="B1103" s="63" t="s">
        <v>53</v>
      </c>
      <c r="C1103" s="64"/>
      <c r="D1103" s="64" t="s">
        <v>26</v>
      </c>
      <c r="E1103" s="65">
        <v>3.4299999999999999E-3</v>
      </c>
      <c r="F1103" s="65"/>
      <c r="G1103" s="65">
        <f t="shared" si="16"/>
        <v>0</v>
      </c>
    </row>
    <row r="1104" spans="1:7" s="61" customFormat="1">
      <c r="A1104" s="62">
        <v>1089</v>
      </c>
      <c r="B1104" s="63" t="s">
        <v>76</v>
      </c>
      <c r="C1104" s="64"/>
      <c r="D1104" s="64" t="s">
        <v>26</v>
      </c>
      <c r="E1104" s="65">
        <v>4.28E-3</v>
      </c>
      <c r="F1104" s="65"/>
      <c r="G1104" s="65">
        <f t="shared" si="16"/>
        <v>0</v>
      </c>
    </row>
    <row r="1105" spans="1:7" s="61" customFormat="1" ht="31.15">
      <c r="A1105" s="62">
        <v>1090</v>
      </c>
      <c r="B1105" s="63" t="s">
        <v>34</v>
      </c>
      <c r="C1105" s="64"/>
      <c r="D1105" s="64" t="s">
        <v>20</v>
      </c>
      <c r="E1105" s="65">
        <v>7.1910000000000002E-2</v>
      </c>
      <c r="F1105" s="65"/>
      <c r="G1105" s="65">
        <f t="shared" si="16"/>
        <v>0</v>
      </c>
    </row>
    <row r="1106" spans="1:7" s="61" customFormat="1">
      <c r="A1106" s="62">
        <v>1091</v>
      </c>
      <c r="B1106" s="63" t="s">
        <v>63</v>
      </c>
      <c r="C1106" s="64"/>
      <c r="D1106" s="64" t="s">
        <v>36</v>
      </c>
      <c r="E1106" s="65">
        <v>5.9976000000000003</v>
      </c>
      <c r="F1106" s="65"/>
      <c r="G1106" s="65">
        <f t="shared" si="16"/>
        <v>0</v>
      </c>
    </row>
    <row r="1107" spans="1:7" s="61" customFormat="1" ht="31.15">
      <c r="A1107" s="62">
        <v>1092</v>
      </c>
      <c r="B1107" s="63" t="s">
        <v>521</v>
      </c>
      <c r="C1107" s="64"/>
      <c r="D1107" s="64" t="s">
        <v>20</v>
      </c>
      <c r="E1107" s="65">
        <v>15.529500000000001</v>
      </c>
      <c r="F1107" s="65"/>
      <c r="G1107" s="65">
        <f t="shared" si="16"/>
        <v>0</v>
      </c>
    </row>
    <row r="1108" spans="1:7" s="61" customFormat="1">
      <c r="A1108" s="62">
        <v>1093</v>
      </c>
      <c r="B1108" s="63" t="s">
        <v>525</v>
      </c>
      <c r="C1108" s="64"/>
      <c r="D1108" s="64" t="s">
        <v>26</v>
      </c>
      <c r="E1108" s="65">
        <v>0.20977999999999999</v>
      </c>
      <c r="F1108" s="65"/>
      <c r="G1108" s="65">
        <f t="shared" si="16"/>
        <v>0</v>
      </c>
    </row>
    <row r="1109" spans="1:7" s="61" customFormat="1">
      <c r="A1109" s="62">
        <v>1094</v>
      </c>
      <c r="B1109" s="63" t="s">
        <v>526</v>
      </c>
      <c r="C1109" s="64"/>
      <c r="D1109" s="64" t="s">
        <v>26</v>
      </c>
      <c r="E1109" s="65">
        <v>5.3280000000000001E-2</v>
      </c>
      <c r="F1109" s="65"/>
      <c r="G1109" s="65">
        <f t="shared" si="16"/>
        <v>0</v>
      </c>
    </row>
    <row r="1110" spans="1:7" s="61" customFormat="1">
      <c r="A1110" s="62">
        <v>1095</v>
      </c>
      <c r="B1110" s="63" t="s">
        <v>527</v>
      </c>
      <c r="C1110" s="64"/>
      <c r="D1110" s="64" t="s">
        <v>36</v>
      </c>
      <c r="E1110" s="65">
        <v>382.5</v>
      </c>
      <c r="F1110" s="65"/>
      <c r="G1110" s="65">
        <f t="shared" si="16"/>
        <v>0</v>
      </c>
    </row>
    <row r="1111" spans="1:7" s="61" customFormat="1">
      <c r="A1111" s="62">
        <v>1096</v>
      </c>
      <c r="B1111" s="63" t="s">
        <v>528</v>
      </c>
      <c r="C1111" s="64"/>
      <c r="D1111" s="64" t="s">
        <v>36</v>
      </c>
      <c r="E1111" s="65">
        <v>382.5</v>
      </c>
      <c r="F1111" s="65"/>
      <c r="G1111" s="65">
        <f t="shared" ref="G1111:G1174" si="17">E1111*F1111</f>
        <v>0</v>
      </c>
    </row>
    <row r="1112" spans="1:7" s="61" customFormat="1">
      <c r="A1112" s="62">
        <v>1097</v>
      </c>
      <c r="B1112" s="63" t="s">
        <v>529</v>
      </c>
      <c r="C1112" s="64"/>
      <c r="D1112" s="64" t="s">
        <v>41</v>
      </c>
      <c r="E1112" s="65">
        <v>4</v>
      </c>
      <c r="F1112" s="65"/>
      <c r="G1112" s="65">
        <f t="shared" si="17"/>
        <v>0</v>
      </c>
    </row>
    <row r="1113" spans="1:7" s="61" customFormat="1">
      <c r="A1113" s="62">
        <v>1098</v>
      </c>
      <c r="B1113" s="63" t="s">
        <v>530</v>
      </c>
      <c r="C1113" s="64"/>
      <c r="D1113" s="64" t="s">
        <v>41</v>
      </c>
      <c r="E1113" s="65">
        <v>340</v>
      </c>
      <c r="F1113" s="65"/>
      <c r="G1113" s="65">
        <f t="shared" si="17"/>
        <v>0</v>
      </c>
    </row>
    <row r="1114" spans="1:7" s="61" customFormat="1">
      <c r="A1114" s="62">
        <v>1099</v>
      </c>
      <c r="B1114" s="63" t="s">
        <v>531</v>
      </c>
      <c r="C1114" s="64"/>
      <c r="D1114" s="64" t="s">
        <v>41</v>
      </c>
      <c r="E1114" s="65">
        <v>340</v>
      </c>
      <c r="F1114" s="65"/>
      <c r="G1114" s="65">
        <f t="shared" si="17"/>
        <v>0</v>
      </c>
    </row>
    <row r="1115" spans="1:7" s="61" customFormat="1">
      <c r="A1115" s="62">
        <v>1100</v>
      </c>
      <c r="B1115" s="63" t="s">
        <v>532</v>
      </c>
      <c r="C1115" s="64"/>
      <c r="D1115" s="64" t="s">
        <v>115</v>
      </c>
      <c r="E1115" s="65">
        <v>425</v>
      </c>
      <c r="F1115" s="65"/>
      <c r="G1115" s="65">
        <f t="shared" si="17"/>
        <v>0</v>
      </c>
    </row>
    <row r="1116" spans="1:7" s="61" customFormat="1">
      <c r="A1116" s="62">
        <v>1101</v>
      </c>
      <c r="B1116" s="63" t="s">
        <v>533</v>
      </c>
      <c r="C1116" s="64"/>
      <c r="D1116" s="64" t="s">
        <v>41</v>
      </c>
      <c r="E1116" s="65">
        <v>2</v>
      </c>
      <c r="F1116" s="65"/>
      <c r="G1116" s="65">
        <f t="shared" si="17"/>
        <v>0</v>
      </c>
    </row>
    <row r="1117" spans="1:7" s="61" customFormat="1">
      <c r="A1117" s="62">
        <v>1102</v>
      </c>
      <c r="B1117" s="63" t="s">
        <v>534</v>
      </c>
      <c r="C1117" s="64"/>
      <c r="D1117" s="64" t="s">
        <v>26</v>
      </c>
      <c r="E1117" s="65">
        <v>5.9999999999999995E-4</v>
      </c>
      <c r="F1117" s="65"/>
      <c r="G1117" s="65">
        <f t="shared" si="17"/>
        <v>0</v>
      </c>
    </row>
    <row r="1118" spans="1:7" s="61" customFormat="1" ht="31.15">
      <c r="A1118" s="62">
        <v>1103</v>
      </c>
      <c r="B1118" s="63" t="s">
        <v>521</v>
      </c>
      <c r="C1118" s="64"/>
      <c r="D1118" s="64" t="s">
        <v>20</v>
      </c>
      <c r="E1118" s="65">
        <v>0.58199999999999996</v>
      </c>
      <c r="F1118" s="65"/>
      <c r="G1118" s="65">
        <f t="shared" si="17"/>
        <v>0</v>
      </c>
    </row>
    <row r="1119" spans="1:7" s="61" customFormat="1">
      <c r="A1119" s="62">
        <v>1104</v>
      </c>
      <c r="B1119" s="63" t="s">
        <v>513</v>
      </c>
      <c r="C1119" s="64"/>
      <c r="D1119" s="64" t="s">
        <v>26</v>
      </c>
      <c r="E1119" s="65">
        <v>7.4560000000000001E-2</v>
      </c>
      <c r="F1119" s="65"/>
      <c r="G1119" s="65">
        <f t="shared" si="17"/>
        <v>0</v>
      </c>
    </row>
    <row r="1120" spans="1:7" s="61" customFormat="1">
      <c r="A1120" s="62">
        <v>1105</v>
      </c>
      <c r="B1120" s="63" t="s">
        <v>535</v>
      </c>
      <c r="C1120" s="64"/>
      <c r="D1120" s="64" t="s">
        <v>41</v>
      </c>
      <c r="E1120" s="65">
        <v>2</v>
      </c>
      <c r="F1120" s="65"/>
      <c r="G1120" s="65">
        <f t="shared" si="17"/>
        <v>0</v>
      </c>
    </row>
    <row r="1121" spans="1:7" s="61" customFormat="1">
      <c r="A1121" s="62">
        <v>1106</v>
      </c>
      <c r="B1121" s="63" t="s">
        <v>515</v>
      </c>
      <c r="C1121" s="64"/>
      <c r="D1121" s="64" t="s">
        <v>41</v>
      </c>
      <c r="E1121" s="65">
        <v>4</v>
      </c>
      <c r="F1121" s="65"/>
      <c r="G1121" s="65">
        <f t="shared" si="17"/>
        <v>0</v>
      </c>
    </row>
    <row r="1122" spans="1:7" s="61" customFormat="1">
      <c r="A1122" s="62">
        <v>1107</v>
      </c>
      <c r="B1122" s="63" t="s">
        <v>536</v>
      </c>
      <c r="C1122" s="64"/>
      <c r="D1122" s="64" t="s">
        <v>41</v>
      </c>
      <c r="E1122" s="65">
        <v>1</v>
      </c>
      <c r="F1122" s="65"/>
      <c r="G1122" s="65">
        <f t="shared" si="17"/>
        <v>0</v>
      </c>
    </row>
    <row r="1123" spans="1:7" s="61" customFormat="1">
      <c r="A1123" s="62">
        <v>1108</v>
      </c>
      <c r="B1123" s="63" t="s">
        <v>76</v>
      </c>
      <c r="C1123" s="64"/>
      <c r="D1123" s="64" t="s">
        <v>26</v>
      </c>
      <c r="E1123" s="65">
        <v>2.0000000000000001E-4</v>
      </c>
      <c r="F1123" s="65"/>
      <c r="G1123" s="65">
        <f t="shared" si="17"/>
        <v>0</v>
      </c>
    </row>
    <row r="1124" spans="1:7" s="61" customFormat="1">
      <c r="A1124" s="62">
        <v>1109</v>
      </c>
      <c r="B1124" s="63" t="s">
        <v>537</v>
      </c>
      <c r="C1124" s="64"/>
      <c r="D1124" s="64" t="s">
        <v>41</v>
      </c>
      <c r="E1124" s="65">
        <v>1</v>
      </c>
      <c r="F1124" s="65"/>
      <c r="G1124" s="65">
        <f t="shared" si="17"/>
        <v>0</v>
      </c>
    </row>
    <row r="1125" spans="1:7" s="61" customFormat="1">
      <c r="A1125" s="62">
        <v>1110</v>
      </c>
      <c r="B1125" s="63" t="s">
        <v>538</v>
      </c>
      <c r="C1125" s="64"/>
      <c r="D1125" s="64" t="s">
        <v>36</v>
      </c>
      <c r="E1125" s="65">
        <v>5.12</v>
      </c>
      <c r="F1125" s="65"/>
      <c r="G1125" s="65">
        <f t="shared" si="17"/>
        <v>0</v>
      </c>
    </row>
    <row r="1126" spans="1:7" s="61" customFormat="1">
      <c r="A1126" s="62">
        <v>1111</v>
      </c>
      <c r="B1126" s="63" t="s">
        <v>517</v>
      </c>
      <c r="C1126" s="64"/>
      <c r="D1126" s="64" t="s">
        <v>518</v>
      </c>
      <c r="E1126" s="65">
        <v>0.61439999999999995</v>
      </c>
      <c r="F1126" s="65"/>
      <c r="G1126" s="65">
        <f t="shared" si="17"/>
        <v>0</v>
      </c>
    </row>
    <row r="1127" spans="1:7" s="61" customFormat="1">
      <c r="A1127" s="62">
        <v>1112</v>
      </c>
      <c r="B1127" s="63" t="s">
        <v>539</v>
      </c>
      <c r="C1127" s="64"/>
      <c r="D1127" s="64" t="s">
        <v>36</v>
      </c>
      <c r="E1127" s="65">
        <v>5.12</v>
      </c>
      <c r="F1127" s="65"/>
      <c r="G1127" s="65">
        <f t="shared" si="17"/>
        <v>0</v>
      </c>
    </row>
    <row r="1128" spans="1:7" s="61" customFormat="1">
      <c r="A1128" s="62">
        <v>1113</v>
      </c>
      <c r="B1128" s="63" t="s">
        <v>519</v>
      </c>
      <c r="C1128" s="64"/>
      <c r="D1128" s="64" t="s">
        <v>518</v>
      </c>
      <c r="E1128" s="65">
        <v>0.61439999999999995</v>
      </c>
      <c r="F1128" s="65"/>
      <c r="G1128" s="65">
        <f t="shared" si="17"/>
        <v>0</v>
      </c>
    </row>
    <row r="1129" spans="1:7" s="61" customFormat="1">
      <c r="A1129" s="75">
        <v>1114</v>
      </c>
      <c r="B1129" s="81" t="s">
        <v>540</v>
      </c>
      <c r="C1129" s="82"/>
      <c r="D1129" s="82"/>
      <c r="E1129" s="83"/>
      <c r="F1129" s="60"/>
      <c r="G1129" s="60"/>
    </row>
    <row r="1130" spans="1:7" s="61" customFormat="1">
      <c r="A1130" s="75">
        <v>1115</v>
      </c>
      <c r="B1130" s="81" t="s">
        <v>541</v>
      </c>
      <c r="C1130" s="82"/>
      <c r="D1130" s="82"/>
      <c r="E1130" s="83"/>
      <c r="F1130" s="60"/>
      <c r="G1130" s="60"/>
    </row>
    <row r="1131" spans="1:7" s="61" customFormat="1">
      <c r="A1131" s="75">
        <v>1116</v>
      </c>
      <c r="B1131" s="81" t="s">
        <v>542</v>
      </c>
      <c r="C1131" s="82"/>
      <c r="D1131" s="82"/>
      <c r="E1131" s="83"/>
      <c r="F1131" s="60"/>
      <c r="G1131" s="60"/>
    </row>
    <row r="1132" spans="1:7" s="61" customFormat="1" ht="20.25">
      <c r="A1132" s="75">
        <v>1117</v>
      </c>
      <c r="B1132" s="81" t="s">
        <v>543</v>
      </c>
      <c r="C1132" s="82"/>
      <c r="D1132" s="82"/>
      <c r="E1132" s="83"/>
      <c r="F1132" s="60"/>
      <c r="G1132" s="60"/>
    </row>
    <row r="1133" spans="1:7" s="61" customFormat="1" ht="31.15">
      <c r="A1133" s="62">
        <v>1118</v>
      </c>
      <c r="B1133" s="63" t="s">
        <v>85</v>
      </c>
      <c r="C1133" s="64"/>
      <c r="D1133" s="64" t="s">
        <v>20</v>
      </c>
      <c r="E1133" s="65">
        <v>203.47199999999998</v>
      </c>
      <c r="F1133" s="65"/>
      <c r="G1133" s="65">
        <f t="shared" si="17"/>
        <v>0</v>
      </c>
    </row>
    <row r="1134" spans="1:7" s="61" customFormat="1" ht="31.15">
      <c r="A1134" s="62">
        <v>1119</v>
      </c>
      <c r="B1134" s="63" t="s">
        <v>21</v>
      </c>
      <c r="C1134" s="64"/>
      <c r="D1134" s="64" t="s">
        <v>20</v>
      </c>
      <c r="E1134" s="65">
        <v>22.608000000000001</v>
      </c>
      <c r="F1134" s="65"/>
      <c r="G1134" s="65">
        <f t="shared" si="17"/>
        <v>0</v>
      </c>
    </row>
    <row r="1135" spans="1:7" s="61" customFormat="1">
      <c r="A1135" s="62">
        <v>1120</v>
      </c>
      <c r="B1135" s="63" t="s">
        <v>86</v>
      </c>
      <c r="C1135" s="64"/>
      <c r="D1135" s="64" t="s">
        <v>20</v>
      </c>
      <c r="E1135" s="65">
        <v>22.608000000000001</v>
      </c>
      <c r="F1135" s="65"/>
      <c r="G1135" s="65">
        <f t="shared" si="17"/>
        <v>0</v>
      </c>
    </row>
    <row r="1136" spans="1:7" s="61" customFormat="1">
      <c r="A1136" s="62">
        <v>1121</v>
      </c>
      <c r="B1136" s="63" t="s">
        <v>87</v>
      </c>
      <c r="C1136" s="64"/>
      <c r="D1136" s="64" t="s">
        <v>20</v>
      </c>
      <c r="E1136" s="65">
        <v>8.9999999999999998E-4</v>
      </c>
      <c r="F1136" s="65"/>
      <c r="G1136" s="65">
        <f t="shared" si="17"/>
        <v>0</v>
      </c>
    </row>
    <row r="1137" spans="1:7" s="61" customFormat="1" ht="31.15">
      <c r="A1137" s="62">
        <v>1122</v>
      </c>
      <c r="B1137" s="63" t="s">
        <v>88</v>
      </c>
      <c r="C1137" s="64"/>
      <c r="D1137" s="64" t="s">
        <v>26</v>
      </c>
      <c r="E1137" s="65">
        <v>68.527843600000011</v>
      </c>
      <c r="F1137" s="65"/>
      <c r="G1137" s="65">
        <f t="shared" si="17"/>
        <v>0</v>
      </c>
    </row>
    <row r="1138" spans="1:7" s="61" customFormat="1">
      <c r="A1138" s="62">
        <v>1123</v>
      </c>
      <c r="B1138" s="63" t="s">
        <v>66</v>
      </c>
      <c r="C1138" s="64"/>
      <c r="D1138" s="64" t="s">
        <v>26</v>
      </c>
      <c r="E1138" s="65">
        <v>68.528000000000006</v>
      </c>
      <c r="F1138" s="65"/>
      <c r="G1138" s="65">
        <f t="shared" si="17"/>
        <v>0</v>
      </c>
    </row>
    <row r="1139" spans="1:7" s="61" customFormat="1" ht="31.15">
      <c r="A1139" s="62">
        <v>1124</v>
      </c>
      <c r="B1139" s="63" t="s">
        <v>22</v>
      </c>
      <c r="C1139" s="64"/>
      <c r="D1139" s="64" t="s">
        <v>20</v>
      </c>
      <c r="E1139" s="65">
        <v>169.26835700000001</v>
      </c>
      <c r="F1139" s="65"/>
      <c r="G1139" s="65">
        <f t="shared" si="17"/>
        <v>0</v>
      </c>
    </row>
    <row r="1140" spans="1:7" s="61" customFormat="1">
      <c r="A1140" s="62">
        <v>1125</v>
      </c>
      <c r="B1140" s="63" t="s">
        <v>89</v>
      </c>
      <c r="C1140" s="64"/>
      <c r="D1140" s="64" t="s">
        <v>20</v>
      </c>
      <c r="E1140" s="65">
        <v>18.807595199999998</v>
      </c>
      <c r="F1140" s="65"/>
      <c r="G1140" s="65">
        <f t="shared" si="17"/>
        <v>0</v>
      </c>
    </row>
    <row r="1141" spans="1:7" s="61" customFormat="1">
      <c r="A1141" s="62">
        <v>1126</v>
      </c>
      <c r="B1141" s="63" t="s">
        <v>24</v>
      </c>
      <c r="C1141" s="64"/>
      <c r="D1141" s="64" t="s">
        <v>20</v>
      </c>
      <c r="E1141" s="65">
        <v>200</v>
      </c>
      <c r="F1141" s="65"/>
      <c r="G1141" s="65">
        <f t="shared" si="17"/>
        <v>0</v>
      </c>
    </row>
    <row r="1142" spans="1:7" s="61" customFormat="1" ht="20.25">
      <c r="A1142" s="68">
        <v>1127</v>
      </c>
      <c r="B1142" s="76" t="s">
        <v>544</v>
      </c>
      <c r="C1142" s="77"/>
      <c r="D1142" s="77"/>
      <c r="E1142" s="78"/>
      <c r="F1142" s="60"/>
      <c r="G1142" s="60"/>
    </row>
    <row r="1143" spans="1:7" s="61" customFormat="1">
      <c r="A1143" s="62">
        <v>1128</v>
      </c>
      <c r="B1143" s="63" t="s">
        <v>70</v>
      </c>
      <c r="C1143" s="64"/>
      <c r="D1143" s="64" t="s">
        <v>20</v>
      </c>
      <c r="E1143" s="65">
        <v>0.91999999999999993</v>
      </c>
      <c r="F1143" s="65"/>
      <c r="G1143" s="65">
        <f t="shared" si="17"/>
        <v>0</v>
      </c>
    </row>
    <row r="1144" spans="1:7" s="61" customFormat="1" ht="18.600000000000001" customHeight="1">
      <c r="A1144" s="62">
        <v>1129</v>
      </c>
      <c r="B1144" s="63" t="s">
        <v>71</v>
      </c>
      <c r="C1144" s="64"/>
      <c r="D1144" s="64" t="s">
        <v>20</v>
      </c>
      <c r="E1144" s="65">
        <v>0.93840000000000001</v>
      </c>
      <c r="F1144" s="65"/>
      <c r="G1144" s="65">
        <f t="shared" si="17"/>
        <v>0</v>
      </c>
    </row>
    <row r="1145" spans="1:7" s="61" customFormat="1" ht="31.15">
      <c r="A1145" s="62">
        <v>1130</v>
      </c>
      <c r="B1145" s="63" t="s">
        <v>545</v>
      </c>
      <c r="C1145" s="64"/>
      <c r="D1145" s="64" t="s">
        <v>20</v>
      </c>
      <c r="E1145" s="65">
        <v>0.6</v>
      </c>
      <c r="F1145" s="65"/>
      <c r="G1145" s="65">
        <f t="shared" si="17"/>
        <v>0</v>
      </c>
    </row>
    <row r="1146" spans="1:7" s="61" customFormat="1">
      <c r="A1146" s="62">
        <v>1131</v>
      </c>
      <c r="B1146" s="63" t="s">
        <v>30</v>
      </c>
      <c r="C1146" s="64"/>
      <c r="D1146" s="64" t="s">
        <v>26</v>
      </c>
      <c r="E1146" s="65">
        <v>2.9999999999999997E-4</v>
      </c>
      <c r="F1146" s="65"/>
      <c r="G1146" s="65">
        <f t="shared" si="17"/>
        <v>0</v>
      </c>
    </row>
    <row r="1147" spans="1:7" s="61" customFormat="1">
      <c r="A1147" s="62">
        <v>1132</v>
      </c>
      <c r="B1147" s="63" t="s">
        <v>31</v>
      </c>
      <c r="C1147" s="64"/>
      <c r="D1147" s="64" t="s">
        <v>26</v>
      </c>
      <c r="E1147" s="65">
        <v>1E-4</v>
      </c>
      <c r="F1147" s="65"/>
      <c r="G1147" s="65">
        <f t="shared" si="17"/>
        <v>0</v>
      </c>
    </row>
    <row r="1148" spans="1:7" s="61" customFormat="1">
      <c r="A1148" s="62">
        <v>1133</v>
      </c>
      <c r="B1148" s="63" t="s">
        <v>32</v>
      </c>
      <c r="C1148" s="64"/>
      <c r="D1148" s="64" t="s">
        <v>26</v>
      </c>
      <c r="E1148" s="65">
        <v>2.0000000000000001E-4</v>
      </c>
      <c r="F1148" s="65"/>
      <c r="G1148" s="65">
        <f t="shared" si="17"/>
        <v>0</v>
      </c>
    </row>
    <row r="1149" spans="1:7" s="61" customFormat="1">
      <c r="A1149" s="62">
        <v>1134</v>
      </c>
      <c r="B1149" s="63" t="s">
        <v>33</v>
      </c>
      <c r="C1149" s="64"/>
      <c r="D1149" s="64" t="s">
        <v>20</v>
      </c>
      <c r="E1149" s="65">
        <v>3.48E-3</v>
      </c>
      <c r="F1149" s="65"/>
      <c r="G1149" s="65">
        <f t="shared" si="17"/>
        <v>0</v>
      </c>
    </row>
    <row r="1150" spans="1:7" s="61" customFormat="1" ht="31.15">
      <c r="A1150" s="62">
        <v>1135</v>
      </c>
      <c r="B1150" s="63" t="s">
        <v>34</v>
      </c>
      <c r="C1150" s="64"/>
      <c r="D1150" s="64" t="s">
        <v>20</v>
      </c>
      <c r="E1150" s="65">
        <v>3.5400000000000002E-3</v>
      </c>
      <c r="F1150" s="65"/>
      <c r="G1150" s="65">
        <f t="shared" si="17"/>
        <v>0</v>
      </c>
    </row>
    <row r="1151" spans="1:7" s="61" customFormat="1">
      <c r="A1151" s="62">
        <v>1136</v>
      </c>
      <c r="B1151" s="63" t="s">
        <v>63</v>
      </c>
      <c r="C1151" s="64"/>
      <c r="D1151" s="64" t="s">
        <v>36</v>
      </c>
      <c r="E1151" s="65">
        <v>0.27438000000000001</v>
      </c>
      <c r="F1151" s="65"/>
      <c r="G1151" s="65">
        <f t="shared" si="17"/>
        <v>0</v>
      </c>
    </row>
    <row r="1152" spans="1:7" s="61" customFormat="1">
      <c r="A1152" s="62">
        <v>1137</v>
      </c>
      <c r="B1152" s="63" t="s">
        <v>73</v>
      </c>
      <c r="C1152" s="64"/>
      <c r="D1152" s="64" t="s">
        <v>20</v>
      </c>
      <c r="E1152" s="65">
        <v>0.61199999999999999</v>
      </c>
      <c r="F1152" s="65"/>
      <c r="G1152" s="65">
        <f t="shared" si="17"/>
        <v>0</v>
      </c>
    </row>
    <row r="1153" spans="1:7" s="61" customFormat="1">
      <c r="A1153" s="62">
        <v>1138</v>
      </c>
      <c r="B1153" s="63" t="s">
        <v>91</v>
      </c>
      <c r="C1153" s="64"/>
      <c r="D1153" s="64" t="s">
        <v>20</v>
      </c>
      <c r="E1153" s="65">
        <v>10.68</v>
      </c>
      <c r="F1153" s="65"/>
      <c r="G1153" s="65">
        <f t="shared" si="17"/>
        <v>0</v>
      </c>
    </row>
    <row r="1154" spans="1:7" s="61" customFormat="1">
      <c r="A1154" s="62">
        <v>1139</v>
      </c>
      <c r="B1154" s="63" t="s">
        <v>92</v>
      </c>
      <c r="C1154" s="64"/>
      <c r="D1154" s="64" t="s">
        <v>26</v>
      </c>
      <c r="E1154" s="65">
        <v>8.4999999999999995E-4</v>
      </c>
      <c r="F1154" s="65"/>
      <c r="G1154" s="65">
        <f t="shared" si="17"/>
        <v>0</v>
      </c>
    </row>
    <row r="1155" spans="1:7" s="61" customFormat="1">
      <c r="A1155" s="62">
        <v>1140</v>
      </c>
      <c r="B1155" s="63" t="s">
        <v>35</v>
      </c>
      <c r="C1155" s="64"/>
      <c r="D1155" s="64" t="s">
        <v>36</v>
      </c>
      <c r="E1155" s="65">
        <v>1.2816000000000001</v>
      </c>
      <c r="F1155" s="65"/>
      <c r="G1155" s="65">
        <f t="shared" si="17"/>
        <v>0</v>
      </c>
    </row>
    <row r="1156" spans="1:7" s="61" customFormat="1">
      <c r="A1156" s="62">
        <v>1141</v>
      </c>
      <c r="B1156" s="63" t="s">
        <v>93</v>
      </c>
      <c r="C1156" s="64"/>
      <c r="D1156" s="64" t="s">
        <v>20</v>
      </c>
      <c r="E1156" s="65">
        <v>2.4136799999999998</v>
      </c>
      <c r="F1156" s="65"/>
      <c r="G1156" s="65">
        <f t="shared" si="17"/>
        <v>0</v>
      </c>
    </row>
    <row r="1157" spans="1:7" s="61" customFormat="1">
      <c r="A1157" s="62">
        <v>1142</v>
      </c>
      <c r="B1157" s="63" t="s">
        <v>64</v>
      </c>
      <c r="C1157" s="64"/>
      <c r="D1157" s="64" t="s">
        <v>20</v>
      </c>
      <c r="E1157" s="65">
        <v>1.4204399999999999</v>
      </c>
      <c r="F1157" s="65"/>
      <c r="G1157" s="65">
        <f t="shared" si="17"/>
        <v>0</v>
      </c>
    </row>
    <row r="1158" spans="1:7" s="61" customFormat="1">
      <c r="A1158" s="62">
        <v>1143</v>
      </c>
      <c r="B1158" s="63" t="s">
        <v>94</v>
      </c>
      <c r="C1158" s="64"/>
      <c r="D1158" s="64" t="s">
        <v>41</v>
      </c>
      <c r="E1158" s="65">
        <v>4</v>
      </c>
      <c r="F1158" s="65"/>
      <c r="G1158" s="65">
        <f t="shared" si="17"/>
        <v>0</v>
      </c>
    </row>
    <row r="1159" spans="1:7" s="61" customFormat="1">
      <c r="A1159" s="62">
        <v>1144</v>
      </c>
      <c r="B1159" s="63" t="s">
        <v>95</v>
      </c>
      <c r="C1159" s="64"/>
      <c r="D1159" s="64" t="s">
        <v>41</v>
      </c>
      <c r="E1159" s="65">
        <v>8</v>
      </c>
      <c r="F1159" s="65"/>
      <c r="G1159" s="65">
        <f t="shared" si="17"/>
        <v>0</v>
      </c>
    </row>
    <row r="1160" spans="1:7" s="61" customFormat="1">
      <c r="A1160" s="62">
        <v>1145</v>
      </c>
      <c r="B1160" s="63" t="s">
        <v>96</v>
      </c>
      <c r="C1160" s="64"/>
      <c r="D1160" s="64" t="s">
        <v>41</v>
      </c>
      <c r="E1160" s="65">
        <v>4</v>
      </c>
      <c r="F1160" s="65"/>
      <c r="G1160" s="65">
        <f t="shared" si="17"/>
        <v>0</v>
      </c>
    </row>
    <row r="1161" spans="1:7" s="61" customFormat="1">
      <c r="A1161" s="62">
        <v>1146</v>
      </c>
      <c r="B1161" s="63" t="s">
        <v>97</v>
      </c>
      <c r="C1161" s="64"/>
      <c r="D1161" s="64" t="s">
        <v>41</v>
      </c>
      <c r="E1161" s="65">
        <v>8</v>
      </c>
      <c r="F1161" s="65"/>
      <c r="G1161" s="65">
        <f t="shared" si="17"/>
        <v>0</v>
      </c>
    </row>
    <row r="1162" spans="1:7" s="61" customFormat="1">
      <c r="A1162" s="62">
        <v>1147</v>
      </c>
      <c r="B1162" s="63" t="s">
        <v>98</v>
      </c>
      <c r="C1162" s="64"/>
      <c r="D1162" s="64" t="s">
        <v>41</v>
      </c>
      <c r="E1162" s="65">
        <v>8</v>
      </c>
      <c r="F1162" s="65"/>
      <c r="G1162" s="65">
        <f t="shared" si="17"/>
        <v>0</v>
      </c>
    </row>
    <row r="1163" spans="1:7" s="61" customFormat="1">
      <c r="A1163" s="62">
        <v>1148</v>
      </c>
      <c r="B1163" s="63" t="s">
        <v>99</v>
      </c>
      <c r="C1163" s="64"/>
      <c r="D1163" s="64" t="s">
        <v>36</v>
      </c>
      <c r="E1163" s="65">
        <v>79.73</v>
      </c>
      <c r="F1163" s="65"/>
      <c r="G1163" s="65">
        <f t="shared" si="17"/>
        <v>0</v>
      </c>
    </row>
    <row r="1164" spans="1:7" s="61" customFormat="1">
      <c r="A1164" s="62">
        <v>1149</v>
      </c>
      <c r="B1164" s="63" t="s">
        <v>100</v>
      </c>
      <c r="C1164" s="64"/>
      <c r="D1164" s="64" t="s">
        <v>26</v>
      </c>
      <c r="E1164" s="65">
        <v>0.19139999999999999</v>
      </c>
      <c r="F1164" s="65"/>
      <c r="G1164" s="65">
        <f t="shared" si="17"/>
        <v>0</v>
      </c>
    </row>
    <row r="1165" spans="1:7" s="61" customFormat="1">
      <c r="A1165" s="62">
        <v>1150</v>
      </c>
      <c r="B1165" s="63" t="s">
        <v>101</v>
      </c>
      <c r="C1165" s="64"/>
      <c r="D1165" s="64" t="s">
        <v>26</v>
      </c>
      <c r="E1165" s="65">
        <v>6.3799999999999996E-2</v>
      </c>
      <c r="F1165" s="65"/>
      <c r="G1165" s="65">
        <f t="shared" si="17"/>
        <v>0</v>
      </c>
    </row>
    <row r="1166" spans="1:7" s="61" customFormat="1">
      <c r="A1166" s="62">
        <v>1151</v>
      </c>
      <c r="B1166" s="63" t="s">
        <v>102</v>
      </c>
      <c r="C1166" s="64"/>
      <c r="D1166" s="64" t="s">
        <v>26</v>
      </c>
      <c r="E1166" s="65">
        <v>0.22</v>
      </c>
      <c r="F1166" s="65"/>
      <c r="G1166" s="65">
        <f t="shared" si="17"/>
        <v>0</v>
      </c>
    </row>
    <row r="1167" spans="1:7" s="61" customFormat="1">
      <c r="A1167" s="62">
        <v>1152</v>
      </c>
      <c r="B1167" s="63" t="s">
        <v>39</v>
      </c>
      <c r="C1167" s="64"/>
      <c r="D1167" s="64" t="s">
        <v>26</v>
      </c>
      <c r="E1167" s="65">
        <v>4.1799999999999997E-3</v>
      </c>
      <c r="F1167" s="65"/>
      <c r="G1167" s="65">
        <f t="shared" si="17"/>
        <v>0</v>
      </c>
    </row>
    <row r="1168" spans="1:7" s="61" customFormat="1">
      <c r="A1168" s="62">
        <v>1153</v>
      </c>
      <c r="B1168" s="63" t="s">
        <v>40</v>
      </c>
      <c r="C1168" s="64"/>
      <c r="D1168" s="64" t="s">
        <v>41</v>
      </c>
      <c r="E1168" s="65">
        <v>2.1999999999999999E-2</v>
      </c>
      <c r="F1168" s="65"/>
      <c r="G1168" s="65">
        <f t="shared" si="17"/>
        <v>0</v>
      </c>
    </row>
    <row r="1169" spans="1:7" s="61" customFormat="1">
      <c r="A1169" s="62">
        <v>1154</v>
      </c>
      <c r="B1169" s="63" t="s">
        <v>103</v>
      </c>
      <c r="C1169" s="64"/>
      <c r="D1169" s="64" t="s">
        <v>26</v>
      </c>
      <c r="E1169" s="65">
        <v>0.12084</v>
      </c>
      <c r="F1169" s="65"/>
      <c r="G1169" s="65">
        <f t="shared" si="17"/>
        <v>0</v>
      </c>
    </row>
    <row r="1170" spans="1:7" s="61" customFormat="1">
      <c r="A1170" s="62">
        <v>1155</v>
      </c>
      <c r="B1170" s="63" t="s">
        <v>104</v>
      </c>
      <c r="C1170" s="64"/>
      <c r="D1170" s="64" t="s">
        <v>26</v>
      </c>
      <c r="E1170" s="65">
        <v>0.11236</v>
      </c>
      <c r="F1170" s="65"/>
      <c r="G1170" s="65">
        <f t="shared" si="17"/>
        <v>0</v>
      </c>
    </row>
    <row r="1171" spans="1:7" s="61" customFormat="1">
      <c r="A1171" s="62">
        <v>1156</v>
      </c>
      <c r="B1171" s="63" t="s">
        <v>105</v>
      </c>
      <c r="C1171" s="64"/>
      <c r="D1171" s="64" t="s">
        <v>36</v>
      </c>
      <c r="E1171" s="65">
        <v>18.64</v>
      </c>
      <c r="F1171" s="65"/>
      <c r="G1171" s="65">
        <f t="shared" si="17"/>
        <v>0</v>
      </c>
    </row>
    <row r="1172" spans="1:7" s="61" customFormat="1">
      <c r="A1172" s="62">
        <v>1157</v>
      </c>
      <c r="B1172" s="63" t="s">
        <v>106</v>
      </c>
      <c r="C1172" s="64"/>
      <c r="D1172" s="64" t="s">
        <v>26</v>
      </c>
      <c r="E1172" s="65">
        <v>2.0000000000000001E-4</v>
      </c>
      <c r="F1172" s="65"/>
      <c r="G1172" s="65">
        <f t="shared" si="17"/>
        <v>0</v>
      </c>
    </row>
    <row r="1173" spans="1:7" s="61" customFormat="1">
      <c r="A1173" s="62">
        <v>1158</v>
      </c>
      <c r="B1173" s="63" t="s">
        <v>107</v>
      </c>
      <c r="C1173" s="64"/>
      <c r="D1173" s="64" t="s">
        <v>26</v>
      </c>
      <c r="E1173" s="65">
        <v>1.8600000000000001E-3</v>
      </c>
      <c r="F1173" s="65"/>
      <c r="G1173" s="65">
        <f t="shared" si="17"/>
        <v>0</v>
      </c>
    </row>
    <row r="1174" spans="1:7" s="61" customFormat="1">
      <c r="A1174" s="62">
        <v>1159</v>
      </c>
      <c r="B1174" s="63" t="s">
        <v>108</v>
      </c>
      <c r="C1174" s="64"/>
      <c r="D1174" s="64" t="s">
        <v>36</v>
      </c>
      <c r="E1174" s="65">
        <v>18.64</v>
      </c>
      <c r="F1174" s="65"/>
      <c r="G1174" s="65">
        <f t="shared" si="17"/>
        <v>0</v>
      </c>
    </row>
    <row r="1175" spans="1:7" s="61" customFormat="1">
      <c r="A1175" s="62">
        <v>1160</v>
      </c>
      <c r="B1175" s="63" t="s">
        <v>109</v>
      </c>
      <c r="C1175" s="64"/>
      <c r="D1175" s="64" t="s">
        <v>26</v>
      </c>
      <c r="E1175" s="65">
        <v>4.7200000000000002E-3</v>
      </c>
      <c r="F1175" s="65"/>
      <c r="G1175" s="65">
        <f t="shared" ref="G1175:G1237" si="18">E1175*F1175</f>
        <v>0</v>
      </c>
    </row>
    <row r="1176" spans="1:7" s="61" customFormat="1">
      <c r="A1176" s="62">
        <v>1161</v>
      </c>
      <c r="B1176" s="63" t="s">
        <v>110</v>
      </c>
      <c r="C1176" s="64"/>
      <c r="D1176" s="64" t="s">
        <v>26</v>
      </c>
      <c r="E1176" s="65">
        <v>5.0000000000000001E-4</v>
      </c>
      <c r="F1176" s="65"/>
      <c r="G1176" s="65">
        <f t="shared" si="18"/>
        <v>0</v>
      </c>
    </row>
    <row r="1177" spans="1:7" s="61" customFormat="1">
      <c r="A1177" s="68">
        <v>1162</v>
      </c>
      <c r="B1177" s="76" t="s">
        <v>546</v>
      </c>
      <c r="C1177" s="77"/>
      <c r="D1177" s="77"/>
      <c r="E1177" s="78"/>
      <c r="F1177" s="60"/>
      <c r="G1177" s="60"/>
    </row>
    <row r="1178" spans="1:7" s="61" customFormat="1">
      <c r="A1178" s="68">
        <v>1163</v>
      </c>
      <c r="B1178" s="76" t="s">
        <v>547</v>
      </c>
      <c r="C1178" s="77"/>
      <c r="D1178" s="77"/>
      <c r="E1178" s="78"/>
      <c r="F1178" s="60"/>
      <c r="G1178" s="60"/>
    </row>
    <row r="1179" spans="1:7" s="61" customFormat="1" ht="31.15">
      <c r="A1179" s="62">
        <v>1164</v>
      </c>
      <c r="B1179" s="63" t="s">
        <v>548</v>
      </c>
      <c r="C1179" s="64"/>
      <c r="D1179" s="64" t="s">
        <v>20</v>
      </c>
      <c r="E1179" s="65">
        <v>28.984999999999999</v>
      </c>
      <c r="F1179" s="65"/>
      <c r="G1179" s="65">
        <f t="shared" si="18"/>
        <v>0</v>
      </c>
    </row>
    <row r="1180" spans="1:7" s="61" customFormat="1" ht="31.15">
      <c r="A1180" s="62">
        <v>1165</v>
      </c>
      <c r="B1180" s="63" t="s">
        <v>21</v>
      </c>
      <c r="C1180" s="64"/>
      <c r="D1180" s="64" t="s">
        <v>20</v>
      </c>
      <c r="E1180" s="65">
        <v>1.1299999999999999</v>
      </c>
      <c r="F1180" s="65"/>
      <c r="G1180" s="65">
        <f t="shared" si="18"/>
        <v>0</v>
      </c>
    </row>
    <row r="1181" spans="1:7" s="61" customFormat="1">
      <c r="A1181" s="62">
        <v>1166</v>
      </c>
      <c r="B1181" s="63" t="s">
        <v>549</v>
      </c>
      <c r="C1181" s="64"/>
      <c r="D1181" s="64" t="s">
        <v>20</v>
      </c>
      <c r="E1181" s="65">
        <v>2.31</v>
      </c>
      <c r="F1181" s="65"/>
      <c r="G1181" s="65">
        <f t="shared" si="18"/>
        <v>0</v>
      </c>
    </row>
    <row r="1182" spans="1:7" s="61" customFormat="1">
      <c r="A1182" s="62">
        <v>1167</v>
      </c>
      <c r="B1182" s="63" t="s">
        <v>550</v>
      </c>
      <c r="C1182" s="64"/>
      <c r="D1182" s="64" t="s">
        <v>20</v>
      </c>
      <c r="E1182" s="65">
        <v>24.047999999999998</v>
      </c>
      <c r="F1182" s="65"/>
      <c r="G1182" s="65">
        <f t="shared" si="18"/>
        <v>0</v>
      </c>
    </row>
    <row r="1183" spans="1:7" s="61" customFormat="1">
      <c r="A1183" s="62">
        <v>1168</v>
      </c>
      <c r="B1183" s="63" t="s">
        <v>551</v>
      </c>
      <c r="C1183" s="64"/>
      <c r="D1183" s="64" t="s">
        <v>20</v>
      </c>
      <c r="E1183" s="65">
        <v>51.870000000000005</v>
      </c>
      <c r="F1183" s="65"/>
      <c r="G1183" s="65">
        <f t="shared" si="18"/>
        <v>0</v>
      </c>
    </row>
    <row r="1184" spans="1:7" s="61" customFormat="1" ht="31.15">
      <c r="A1184" s="62">
        <v>1169</v>
      </c>
      <c r="B1184" s="63" t="s">
        <v>552</v>
      </c>
      <c r="C1184" s="64"/>
      <c r="D1184" s="64" t="s">
        <v>26</v>
      </c>
      <c r="E1184" s="65">
        <v>44.64</v>
      </c>
      <c r="F1184" s="65"/>
      <c r="G1184" s="65">
        <f t="shared" si="18"/>
        <v>0</v>
      </c>
    </row>
    <row r="1185" spans="1:7" s="61" customFormat="1">
      <c r="A1185" s="62">
        <v>1170</v>
      </c>
      <c r="B1185" s="63" t="s">
        <v>66</v>
      </c>
      <c r="C1185" s="64"/>
      <c r="D1185" s="64" t="s">
        <v>26</v>
      </c>
      <c r="E1185" s="65">
        <v>44.64</v>
      </c>
      <c r="F1185" s="65"/>
      <c r="G1185" s="65">
        <f t="shared" si="18"/>
        <v>0</v>
      </c>
    </row>
    <row r="1186" spans="1:7" s="61" customFormat="1">
      <c r="A1186" s="68">
        <v>1171</v>
      </c>
      <c r="B1186" s="76" t="s">
        <v>553</v>
      </c>
      <c r="C1186" s="77"/>
      <c r="D1186" s="77"/>
      <c r="E1186" s="78"/>
      <c r="F1186" s="60"/>
      <c r="G1186" s="60"/>
    </row>
    <row r="1187" spans="1:7" s="61" customFormat="1">
      <c r="A1187" s="62">
        <v>1172</v>
      </c>
      <c r="B1187" s="63" t="s">
        <v>91</v>
      </c>
      <c r="C1187" s="64"/>
      <c r="D1187" s="64" t="s">
        <v>20</v>
      </c>
      <c r="E1187" s="65">
        <v>1.87</v>
      </c>
      <c r="F1187" s="65"/>
      <c r="G1187" s="65">
        <f t="shared" si="18"/>
        <v>0</v>
      </c>
    </row>
    <row r="1188" spans="1:7" s="61" customFormat="1">
      <c r="A1188" s="62">
        <v>1173</v>
      </c>
      <c r="B1188" s="63" t="s">
        <v>554</v>
      </c>
      <c r="C1188" s="64"/>
      <c r="D1188" s="64" t="s">
        <v>20</v>
      </c>
      <c r="E1188" s="65">
        <v>0.42262</v>
      </c>
      <c r="F1188" s="65"/>
      <c r="G1188" s="65">
        <f t="shared" si="18"/>
        <v>0</v>
      </c>
    </row>
    <row r="1189" spans="1:7" s="61" customFormat="1" ht="31.15">
      <c r="A1189" s="62">
        <v>1174</v>
      </c>
      <c r="B1189" s="63" t="s">
        <v>521</v>
      </c>
      <c r="C1189" s="64"/>
      <c r="D1189" s="64" t="s">
        <v>20</v>
      </c>
      <c r="E1189" s="65">
        <v>0.24870999999999999</v>
      </c>
      <c r="F1189" s="65"/>
      <c r="G1189" s="65">
        <f t="shared" si="18"/>
        <v>0</v>
      </c>
    </row>
    <row r="1190" spans="1:7" s="61" customFormat="1">
      <c r="A1190" s="62">
        <v>1175</v>
      </c>
      <c r="B1190" s="63" t="s">
        <v>555</v>
      </c>
      <c r="C1190" s="64"/>
      <c r="D1190" s="64" t="s">
        <v>20</v>
      </c>
      <c r="E1190" s="65">
        <v>1.8700000000000001E-2</v>
      </c>
      <c r="F1190" s="65"/>
      <c r="G1190" s="65">
        <f t="shared" si="18"/>
        <v>0</v>
      </c>
    </row>
    <row r="1191" spans="1:7" s="61" customFormat="1">
      <c r="A1191" s="62">
        <v>1176</v>
      </c>
      <c r="B1191" s="63" t="s">
        <v>556</v>
      </c>
      <c r="C1191" s="64"/>
      <c r="D1191" s="64" t="s">
        <v>41</v>
      </c>
      <c r="E1191" s="65">
        <v>4</v>
      </c>
      <c r="F1191" s="65"/>
      <c r="G1191" s="65">
        <f t="shared" si="18"/>
        <v>0</v>
      </c>
    </row>
    <row r="1192" spans="1:7" s="61" customFormat="1">
      <c r="A1192" s="62">
        <v>1177</v>
      </c>
      <c r="B1192" s="63" t="s">
        <v>557</v>
      </c>
      <c r="C1192" s="64"/>
      <c r="D1192" s="64" t="s">
        <v>41</v>
      </c>
      <c r="E1192" s="65">
        <v>1</v>
      </c>
      <c r="F1192" s="65"/>
      <c r="G1192" s="65">
        <f t="shared" si="18"/>
        <v>0</v>
      </c>
    </row>
    <row r="1193" spans="1:7" s="61" customFormat="1">
      <c r="A1193" s="62">
        <v>1178</v>
      </c>
      <c r="B1193" s="63" t="s">
        <v>558</v>
      </c>
      <c r="C1193" s="64"/>
      <c r="D1193" s="64" t="s">
        <v>41</v>
      </c>
      <c r="E1193" s="65">
        <v>1</v>
      </c>
      <c r="F1193" s="65"/>
      <c r="G1193" s="65">
        <f t="shared" si="18"/>
        <v>0</v>
      </c>
    </row>
    <row r="1194" spans="1:7" s="61" customFormat="1">
      <c r="A1194" s="62">
        <v>1179</v>
      </c>
      <c r="B1194" s="63" t="s">
        <v>97</v>
      </c>
      <c r="C1194" s="64"/>
      <c r="D1194" s="64" t="s">
        <v>41</v>
      </c>
      <c r="E1194" s="65">
        <v>1</v>
      </c>
      <c r="F1194" s="65"/>
      <c r="G1194" s="65">
        <f t="shared" si="18"/>
        <v>0</v>
      </c>
    </row>
    <row r="1195" spans="1:7" s="61" customFormat="1">
      <c r="A1195" s="62">
        <v>1180</v>
      </c>
      <c r="B1195" s="63" t="s">
        <v>98</v>
      </c>
      <c r="C1195" s="64"/>
      <c r="D1195" s="64" t="s">
        <v>41</v>
      </c>
      <c r="E1195" s="65">
        <v>1</v>
      </c>
      <c r="F1195" s="65"/>
      <c r="G1195" s="65">
        <f t="shared" si="18"/>
        <v>0</v>
      </c>
    </row>
    <row r="1196" spans="1:7" s="61" customFormat="1">
      <c r="A1196" s="62">
        <v>1181</v>
      </c>
      <c r="B1196" s="63" t="s">
        <v>559</v>
      </c>
      <c r="C1196" s="64"/>
      <c r="D1196" s="64" t="s">
        <v>41</v>
      </c>
      <c r="E1196" s="65">
        <v>3</v>
      </c>
      <c r="F1196" s="65"/>
      <c r="G1196" s="65">
        <f t="shared" si="18"/>
        <v>0</v>
      </c>
    </row>
    <row r="1197" spans="1:7" s="61" customFormat="1">
      <c r="A1197" s="62">
        <v>1182</v>
      </c>
      <c r="B1197" s="63" t="s">
        <v>555</v>
      </c>
      <c r="C1197" s="64"/>
      <c r="D1197" s="64" t="s">
        <v>20</v>
      </c>
      <c r="E1197" s="65">
        <v>1.0200000000000001E-2</v>
      </c>
      <c r="F1197" s="65"/>
      <c r="G1197" s="65">
        <f t="shared" si="18"/>
        <v>0</v>
      </c>
    </row>
    <row r="1198" spans="1:7" s="61" customFormat="1">
      <c r="A1198" s="62">
        <v>1183</v>
      </c>
      <c r="B1198" s="63" t="s">
        <v>560</v>
      </c>
      <c r="C1198" s="64"/>
      <c r="D1198" s="64" t="s">
        <v>41</v>
      </c>
      <c r="E1198" s="65">
        <v>2</v>
      </c>
      <c r="F1198" s="65"/>
      <c r="G1198" s="65">
        <f t="shared" si="18"/>
        <v>0</v>
      </c>
    </row>
    <row r="1199" spans="1:7" s="61" customFormat="1">
      <c r="A1199" s="62">
        <v>1184</v>
      </c>
      <c r="B1199" s="63" t="s">
        <v>561</v>
      </c>
      <c r="C1199" s="64"/>
      <c r="D1199" s="64" t="s">
        <v>142</v>
      </c>
      <c r="E1199" s="65">
        <v>0.6</v>
      </c>
      <c r="F1199" s="65"/>
      <c r="G1199" s="65">
        <f t="shared" si="18"/>
        <v>0</v>
      </c>
    </row>
    <row r="1200" spans="1:7" s="61" customFormat="1">
      <c r="A1200" s="62">
        <v>1185</v>
      </c>
      <c r="B1200" s="63" t="s">
        <v>99</v>
      </c>
      <c r="C1200" s="64"/>
      <c r="D1200" s="64" t="s">
        <v>36</v>
      </c>
      <c r="E1200" s="65">
        <v>14.249999999999998</v>
      </c>
      <c r="F1200" s="65"/>
      <c r="G1200" s="65">
        <f t="shared" si="18"/>
        <v>0</v>
      </c>
    </row>
    <row r="1201" spans="1:7" s="61" customFormat="1">
      <c r="A1201" s="62">
        <v>1186</v>
      </c>
      <c r="B1201" s="63" t="s">
        <v>100</v>
      </c>
      <c r="C1201" s="64"/>
      <c r="D1201" s="64" t="s">
        <v>26</v>
      </c>
      <c r="E1201" s="65">
        <v>3.4200000000000001E-2</v>
      </c>
      <c r="F1201" s="65"/>
      <c r="G1201" s="65">
        <f t="shared" si="18"/>
        <v>0</v>
      </c>
    </row>
    <row r="1202" spans="1:7" s="61" customFormat="1">
      <c r="A1202" s="62">
        <v>1187</v>
      </c>
      <c r="B1202" s="63" t="s">
        <v>101</v>
      </c>
      <c r="C1202" s="64"/>
      <c r="D1202" s="64" t="s">
        <v>26</v>
      </c>
      <c r="E1202" s="65">
        <v>1.14E-2</v>
      </c>
      <c r="F1202" s="65"/>
      <c r="G1202" s="65">
        <f t="shared" si="18"/>
        <v>0</v>
      </c>
    </row>
    <row r="1203" spans="1:7" s="61" customFormat="1">
      <c r="A1203" s="62">
        <v>1188</v>
      </c>
      <c r="B1203" s="63" t="s">
        <v>102</v>
      </c>
      <c r="C1203" s="64"/>
      <c r="D1203" s="64" t="s">
        <v>26</v>
      </c>
      <c r="E1203" s="65">
        <v>5.5E-2</v>
      </c>
      <c r="F1203" s="65"/>
      <c r="G1203" s="65">
        <f t="shared" si="18"/>
        <v>0</v>
      </c>
    </row>
    <row r="1204" spans="1:7" s="61" customFormat="1">
      <c r="A1204" s="62">
        <v>1189</v>
      </c>
      <c r="B1204" s="63" t="s">
        <v>39</v>
      </c>
      <c r="C1204" s="64"/>
      <c r="D1204" s="64" t="s">
        <v>26</v>
      </c>
      <c r="E1204" s="65">
        <v>1.0499999999999999E-3</v>
      </c>
      <c r="F1204" s="65"/>
      <c r="G1204" s="65">
        <f t="shared" si="18"/>
        <v>0</v>
      </c>
    </row>
    <row r="1205" spans="1:7" s="61" customFormat="1">
      <c r="A1205" s="62">
        <v>1190</v>
      </c>
      <c r="B1205" s="63" t="s">
        <v>40</v>
      </c>
      <c r="C1205" s="64"/>
      <c r="D1205" s="64" t="s">
        <v>41</v>
      </c>
      <c r="E1205" s="65">
        <v>5.4999999999999997E-3</v>
      </c>
      <c r="F1205" s="65"/>
      <c r="G1205" s="65">
        <f t="shared" si="18"/>
        <v>0</v>
      </c>
    </row>
    <row r="1206" spans="1:7" s="61" customFormat="1">
      <c r="A1206" s="62">
        <v>1191</v>
      </c>
      <c r="B1206" s="63" t="s">
        <v>103</v>
      </c>
      <c r="C1206" s="64"/>
      <c r="D1206" s="64" t="s">
        <v>26</v>
      </c>
      <c r="E1206" s="65">
        <v>3.0210000000000001E-2</v>
      </c>
      <c r="F1206" s="65"/>
      <c r="G1206" s="65">
        <f t="shared" si="18"/>
        <v>0</v>
      </c>
    </row>
    <row r="1207" spans="1:7" s="61" customFormat="1">
      <c r="A1207" s="62">
        <v>1192</v>
      </c>
      <c r="B1207" s="63" t="s">
        <v>104</v>
      </c>
      <c r="C1207" s="64"/>
      <c r="D1207" s="64" t="s">
        <v>26</v>
      </c>
      <c r="E1207" s="65">
        <v>2.809E-2</v>
      </c>
      <c r="F1207" s="65"/>
      <c r="G1207" s="65">
        <f t="shared" si="18"/>
        <v>0</v>
      </c>
    </row>
    <row r="1208" spans="1:7" s="61" customFormat="1">
      <c r="A1208" s="62">
        <v>1193</v>
      </c>
      <c r="B1208" s="63" t="s">
        <v>105</v>
      </c>
      <c r="C1208" s="64"/>
      <c r="D1208" s="64" t="s">
        <v>36</v>
      </c>
      <c r="E1208" s="65">
        <v>4.66</v>
      </c>
      <c r="F1208" s="65"/>
      <c r="G1208" s="65">
        <f t="shared" si="18"/>
        <v>0</v>
      </c>
    </row>
    <row r="1209" spans="1:7" s="61" customFormat="1">
      <c r="A1209" s="62">
        <v>1194</v>
      </c>
      <c r="B1209" s="63" t="s">
        <v>106</v>
      </c>
      <c r="C1209" s="64"/>
      <c r="D1209" s="64" t="s">
        <v>26</v>
      </c>
      <c r="E1209" s="65">
        <v>5.0000000000000002E-5</v>
      </c>
      <c r="F1209" s="65"/>
      <c r="G1209" s="65">
        <f t="shared" si="18"/>
        <v>0</v>
      </c>
    </row>
    <row r="1210" spans="1:7" s="61" customFormat="1">
      <c r="A1210" s="62">
        <v>1195</v>
      </c>
      <c r="B1210" s="63" t="s">
        <v>107</v>
      </c>
      <c r="C1210" s="64"/>
      <c r="D1210" s="64" t="s">
        <v>26</v>
      </c>
      <c r="E1210" s="65">
        <v>4.6999999999999999E-4</v>
      </c>
      <c r="F1210" s="65"/>
      <c r="G1210" s="65">
        <f t="shared" si="18"/>
        <v>0</v>
      </c>
    </row>
    <row r="1211" spans="1:7" s="61" customFormat="1">
      <c r="A1211" s="62">
        <v>1196</v>
      </c>
      <c r="B1211" s="63" t="s">
        <v>108</v>
      </c>
      <c r="C1211" s="64"/>
      <c r="D1211" s="64" t="s">
        <v>36</v>
      </c>
      <c r="E1211" s="65">
        <v>4.66</v>
      </c>
      <c r="F1211" s="65"/>
      <c r="G1211" s="65">
        <f t="shared" si="18"/>
        <v>0</v>
      </c>
    </row>
    <row r="1212" spans="1:7" s="61" customFormat="1">
      <c r="A1212" s="62">
        <v>1197</v>
      </c>
      <c r="B1212" s="63" t="s">
        <v>109</v>
      </c>
      <c r="C1212" s="64"/>
      <c r="D1212" s="64" t="s">
        <v>26</v>
      </c>
      <c r="E1212" s="65">
        <v>1.1800000000000001E-3</v>
      </c>
      <c r="F1212" s="65"/>
      <c r="G1212" s="65">
        <f t="shared" si="18"/>
        <v>0</v>
      </c>
    </row>
    <row r="1213" spans="1:7" s="61" customFormat="1">
      <c r="A1213" s="62">
        <v>1198</v>
      </c>
      <c r="B1213" s="63" t="s">
        <v>110</v>
      </c>
      <c r="C1213" s="64"/>
      <c r="D1213" s="64" t="s">
        <v>26</v>
      </c>
      <c r="E1213" s="65">
        <v>1E-4</v>
      </c>
      <c r="F1213" s="65"/>
      <c r="G1213" s="65">
        <f t="shared" si="18"/>
        <v>0</v>
      </c>
    </row>
    <row r="1214" spans="1:7" s="61" customFormat="1">
      <c r="A1214" s="68">
        <v>1199</v>
      </c>
      <c r="B1214" s="76" t="s">
        <v>562</v>
      </c>
      <c r="C1214" s="77"/>
      <c r="D1214" s="77"/>
      <c r="E1214" s="78"/>
      <c r="F1214" s="60"/>
      <c r="G1214" s="60"/>
    </row>
    <row r="1215" spans="1:7" s="61" customFormat="1">
      <c r="A1215" s="68">
        <v>1200</v>
      </c>
      <c r="B1215" s="76" t="s">
        <v>563</v>
      </c>
      <c r="C1215" s="77"/>
      <c r="D1215" s="77"/>
      <c r="E1215" s="78"/>
      <c r="F1215" s="60"/>
      <c r="G1215" s="60"/>
    </row>
    <row r="1216" spans="1:7" s="61" customFormat="1">
      <c r="A1216" s="62">
        <v>1201</v>
      </c>
      <c r="B1216" s="63" t="s">
        <v>564</v>
      </c>
      <c r="C1216" s="64"/>
      <c r="D1216" s="64" t="s">
        <v>142</v>
      </c>
      <c r="E1216" s="65">
        <v>95</v>
      </c>
      <c r="F1216" s="65"/>
      <c r="G1216" s="65">
        <f t="shared" si="18"/>
        <v>0</v>
      </c>
    </row>
    <row r="1217" spans="1:7" s="61" customFormat="1">
      <c r="A1217" s="62">
        <v>1202</v>
      </c>
      <c r="B1217" s="63" t="s">
        <v>565</v>
      </c>
      <c r="C1217" s="64"/>
      <c r="D1217" s="64" t="s">
        <v>41</v>
      </c>
      <c r="E1217" s="65">
        <v>4.7500000000000001E-2</v>
      </c>
      <c r="F1217" s="65"/>
      <c r="G1217" s="65">
        <f t="shared" si="18"/>
        <v>0</v>
      </c>
    </row>
    <row r="1218" spans="1:7" s="61" customFormat="1">
      <c r="A1218" s="62">
        <v>1203</v>
      </c>
      <c r="B1218" s="63" t="s">
        <v>566</v>
      </c>
      <c r="C1218" s="64"/>
      <c r="D1218" s="64" t="s">
        <v>20</v>
      </c>
      <c r="E1218" s="65">
        <v>13</v>
      </c>
      <c r="F1218" s="65"/>
      <c r="G1218" s="65">
        <f t="shared" si="18"/>
        <v>0</v>
      </c>
    </row>
    <row r="1219" spans="1:7" s="61" customFormat="1">
      <c r="A1219" s="62">
        <v>1204</v>
      </c>
      <c r="B1219" s="63" t="s">
        <v>567</v>
      </c>
      <c r="C1219" s="64"/>
      <c r="D1219" s="64" t="s">
        <v>20</v>
      </c>
      <c r="E1219" s="65">
        <v>15</v>
      </c>
      <c r="F1219" s="65"/>
      <c r="G1219" s="65">
        <f t="shared" si="18"/>
        <v>0</v>
      </c>
    </row>
    <row r="1220" spans="1:7" s="61" customFormat="1" ht="31.15">
      <c r="A1220" s="62">
        <v>1205</v>
      </c>
      <c r="B1220" s="63" t="s">
        <v>568</v>
      </c>
      <c r="C1220" s="64"/>
      <c r="D1220" s="64" t="s">
        <v>26</v>
      </c>
      <c r="E1220" s="65">
        <v>47.05</v>
      </c>
      <c r="F1220" s="65"/>
      <c r="G1220" s="65">
        <f t="shared" si="18"/>
        <v>0</v>
      </c>
    </row>
    <row r="1221" spans="1:7" s="61" customFormat="1">
      <c r="A1221" s="62">
        <v>1206</v>
      </c>
      <c r="B1221" s="63" t="s">
        <v>569</v>
      </c>
      <c r="C1221" s="64"/>
      <c r="D1221" s="64" t="s">
        <v>26</v>
      </c>
      <c r="E1221" s="65">
        <v>47.05</v>
      </c>
      <c r="F1221" s="65"/>
      <c r="G1221" s="65">
        <f t="shared" si="18"/>
        <v>0</v>
      </c>
    </row>
    <row r="1222" spans="1:7" s="61" customFormat="1">
      <c r="A1222" s="68">
        <v>1207</v>
      </c>
      <c r="B1222" s="76" t="s">
        <v>547</v>
      </c>
      <c r="C1222" s="77"/>
      <c r="D1222" s="77"/>
      <c r="E1222" s="78"/>
      <c r="F1222" s="60"/>
      <c r="G1222" s="60"/>
    </row>
    <row r="1223" spans="1:7" s="61" customFormat="1" ht="31.15">
      <c r="A1223" s="62">
        <v>1208</v>
      </c>
      <c r="B1223" s="63" t="s">
        <v>570</v>
      </c>
      <c r="C1223" s="64"/>
      <c r="D1223" s="64" t="s">
        <v>20</v>
      </c>
      <c r="E1223" s="65">
        <v>2382.2399999999998</v>
      </c>
      <c r="F1223" s="65"/>
      <c r="G1223" s="65">
        <f t="shared" si="18"/>
        <v>0</v>
      </c>
    </row>
    <row r="1224" spans="1:7" s="61" customFormat="1" ht="31.15">
      <c r="A1224" s="62">
        <v>1209</v>
      </c>
      <c r="B1224" s="63" t="s">
        <v>21</v>
      </c>
      <c r="C1224" s="64"/>
      <c r="D1224" s="64" t="s">
        <v>20</v>
      </c>
      <c r="E1224" s="65">
        <v>134.4</v>
      </c>
      <c r="F1224" s="65"/>
      <c r="G1224" s="65">
        <f t="shared" si="18"/>
        <v>0</v>
      </c>
    </row>
    <row r="1225" spans="1:7" s="61" customFormat="1" ht="31.15">
      <c r="A1225" s="62">
        <v>1210</v>
      </c>
      <c r="B1225" s="63" t="s">
        <v>571</v>
      </c>
      <c r="C1225" s="64"/>
      <c r="D1225" s="64" t="s">
        <v>142</v>
      </c>
      <c r="E1225" s="65">
        <v>86</v>
      </c>
      <c r="F1225" s="65"/>
      <c r="G1225" s="65">
        <f t="shared" si="18"/>
        <v>0</v>
      </c>
    </row>
    <row r="1226" spans="1:7" s="61" customFormat="1">
      <c r="A1226" s="62">
        <v>1211</v>
      </c>
      <c r="B1226" s="63" t="s">
        <v>572</v>
      </c>
      <c r="C1226" s="64"/>
      <c r="D1226" s="64" t="s">
        <v>26</v>
      </c>
      <c r="E1226" s="65">
        <v>0.16339999999999999</v>
      </c>
      <c r="F1226" s="65"/>
      <c r="G1226" s="65">
        <f t="shared" si="18"/>
        <v>0</v>
      </c>
    </row>
    <row r="1227" spans="1:7" s="61" customFormat="1">
      <c r="A1227" s="62">
        <v>1212</v>
      </c>
      <c r="B1227" s="63" t="s">
        <v>573</v>
      </c>
      <c r="C1227" s="64"/>
      <c r="D1227" s="64" t="s">
        <v>26</v>
      </c>
      <c r="E1227" s="65">
        <v>1.5480000000000001E-2</v>
      </c>
      <c r="F1227" s="65"/>
      <c r="G1227" s="65">
        <f t="shared" si="18"/>
        <v>0</v>
      </c>
    </row>
    <row r="1228" spans="1:7" s="61" customFormat="1">
      <c r="A1228" s="62">
        <v>1213</v>
      </c>
      <c r="B1228" s="63" t="s">
        <v>33</v>
      </c>
      <c r="C1228" s="64"/>
      <c r="D1228" s="64" t="s">
        <v>20</v>
      </c>
      <c r="E1228" s="65">
        <v>3.0960000000000001</v>
      </c>
      <c r="F1228" s="65"/>
      <c r="G1228" s="65">
        <f t="shared" si="18"/>
        <v>0</v>
      </c>
    </row>
    <row r="1229" spans="1:7" s="61" customFormat="1" ht="18.600000000000001" customHeight="1">
      <c r="A1229" s="62">
        <v>1214</v>
      </c>
      <c r="B1229" s="63" t="s">
        <v>502</v>
      </c>
      <c r="C1229" s="64"/>
      <c r="D1229" s="64" t="s">
        <v>20</v>
      </c>
      <c r="E1229" s="65">
        <v>0.1376</v>
      </c>
      <c r="F1229" s="65"/>
      <c r="G1229" s="65">
        <f t="shared" si="18"/>
        <v>0</v>
      </c>
    </row>
    <row r="1230" spans="1:7" s="61" customFormat="1">
      <c r="A1230" s="62">
        <v>1215</v>
      </c>
      <c r="B1230" s="63" t="s">
        <v>574</v>
      </c>
      <c r="C1230" s="64"/>
      <c r="D1230" s="64" t="s">
        <v>20</v>
      </c>
      <c r="E1230" s="65">
        <v>0.94599999999999995</v>
      </c>
      <c r="F1230" s="65"/>
      <c r="G1230" s="65">
        <f t="shared" si="18"/>
        <v>0</v>
      </c>
    </row>
    <row r="1231" spans="1:7" s="61" customFormat="1">
      <c r="A1231" s="62">
        <v>1216</v>
      </c>
      <c r="B1231" s="63" t="s">
        <v>140</v>
      </c>
      <c r="C1231" s="64"/>
      <c r="D1231" s="64" t="s">
        <v>20</v>
      </c>
      <c r="E1231" s="65">
        <v>87.5</v>
      </c>
      <c r="F1231" s="65"/>
      <c r="G1231" s="65">
        <f t="shared" si="18"/>
        <v>0</v>
      </c>
    </row>
    <row r="1232" spans="1:7" s="61" customFormat="1">
      <c r="A1232" s="62">
        <v>1217</v>
      </c>
      <c r="B1232" s="63" t="s">
        <v>124</v>
      </c>
      <c r="C1232" s="64"/>
      <c r="D1232" s="64" t="s">
        <v>20</v>
      </c>
      <c r="E1232" s="65">
        <v>96.25</v>
      </c>
      <c r="F1232" s="65"/>
      <c r="G1232" s="65">
        <f t="shared" si="18"/>
        <v>0</v>
      </c>
    </row>
    <row r="1233" spans="1:7" s="61" customFormat="1">
      <c r="A1233" s="62">
        <v>1218</v>
      </c>
      <c r="B1233" s="63" t="s">
        <v>549</v>
      </c>
      <c r="C1233" s="64"/>
      <c r="D1233" s="64" t="s">
        <v>20</v>
      </c>
      <c r="E1233" s="65">
        <v>434.70000000000005</v>
      </c>
      <c r="F1233" s="65"/>
      <c r="G1233" s="65">
        <f t="shared" si="18"/>
        <v>0</v>
      </c>
    </row>
    <row r="1234" spans="1:7" s="61" customFormat="1">
      <c r="A1234" s="62">
        <v>1219</v>
      </c>
      <c r="B1234" s="63" t="s">
        <v>550</v>
      </c>
      <c r="C1234" s="64"/>
      <c r="D1234" s="64" t="s">
        <v>20</v>
      </c>
      <c r="E1234" s="65">
        <v>1980.37</v>
      </c>
      <c r="F1234" s="65"/>
      <c r="G1234" s="65">
        <f t="shared" si="18"/>
        <v>0</v>
      </c>
    </row>
    <row r="1235" spans="1:7" s="61" customFormat="1">
      <c r="A1235" s="62">
        <v>1220</v>
      </c>
      <c r="B1235" s="63" t="s">
        <v>551</v>
      </c>
      <c r="C1235" s="64"/>
      <c r="D1235" s="64" t="s">
        <v>20</v>
      </c>
      <c r="E1235" s="65">
        <v>1980.37</v>
      </c>
      <c r="F1235" s="65"/>
      <c r="G1235" s="65">
        <f t="shared" si="18"/>
        <v>0</v>
      </c>
    </row>
    <row r="1236" spans="1:7" s="61" customFormat="1" ht="31.15">
      <c r="A1236" s="62">
        <v>1221</v>
      </c>
      <c r="B1236" s="63" t="s">
        <v>552</v>
      </c>
      <c r="C1236" s="64"/>
      <c r="D1236" s="64" t="s">
        <v>26</v>
      </c>
      <c r="E1236" s="65">
        <v>162.512</v>
      </c>
      <c r="F1236" s="65"/>
      <c r="G1236" s="65">
        <f t="shared" si="18"/>
        <v>0</v>
      </c>
    </row>
    <row r="1237" spans="1:7" s="61" customFormat="1">
      <c r="A1237" s="62">
        <v>1222</v>
      </c>
      <c r="B1237" s="63" t="s">
        <v>66</v>
      </c>
      <c r="C1237" s="64"/>
      <c r="D1237" s="64" t="s">
        <v>26</v>
      </c>
      <c r="E1237" s="65">
        <v>162.512</v>
      </c>
      <c r="F1237" s="65"/>
      <c r="G1237" s="65">
        <f t="shared" si="18"/>
        <v>0</v>
      </c>
    </row>
    <row r="1238" spans="1:7" s="61" customFormat="1">
      <c r="A1238" s="68">
        <v>1223</v>
      </c>
      <c r="B1238" s="76" t="s">
        <v>575</v>
      </c>
      <c r="C1238" s="77"/>
      <c r="D1238" s="77"/>
      <c r="E1238" s="78"/>
      <c r="F1238" s="60"/>
      <c r="G1238" s="60"/>
    </row>
    <row r="1239" spans="1:7" s="61" customFormat="1" ht="31.15">
      <c r="A1239" s="62">
        <v>1224</v>
      </c>
      <c r="B1239" s="63" t="s">
        <v>159</v>
      </c>
      <c r="C1239" s="64"/>
      <c r="D1239" s="64" t="s">
        <v>142</v>
      </c>
      <c r="E1239" s="65">
        <v>700</v>
      </c>
      <c r="F1239" s="65"/>
      <c r="G1239" s="65">
        <f t="shared" ref="G1239:G1302" si="19">E1239*F1239</f>
        <v>0</v>
      </c>
    </row>
    <row r="1240" spans="1:7" s="61" customFormat="1" ht="31.15">
      <c r="A1240" s="62">
        <v>1225</v>
      </c>
      <c r="B1240" s="63" t="s">
        <v>160</v>
      </c>
      <c r="C1240" s="64"/>
      <c r="D1240" s="64" t="s">
        <v>142</v>
      </c>
      <c r="E1240" s="65">
        <v>707</v>
      </c>
      <c r="F1240" s="65"/>
      <c r="G1240" s="65">
        <f t="shared" si="19"/>
        <v>0</v>
      </c>
    </row>
    <row r="1241" spans="1:7" s="61" customFormat="1">
      <c r="A1241" s="62">
        <v>1226</v>
      </c>
      <c r="B1241" s="63" t="s">
        <v>172</v>
      </c>
      <c r="C1241" s="64"/>
      <c r="D1241" s="64" t="s">
        <v>142</v>
      </c>
      <c r="E1241" s="65">
        <v>700</v>
      </c>
      <c r="F1241" s="65"/>
      <c r="G1241" s="65">
        <f t="shared" si="19"/>
        <v>0</v>
      </c>
    </row>
    <row r="1242" spans="1:7" s="61" customFormat="1">
      <c r="A1242" s="62">
        <v>1227</v>
      </c>
      <c r="B1242" s="63" t="s">
        <v>149</v>
      </c>
      <c r="C1242" s="64"/>
      <c r="D1242" s="64" t="s">
        <v>26</v>
      </c>
      <c r="E1242" s="65">
        <v>3.7799999999999999E-3</v>
      </c>
      <c r="F1242" s="65"/>
      <c r="G1242" s="65">
        <f t="shared" si="19"/>
        <v>0</v>
      </c>
    </row>
    <row r="1243" spans="1:7" s="61" customFormat="1">
      <c r="A1243" s="62">
        <v>1228</v>
      </c>
      <c r="B1243" s="63" t="s">
        <v>150</v>
      </c>
      <c r="C1243" s="64"/>
      <c r="D1243" s="64" t="s">
        <v>142</v>
      </c>
      <c r="E1243" s="65">
        <v>700</v>
      </c>
      <c r="F1243" s="65"/>
      <c r="G1243" s="65">
        <f t="shared" si="19"/>
        <v>0</v>
      </c>
    </row>
    <row r="1244" spans="1:7" s="61" customFormat="1">
      <c r="A1244" s="62">
        <v>1229</v>
      </c>
      <c r="B1244" s="63" t="s">
        <v>151</v>
      </c>
      <c r="C1244" s="64"/>
      <c r="D1244" s="64" t="s">
        <v>142</v>
      </c>
      <c r="E1244" s="65">
        <v>700</v>
      </c>
      <c r="F1244" s="65"/>
      <c r="G1244" s="65">
        <f t="shared" si="19"/>
        <v>0</v>
      </c>
    </row>
    <row r="1245" spans="1:7" s="61" customFormat="1">
      <c r="A1245" s="68">
        <v>1230</v>
      </c>
      <c r="B1245" s="76" t="s">
        <v>576</v>
      </c>
      <c r="C1245" s="77"/>
      <c r="D1245" s="77"/>
      <c r="E1245" s="78"/>
      <c r="F1245" s="60"/>
      <c r="G1245" s="60"/>
    </row>
    <row r="1246" spans="1:7" s="61" customFormat="1" ht="31.15">
      <c r="A1246" s="62">
        <v>1231</v>
      </c>
      <c r="B1246" s="63" t="s">
        <v>577</v>
      </c>
      <c r="C1246" s="64"/>
      <c r="D1246" s="64" t="s">
        <v>142</v>
      </c>
      <c r="E1246" s="65">
        <v>300</v>
      </c>
      <c r="F1246" s="65"/>
      <c r="G1246" s="65">
        <f t="shared" si="19"/>
        <v>0</v>
      </c>
    </row>
    <row r="1247" spans="1:7" s="61" customFormat="1">
      <c r="A1247" s="62">
        <v>1232</v>
      </c>
      <c r="B1247" s="63" t="s">
        <v>578</v>
      </c>
      <c r="C1247" s="64"/>
      <c r="D1247" s="64" t="s">
        <v>26</v>
      </c>
      <c r="E1247" s="65">
        <v>6.0000000000000001E-3</v>
      </c>
      <c r="F1247" s="65"/>
      <c r="G1247" s="65">
        <f t="shared" si="19"/>
        <v>0</v>
      </c>
    </row>
    <row r="1248" spans="1:7" s="61" customFormat="1">
      <c r="A1248" s="62">
        <v>1233</v>
      </c>
      <c r="B1248" s="63" t="s">
        <v>579</v>
      </c>
      <c r="C1248" s="64"/>
      <c r="D1248" s="64" t="s">
        <v>26</v>
      </c>
      <c r="E1248" s="65">
        <v>0.36599999999999999</v>
      </c>
      <c r="F1248" s="65"/>
      <c r="G1248" s="65">
        <f t="shared" si="19"/>
        <v>0</v>
      </c>
    </row>
    <row r="1249" spans="1:7" s="61" customFormat="1">
      <c r="A1249" s="62">
        <v>1234</v>
      </c>
      <c r="B1249" s="63" t="s">
        <v>580</v>
      </c>
      <c r="C1249" s="64"/>
      <c r="D1249" s="64" t="s">
        <v>115</v>
      </c>
      <c r="E1249" s="65">
        <v>30.6</v>
      </c>
      <c r="F1249" s="65"/>
      <c r="G1249" s="65">
        <f t="shared" si="19"/>
        <v>0</v>
      </c>
    </row>
    <row r="1250" spans="1:7" s="61" customFormat="1">
      <c r="A1250" s="62">
        <v>1235</v>
      </c>
      <c r="B1250" s="63" t="s">
        <v>581</v>
      </c>
      <c r="C1250" s="64"/>
      <c r="D1250" s="64" t="s">
        <v>26</v>
      </c>
      <c r="E1250" s="65">
        <v>8.9999999999999998E-4</v>
      </c>
      <c r="F1250" s="65"/>
      <c r="G1250" s="65">
        <f t="shared" si="19"/>
        <v>0</v>
      </c>
    </row>
    <row r="1251" spans="1:7" s="61" customFormat="1" ht="31.15">
      <c r="A1251" s="62">
        <v>1236</v>
      </c>
      <c r="B1251" s="63" t="s">
        <v>582</v>
      </c>
      <c r="C1251" s="64"/>
      <c r="D1251" s="64" t="s">
        <v>142</v>
      </c>
      <c r="E1251" s="65">
        <v>300</v>
      </c>
      <c r="F1251" s="65"/>
      <c r="G1251" s="65">
        <f t="shared" si="19"/>
        <v>0</v>
      </c>
    </row>
    <row r="1252" spans="1:7" s="61" customFormat="1">
      <c r="A1252" s="62">
        <v>1237</v>
      </c>
      <c r="B1252" s="63" t="s">
        <v>578</v>
      </c>
      <c r="C1252" s="64"/>
      <c r="D1252" s="64" t="s">
        <v>26</v>
      </c>
      <c r="E1252" s="65">
        <v>3.5999999999999997E-2</v>
      </c>
      <c r="F1252" s="65"/>
      <c r="G1252" s="65">
        <f t="shared" si="19"/>
        <v>0</v>
      </c>
    </row>
    <row r="1253" spans="1:7" s="61" customFormat="1">
      <c r="A1253" s="62">
        <v>1238</v>
      </c>
      <c r="B1253" s="63" t="s">
        <v>579</v>
      </c>
      <c r="C1253" s="64"/>
      <c r="D1253" s="64" t="s">
        <v>26</v>
      </c>
      <c r="E1253" s="65">
        <v>2.1749999999999998</v>
      </c>
      <c r="F1253" s="65"/>
      <c r="G1253" s="65">
        <f t="shared" si="19"/>
        <v>0</v>
      </c>
    </row>
    <row r="1254" spans="1:7" s="61" customFormat="1">
      <c r="A1254" s="62">
        <v>1239</v>
      </c>
      <c r="B1254" s="63" t="s">
        <v>580</v>
      </c>
      <c r="C1254" s="64"/>
      <c r="D1254" s="64" t="s">
        <v>115</v>
      </c>
      <c r="E1254" s="65">
        <v>181.5</v>
      </c>
      <c r="F1254" s="65"/>
      <c r="G1254" s="65">
        <f t="shared" si="19"/>
        <v>0</v>
      </c>
    </row>
    <row r="1255" spans="1:7" s="61" customFormat="1">
      <c r="A1255" s="62">
        <v>1240</v>
      </c>
      <c r="B1255" s="63" t="s">
        <v>581</v>
      </c>
      <c r="C1255" s="64"/>
      <c r="D1255" s="64" t="s">
        <v>26</v>
      </c>
      <c r="E1255" s="65">
        <v>8.9999999999999998E-4</v>
      </c>
      <c r="F1255" s="65"/>
      <c r="G1255" s="65">
        <f t="shared" si="19"/>
        <v>0</v>
      </c>
    </row>
    <row r="1256" spans="1:7" s="61" customFormat="1" ht="31.15">
      <c r="A1256" s="62">
        <v>1241</v>
      </c>
      <c r="B1256" s="63" t="s">
        <v>583</v>
      </c>
      <c r="C1256" s="64"/>
      <c r="D1256" s="64" t="s">
        <v>142</v>
      </c>
      <c r="E1256" s="65">
        <v>300</v>
      </c>
      <c r="F1256" s="65"/>
      <c r="G1256" s="65">
        <f t="shared" si="19"/>
        <v>0</v>
      </c>
    </row>
    <row r="1257" spans="1:7" s="61" customFormat="1">
      <c r="A1257" s="62">
        <v>1242</v>
      </c>
      <c r="B1257" s="63" t="s">
        <v>578</v>
      </c>
      <c r="C1257" s="64"/>
      <c r="D1257" s="64" t="s">
        <v>26</v>
      </c>
      <c r="E1257" s="65">
        <v>3.7499999999999999E-3</v>
      </c>
      <c r="F1257" s="65"/>
      <c r="G1257" s="65">
        <f t="shared" si="19"/>
        <v>0</v>
      </c>
    </row>
    <row r="1258" spans="1:7" s="61" customFormat="1">
      <c r="A1258" s="62">
        <v>1243</v>
      </c>
      <c r="B1258" s="63" t="s">
        <v>579</v>
      </c>
      <c r="C1258" s="64"/>
      <c r="D1258" s="64" t="s">
        <v>26</v>
      </c>
      <c r="E1258" s="65">
        <v>0.22500000000000001</v>
      </c>
      <c r="F1258" s="65"/>
      <c r="G1258" s="65">
        <f t="shared" si="19"/>
        <v>0</v>
      </c>
    </row>
    <row r="1259" spans="1:7" s="61" customFormat="1">
      <c r="A1259" s="62">
        <v>1244</v>
      </c>
      <c r="B1259" s="63" t="s">
        <v>580</v>
      </c>
      <c r="C1259" s="64"/>
      <c r="D1259" s="64" t="s">
        <v>115</v>
      </c>
      <c r="E1259" s="65">
        <v>18.75</v>
      </c>
      <c r="F1259" s="65"/>
      <c r="G1259" s="65">
        <f t="shared" si="19"/>
        <v>0</v>
      </c>
    </row>
    <row r="1260" spans="1:7" s="61" customFormat="1">
      <c r="A1260" s="62">
        <v>1245</v>
      </c>
      <c r="B1260" s="63" t="s">
        <v>581</v>
      </c>
      <c r="C1260" s="64"/>
      <c r="D1260" s="64" t="s">
        <v>26</v>
      </c>
      <c r="E1260" s="65">
        <v>8.9999999999999998E-4</v>
      </c>
      <c r="F1260" s="65"/>
      <c r="G1260" s="65">
        <f t="shared" si="19"/>
        <v>0</v>
      </c>
    </row>
    <row r="1261" spans="1:7" s="61" customFormat="1" ht="31.15">
      <c r="A1261" s="62">
        <v>1246</v>
      </c>
      <c r="B1261" s="63" t="s">
        <v>584</v>
      </c>
      <c r="C1261" s="64"/>
      <c r="D1261" s="64" t="s">
        <v>41</v>
      </c>
      <c r="E1261" s="65">
        <v>2</v>
      </c>
      <c r="F1261" s="65"/>
      <c r="G1261" s="65">
        <f t="shared" si="19"/>
        <v>0</v>
      </c>
    </row>
    <row r="1262" spans="1:7" s="61" customFormat="1">
      <c r="A1262" s="62">
        <v>1247</v>
      </c>
      <c r="B1262" s="63" t="s">
        <v>585</v>
      </c>
      <c r="C1262" s="64"/>
      <c r="D1262" s="64" t="s">
        <v>20</v>
      </c>
      <c r="E1262" s="65">
        <v>7.5399999999999991</v>
      </c>
      <c r="F1262" s="65"/>
      <c r="G1262" s="65">
        <f t="shared" si="19"/>
        <v>0</v>
      </c>
    </row>
    <row r="1263" spans="1:7" s="61" customFormat="1">
      <c r="A1263" s="62">
        <v>1248</v>
      </c>
      <c r="B1263" s="63" t="s">
        <v>586</v>
      </c>
      <c r="C1263" s="64"/>
      <c r="D1263" s="64" t="s">
        <v>20</v>
      </c>
      <c r="E1263" s="65">
        <v>7.9169999999999998</v>
      </c>
      <c r="F1263" s="65"/>
      <c r="G1263" s="65">
        <f t="shared" si="19"/>
        <v>0</v>
      </c>
    </row>
    <row r="1264" spans="1:7" s="61" customFormat="1">
      <c r="A1264" s="68">
        <v>1249</v>
      </c>
      <c r="B1264" s="76" t="s">
        <v>237</v>
      </c>
      <c r="C1264" s="77"/>
      <c r="D1264" s="77"/>
      <c r="E1264" s="78"/>
      <c r="F1264" s="60"/>
      <c r="G1264" s="60"/>
    </row>
    <row r="1265" spans="1:7" s="61" customFormat="1">
      <c r="A1265" s="62">
        <v>1250</v>
      </c>
      <c r="B1265" s="63" t="s">
        <v>238</v>
      </c>
      <c r="C1265" s="64"/>
      <c r="D1265" s="64" t="s">
        <v>41</v>
      </c>
      <c r="E1265" s="65">
        <v>52</v>
      </c>
      <c r="F1265" s="65"/>
      <c r="G1265" s="65">
        <f t="shared" si="19"/>
        <v>0</v>
      </c>
    </row>
    <row r="1266" spans="1:7" s="61" customFormat="1">
      <c r="A1266" s="62">
        <v>1251</v>
      </c>
      <c r="B1266" s="63" t="s">
        <v>587</v>
      </c>
      <c r="C1266" s="64"/>
      <c r="D1266" s="64" t="s">
        <v>41</v>
      </c>
      <c r="E1266" s="65">
        <v>10</v>
      </c>
      <c r="F1266" s="65"/>
      <c r="G1266" s="65">
        <f t="shared" si="19"/>
        <v>0</v>
      </c>
    </row>
    <row r="1267" spans="1:7" s="61" customFormat="1">
      <c r="A1267" s="62">
        <v>1252</v>
      </c>
      <c r="B1267" s="63" t="s">
        <v>588</v>
      </c>
      <c r="C1267" s="64"/>
      <c r="D1267" s="64" t="s">
        <v>41</v>
      </c>
      <c r="E1267" s="65">
        <v>6</v>
      </c>
      <c r="F1267" s="65"/>
      <c r="G1267" s="65">
        <f t="shared" si="19"/>
        <v>0</v>
      </c>
    </row>
    <row r="1268" spans="1:7" s="61" customFormat="1">
      <c r="A1268" s="62">
        <v>1253</v>
      </c>
      <c r="B1268" s="63" t="s">
        <v>589</v>
      </c>
      <c r="C1268" s="64"/>
      <c r="D1268" s="64" t="s">
        <v>41</v>
      </c>
      <c r="E1268" s="65">
        <v>4</v>
      </c>
      <c r="F1268" s="65"/>
      <c r="G1268" s="65">
        <f t="shared" si="19"/>
        <v>0</v>
      </c>
    </row>
    <row r="1269" spans="1:7" s="61" customFormat="1">
      <c r="A1269" s="62">
        <v>1254</v>
      </c>
      <c r="B1269" s="63" t="s">
        <v>590</v>
      </c>
      <c r="C1269" s="64"/>
      <c r="D1269" s="64" t="s">
        <v>41</v>
      </c>
      <c r="E1269" s="65">
        <v>32</v>
      </c>
      <c r="F1269" s="65"/>
      <c r="G1269" s="65">
        <f t="shared" si="19"/>
        <v>0</v>
      </c>
    </row>
    <row r="1270" spans="1:7" s="61" customFormat="1">
      <c r="A1270" s="62">
        <v>1255</v>
      </c>
      <c r="B1270" s="63" t="s">
        <v>244</v>
      </c>
      <c r="C1270" s="64"/>
      <c r="D1270" s="64" t="s">
        <v>41</v>
      </c>
      <c r="E1270" s="65">
        <v>10</v>
      </c>
      <c r="F1270" s="65"/>
      <c r="G1270" s="65">
        <f t="shared" si="19"/>
        <v>0</v>
      </c>
    </row>
    <row r="1271" spans="1:7" s="61" customFormat="1">
      <c r="A1271" s="62">
        <v>1256</v>
      </c>
      <c r="B1271" s="63" t="s">
        <v>591</v>
      </c>
      <c r="C1271" s="64"/>
      <c r="D1271" s="64" t="s">
        <v>41</v>
      </c>
      <c r="E1271" s="65">
        <v>10</v>
      </c>
      <c r="F1271" s="65"/>
      <c r="G1271" s="65">
        <f t="shared" si="19"/>
        <v>0</v>
      </c>
    </row>
    <row r="1272" spans="1:7" s="61" customFormat="1">
      <c r="A1272" s="62">
        <v>1257</v>
      </c>
      <c r="B1272" s="63" t="s">
        <v>592</v>
      </c>
      <c r="C1272" s="64"/>
      <c r="D1272" s="64" t="s">
        <v>26</v>
      </c>
      <c r="E1272" s="65">
        <v>0.57520000000000004</v>
      </c>
      <c r="F1272" s="65"/>
      <c r="G1272" s="65">
        <f t="shared" si="19"/>
        <v>0</v>
      </c>
    </row>
    <row r="1273" spans="1:7" s="61" customFormat="1">
      <c r="A1273" s="62">
        <v>1258</v>
      </c>
      <c r="B1273" s="63" t="s">
        <v>593</v>
      </c>
      <c r="C1273" s="64"/>
      <c r="D1273" s="64" t="s">
        <v>41</v>
      </c>
      <c r="E1273" s="65">
        <v>2</v>
      </c>
      <c r="F1273" s="65"/>
      <c r="G1273" s="65">
        <f t="shared" si="19"/>
        <v>0</v>
      </c>
    </row>
    <row r="1274" spans="1:7" s="61" customFormat="1">
      <c r="A1274" s="62">
        <v>1259</v>
      </c>
      <c r="B1274" s="63" t="s">
        <v>594</v>
      </c>
      <c r="C1274" s="64"/>
      <c r="D1274" s="64" t="s">
        <v>41</v>
      </c>
      <c r="E1274" s="65">
        <v>4</v>
      </c>
      <c r="F1274" s="65"/>
      <c r="G1274" s="65">
        <f t="shared" si="19"/>
        <v>0</v>
      </c>
    </row>
    <row r="1275" spans="1:7" s="61" customFormat="1">
      <c r="A1275" s="62">
        <v>1260</v>
      </c>
      <c r="B1275" s="63" t="s">
        <v>595</v>
      </c>
      <c r="C1275" s="64"/>
      <c r="D1275" s="64" t="s">
        <v>41</v>
      </c>
      <c r="E1275" s="65">
        <v>4</v>
      </c>
      <c r="F1275" s="65"/>
      <c r="G1275" s="65">
        <f t="shared" si="19"/>
        <v>0</v>
      </c>
    </row>
    <row r="1276" spans="1:7" s="61" customFormat="1">
      <c r="A1276" s="62">
        <v>1261</v>
      </c>
      <c r="B1276" s="63" t="s">
        <v>596</v>
      </c>
      <c r="C1276" s="64"/>
      <c r="D1276" s="64" t="s">
        <v>41</v>
      </c>
      <c r="E1276" s="65">
        <v>12</v>
      </c>
      <c r="F1276" s="65"/>
      <c r="G1276" s="65">
        <f t="shared" si="19"/>
        <v>0</v>
      </c>
    </row>
    <row r="1277" spans="1:7" s="61" customFormat="1">
      <c r="A1277" s="62">
        <v>1262</v>
      </c>
      <c r="B1277" s="63" t="s">
        <v>262</v>
      </c>
      <c r="C1277" s="64"/>
      <c r="D1277" s="64" t="s">
        <v>41</v>
      </c>
      <c r="E1277" s="65">
        <v>22</v>
      </c>
      <c r="F1277" s="65"/>
      <c r="G1277" s="65">
        <f t="shared" si="19"/>
        <v>0</v>
      </c>
    </row>
    <row r="1278" spans="1:7" s="61" customFormat="1">
      <c r="A1278" s="62">
        <v>1263</v>
      </c>
      <c r="B1278" s="63" t="s">
        <v>266</v>
      </c>
      <c r="C1278" s="64"/>
      <c r="D1278" s="64" t="s">
        <v>41</v>
      </c>
      <c r="E1278" s="65">
        <v>12</v>
      </c>
      <c r="F1278" s="65"/>
      <c r="G1278" s="65">
        <f t="shared" si="19"/>
        <v>0</v>
      </c>
    </row>
    <row r="1279" spans="1:7" s="61" customFormat="1">
      <c r="A1279" s="62">
        <v>1264</v>
      </c>
      <c r="B1279" s="63" t="s">
        <v>250</v>
      </c>
      <c r="C1279" s="64"/>
      <c r="D1279" s="64" t="s">
        <v>41</v>
      </c>
      <c r="E1279" s="65">
        <v>176</v>
      </c>
      <c r="F1279" s="65"/>
      <c r="G1279" s="65">
        <f t="shared" si="19"/>
        <v>0</v>
      </c>
    </row>
    <row r="1280" spans="1:7" s="61" customFormat="1">
      <c r="A1280" s="62">
        <v>1265</v>
      </c>
      <c r="B1280" s="63" t="s">
        <v>251</v>
      </c>
      <c r="C1280" s="64"/>
      <c r="D1280" s="64" t="s">
        <v>41</v>
      </c>
      <c r="E1280" s="65">
        <v>96</v>
      </c>
      <c r="F1280" s="65"/>
      <c r="G1280" s="65">
        <f t="shared" si="19"/>
        <v>0</v>
      </c>
    </row>
    <row r="1281" spans="1:7" s="61" customFormat="1">
      <c r="A1281" s="68">
        <v>1266</v>
      </c>
      <c r="B1281" s="76" t="s">
        <v>597</v>
      </c>
      <c r="C1281" s="77"/>
      <c r="D1281" s="77"/>
      <c r="E1281" s="78"/>
      <c r="F1281" s="60"/>
      <c r="G1281" s="60"/>
    </row>
    <row r="1282" spans="1:7" s="61" customFormat="1">
      <c r="A1282" s="68">
        <v>1267</v>
      </c>
      <c r="B1282" s="76" t="s">
        <v>252</v>
      </c>
      <c r="C1282" s="77"/>
      <c r="D1282" s="77"/>
      <c r="E1282" s="78"/>
      <c r="F1282" s="60"/>
      <c r="G1282" s="60"/>
    </row>
    <row r="1283" spans="1:7" s="61" customFormat="1">
      <c r="A1283" s="62">
        <v>1268</v>
      </c>
      <c r="B1283" s="63" t="s">
        <v>598</v>
      </c>
      <c r="C1283" s="64"/>
      <c r="D1283" s="64" t="s">
        <v>41</v>
      </c>
      <c r="E1283" s="65">
        <v>2</v>
      </c>
      <c r="F1283" s="65"/>
      <c r="G1283" s="65">
        <f t="shared" si="19"/>
        <v>0</v>
      </c>
    </row>
    <row r="1284" spans="1:7" s="61" customFormat="1">
      <c r="A1284" s="62">
        <v>1269</v>
      </c>
      <c r="B1284" s="63" t="s">
        <v>599</v>
      </c>
      <c r="C1284" s="64"/>
      <c r="D1284" s="64" t="s">
        <v>41</v>
      </c>
      <c r="E1284" s="65">
        <v>2</v>
      </c>
      <c r="F1284" s="65"/>
      <c r="G1284" s="65">
        <f t="shared" si="19"/>
        <v>0</v>
      </c>
    </row>
    <row r="1285" spans="1:7" s="61" customFormat="1">
      <c r="A1285" s="62">
        <v>1270</v>
      </c>
      <c r="B1285" s="63" t="s">
        <v>262</v>
      </c>
      <c r="C1285" s="64"/>
      <c r="D1285" s="64" t="s">
        <v>41</v>
      </c>
      <c r="E1285" s="65">
        <v>4</v>
      </c>
      <c r="F1285" s="65"/>
      <c r="G1285" s="65">
        <f t="shared" si="19"/>
        <v>0</v>
      </c>
    </row>
    <row r="1286" spans="1:7" s="61" customFormat="1">
      <c r="A1286" s="62">
        <v>1271</v>
      </c>
      <c r="B1286" s="63" t="s">
        <v>250</v>
      </c>
      <c r="C1286" s="64"/>
      <c r="D1286" s="64" t="s">
        <v>41</v>
      </c>
      <c r="E1286" s="65">
        <v>32</v>
      </c>
      <c r="F1286" s="65"/>
      <c r="G1286" s="65">
        <f t="shared" si="19"/>
        <v>0</v>
      </c>
    </row>
    <row r="1287" spans="1:7" s="61" customFormat="1">
      <c r="A1287" s="62">
        <v>1272</v>
      </c>
      <c r="B1287" s="63" t="s">
        <v>285</v>
      </c>
      <c r="C1287" s="64"/>
      <c r="D1287" s="64" t="s">
        <v>41</v>
      </c>
      <c r="E1287" s="65">
        <v>9</v>
      </c>
      <c r="F1287" s="65"/>
      <c r="G1287" s="65">
        <f t="shared" si="19"/>
        <v>0</v>
      </c>
    </row>
    <row r="1288" spans="1:7" s="61" customFormat="1">
      <c r="A1288" s="62">
        <v>1273</v>
      </c>
      <c r="B1288" s="63" t="s">
        <v>286</v>
      </c>
      <c r="C1288" s="64"/>
      <c r="D1288" s="64" t="s">
        <v>41</v>
      </c>
      <c r="E1288" s="65">
        <v>9</v>
      </c>
      <c r="F1288" s="65"/>
      <c r="G1288" s="65">
        <f t="shared" si="19"/>
        <v>0</v>
      </c>
    </row>
    <row r="1289" spans="1:7" s="61" customFormat="1">
      <c r="A1289" s="62">
        <v>1274</v>
      </c>
      <c r="B1289" s="63" t="s">
        <v>266</v>
      </c>
      <c r="C1289" s="64"/>
      <c r="D1289" s="64" t="s">
        <v>41</v>
      </c>
      <c r="E1289" s="65">
        <v>18</v>
      </c>
      <c r="F1289" s="65"/>
      <c r="G1289" s="65">
        <f t="shared" si="19"/>
        <v>0</v>
      </c>
    </row>
    <row r="1290" spans="1:7" s="61" customFormat="1">
      <c r="A1290" s="62">
        <v>1275</v>
      </c>
      <c r="B1290" s="63" t="s">
        <v>251</v>
      </c>
      <c r="C1290" s="64"/>
      <c r="D1290" s="64" t="s">
        <v>41</v>
      </c>
      <c r="E1290" s="65">
        <v>144</v>
      </c>
      <c r="F1290" s="65"/>
      <c r="G1290" s="65">
        <f t="shared" si="19"/>
        <v>0</v>
      </c>
    </row>
    <row r="1291" spans="1:7" s="61" customFormat="1">
      <c r="A1291" s="68">
        <v>1276</v>
      </c>
      <c r="B1291" s="76" t="s">
        <v>600</v>
      </c>
      <c r="C1291" s="77"/>
      <c r="D1291" s="77"/>
      <c r="E1291" s="78"/>
      <c r="F1291" s="60"/>
      <c r="G1291" s="60"/>
    </row>
    <row r="1292" spans="1:7" s="61" customFormat="1">
      <c r="A1292" s="62">
        <v>1277</v>
      </c>
      <c r="B1292" s="63" t="s">
        <v>264</v>
      </c>
      <c r="C1292" s="64"/>
      <c r="D1292" s="64" t="s">
        <v>26</v>
      </c>
      <c r="E1292" s="65">
        <v>0.128</v>
      </c>
      <c r="F1292" s="65"/>
      <c r="G1292" s="65">
        <f t="shared" si="19"/>
        <v>0</v>
      </c>
    </row>
    <row r="1293" spans="1:7" s="61" customFormat="1">
      <c r="A1293" s="62">
        <v>1278</v>
      </c>
      <c r="B1293" s="63" t="s">
        <v>601</v>
      </c>
      <c r="C1293" s="64"/>
      <c r="D1293" s="64" t="s">
        <v>41</v>
      </c>
      <c r="E1293" s="65">
        <v>4</v>
      </c>
      <c r="F1293" s="65"/>
      <c r="G1293" s="65">
        <f t="shared" si="19"/>
        <v>0</v>
      </c>
    </row>
    <row r="1294" spans="1:7" s="61" customFormat="1">
      <c r="A1294" s="62">
        <v>1279</v>
      </c>
      <c r="B1294" s="63" t="s">
        <v>266</v>
      </c>
      <c r="C1294" s="64"/>
      <c r="D1294" s="64" t="s">
        <v>41</v>
      </c>
      <c r="E1294" s="65">
        <v>8</v>
      </c>
      <c r="F1294" s="65"/>
      <c r="G1294" s="65">
        <f t="shared" si="19"/>
        <v>0</v>
      </c>
    </row>
    <row r="1295" spans="1:7" s="61" customFormat="1">
      <c r="A1295" s="62">
        <v>1280</v>
      </c>
      <c r="B1295" s="63" t="s">
        <v>251</v>
      </c>
      <c r="C1295" s="64"/>
      <c r="D1295" s="64" t="s">
        <v>41</v>
      </c>
      <c r="E1295" s="65">
        <v>64</v>
      </c>
      <c r="F1295" s="65"/>
      <c r="G1295" s="65">
        <f t="shared" si="19"/>
        <v>0</v>
      </c>
    </row>
    <row r="1296" spans="1:7" s="61" customFormat="1">
      <c r="A1296" s="62">
        <v>1281</v>
      </c>
      <c r="B1296" s="63" t="s">
        <v>267</v>
      </c>
      <c r="C1296" s="64"/>
      <c r="D1296" s="64" t="s">
        <v>41</v>
      </c>
      <c r="E1296" s="65">
        <v>4</v>
      </c>
      <c r="F1296" s="65"/>
      <c r="G1296" s="65">
        <f t="shared" si="19"/>
        <v>0</v>
      </c>
    </row>
    <row r="1297" spans="1:7" s="61" customFormat="1">
      <c r="A1297" s="62">
        <v>1282</v>
      </c>
      <c r="B1297" s="63" t="s">
        <v>602</v>
      </c>
      <c r="C1297" s="64"/>
      <c r="D1297" s="64" t="s">
        <v>41</v>
      </c>
      <c r="E1297" s="65">
        <v>4</v>
      </c>
      <c r="F1297" s="65"/>
      <c r="G1297" s="65">
        <f t="shared" si="19"/>
        <v>0</v>
      </c>
    </row>
    <row r="1298" spans="1:7" s="61" customFormat="1">
      <c r="A1298" s="68">
        <v>1283</v>
      </c>
      <c r="B1298" s="76" t="s">
        <v>269</v>
      </c>
      <c r="C1298" s="77"/>
      <c r="D1298" s="77"/>
      <c r="E1298" s="78"/>
      <c r="F1298" s="60"/>
      <c r="G1298" s="60"/>
    </row>
    <row r="1299" spans="1:7" s="61" customFormat="1">
      <c r="A1299" s="62">
        <v>1284</v>
      </c>
      <c r="B1299" s="63" t="s">
        <v>270</v>
      </c>
      <c r="C1299" s="64"/>
      <c r="D1299" s="64" t="s">
        <v>41</v>
      </c>
      <c r="E1299" s="65">
        <v>2</v>
      </c>
      <c r="F1299" s="65"/>
      <c r="G1299" s="65">
        <f t="shared" si="19"/>
        <v>0</v>
      </c>
    </row>
    <row r="1300" spans="1:7" s="61" customFormat="1">
      <c r="A1300" s="62">
        <v>1285</v>
      </c>
      <c r="B1300" s="63" t="s">
        <v>271</v>
      </c>
      <c r="C1300" s="64"/>
      <c r="D1300" s="64" t="s">
        <v>26</v>
      </c>
      <c r="E1300" s="65">
        <v>2.0000000000000002E-5</v>
      </c>
      <c r="F1300" s="65"/>
      <c r="G1300" s="65">
        <f t="shared" si="19"/>
        <v>0</v>
      </c>
    </row>
    <row r="1301" spans="1:7" s="61" customFormat="1">
      <c r="A1301" s="62">
        <v>1286</v>
      </c>
      <c r="B1301" s="63" t="s">
        <v>47</v>
      </c>
      <c r="C1301" s="64"/>
      <c r="D1301" s="64" t="s">
        <v>26</v>
      </c>
      <c r="E1301" s="65">
        <v>3.0000000000000001E-3</v>
      </c>
      <c r="F1301" s="65"/>
      <c r="G1301" s="65">
        <f t="shared" si="19"/>
        <v>0</v>
      </c>
    </row>
    <row r="1302" spans="1:7" s="61" customFormat="1">
      <c r="A1302" s="62">
        <v>1287</v>
      </c>
      <c r="B1302" s="63" t="s">
        <v>272</v>
      </c>
      <c r="C1302" s="64"/>
      <c r="D1302" s="64" t="s">
        <v>41</v>
      </c>
      <c r="E1302" s="65">
        <v>2</v>
      </c>
      <c r="F1302" s="65"/>
      <c r="G1302" s="65">
        <f t="shared" si="19"/>
        <v>0</v>
      </c>
    </row>
    <row r="1303" spans="1:7" s="61" customFormat="1">
      <c r="A1303" s="62">
        <v>1288</v>
      </c>
      <c r="B1303" s="63" t="s">
        <v>273</v>
      </c>
      <c r="C1303" s="64"/>
      <c r="D1303" s="64" t="s">
        <v>41</v>
      </c>
      <c r="E1303" s="65">
        <v>2</v>
      </c>
      <c r="F1303" s="65"/>
      <c r="G1303" s="65">
        <f t="shared" ref="G1303:G1354" si="20">E1303*F1303</f>
        <v>0</v>
      </c>
    </row>
    <row r="1304" spans="1:7" s="61" customFormat="1">
      <c r="A1304" s="62">
        <v>1289</v>
      </c>
      <c r="B1304" s="63" t="s">
        <v>274</v>
      </c>
      <c r="C1304" s="64"/>
      <c r="D1304" s="64" t="s">
        <v>41</v>
      </c>
      <c r="E1304" s="65">
        <v>4</v>
      </c>
      <c r="F1304" s="65"/>
      <c r="G1304" s="65">
        <f t="shared" si="20"/>
        <v>0</v>
      </c>
    </row>
    <row r="1305" spans="1:7" s="61" customFormat="1">
      <c r="A1305" s="62">
        <v>1290</v>
      </c>
      <c r="B1305" s="63" t="s">
        <v>271</v>
      </c>
      <c r="C1305" s="64"/>
      <c r="D1305" s="64" t="s">
        <v>26</v>
      </c>
      <c r="E1305" s="65">
        <v>2.7999999999999998E-4</v>
      </c>
      <c r="F1305" s="65"/>
      <c r="G1305" s="65">
        <f t="shared" si="20"/>
        <v>0</v>
      </c>
    </row>
    <row r="1306" spans="1:7" s="61" customFormat="1">
      <c r="A1306" s="62">
        <v>1291</v>
      </c>
      <c r="B1306" s="63" t="s">
        <v>47</v>
      </c>
      <c r="C1306" s="64"/>
      <c r="D1306" s="64" t="s">
        <v>26</v>
      </c>
      <c r="E1306" s="65">
        <v>1.6000000000000001E-3</v>
      </c>
      <c r="F1306" s="65"/>
      <c r="G1306" s="65">
        <f t="shared" si="20"/>
        <v>0</v>
      </c>
    </row>
    <row r="1307" spans="1:7" s="61" customFormat="1">
      <c r="A1307" s="62">
        <v>1292</v>
      </c>
      <c r="B1307" s="63" t="s">
        <v>275</v>
      </c>
      <c r="C1307" s="64"/>
      <c r="D1307" s="64" t="s">
        <v>41</v>
      </c>
      <c r="E1307" s="65">
        <v>4</v>
      </c>
      <c r="F1307" s="65"/>
      <c r="G1307" s="65">
        <f t="shared" si="20"/>
        <v>0</v>
      </c>
    </row>
    <row r="1308" spans="1:7" s="61" customFormat="1">
      <c r="A1308" s="62">
        <v>1293</v>
      </c>
      <c r="B1308" s="63" t="s">
        <v>276</v>
      </c>
      <c r="C1308" s="64"/>
      <c r="D1308" s="64" t="s">
        <v>41</v>
      </c>
      <c r="E1308" s="65">
        <v>4</v>
      </c>
      <c r="F1308" s="65"/>
      <c r="G1308" s="65">
        <f t="shared" si="20"/>
        <v>0</v>
      </c>
    </row>
    <row r="1309" spans="1:7" s="61" customFormat="1">
      <c r="A1309" s="68">
        <v>1294</v>
      </c>
      <c r="B1309" s="76" t="s">
        <v>603</v>
      </c>
      <c r="C1309" s="77"/>
      <c r="D1309" s="77"/>
      <c r="E1309" s="78"/>
      <c r="F1309" s="60"/>
      <c r="G1309" s="60"/>
    </row>
    <row r="1310" spans="1:7" s="61" customFormat="1">
      <c r="A1310" s="68">
        <v>1295</v>
      </c>
      <c r="B1310" s="76" t="s">
        <v>604</v>
      </c>
      <c r="C1310" s="77"/>
      <c r="D1310" s="77"/>
      <c r="E1310" s="78"/>
      <c r="F1310" s="60"/>
      <c r="G1310" s="60"/>
    </row>
    <row r="1311" spans="1:7" s="61" customFormat="1">
      <c r="A1311" s="68">
        <v>1296</v>
      </c>
      <c r="B1311" s="76" t="s">
        <v>605</v>
      </c>
      <c r="C1311" s="77"/>
      <c r="D1311" s="77"/>
      <c r="E1311" s="78"/>
      <c r="F1311" s="60"/>
      <c r="G1311" s="60"/>
    </row>
    <row r="1312" spans="1:7" s="61" customFormat="1">
      <c r="A1312" s="68">
        <v>1297</v>
      </c>
      <c r="B1312" s="76" t="s">
        <v>606</v>
      </c>
      <c r="C1312" s="77"/>
      <c r="D1312" s="77"/>
      <c r="E1312" s="78"/>
      <c r="F1312" s="60"/>
      <c r="G1312" s="60"/>
    </row>
    <row r="1313" spans="1:7" s="61" customFormat="1" ht="31.15">
      <c r="A1313" s="62">
        <v>1298</v>
      </c>
      <c r="B1313" s="63" t="s">
        <v>607</v>
      </c>
      <c r="C1313" s="64"/>
      <c r="D1313" s="64" t="s">
        <v>36</v>
      </c>
      <c r="E1313" s="65">
        <v>150</v>
      </c>
      <c r="F1313" s="65"/>
      <c r="G1313" s="65">
        <f t="shared" si="20"/>
        <v>0</v>
      </c>
    </row>
    <row r="1314" spans="1:7" s="61" customFormat="1">
      <c r="A1314" s="62">
        <v>1299</v>
      </c>
      <c r="B1314" s="63" t="s">
        <v>124</v>
      </c>
      <c r="C1314" s="64"/>
      <c r="D1314" s="64" t="s">
        <v>20</v>
      </c>
      <c r="E1314" s="65">
        <v>0.41249999999999998</v>
      </c>
      <c r="F1314" s="65"/>
      <c r="G1314" s="65">
        <f t="shared" si="20"/>
        <v>0</v>
      </c>
    </row>
    <row r="1315" spans="1:7" s="61" customFormat="1">
      <c r="A1315" s="62">
        <v>1300</v>
      </c>
      <c r="B1315" s="63" t="s">
        <v>608</v>
      </c>
      <c r="C1315" s="64"/>
      <c r="D1315" s="64" t="s">
        <v>20</v>
      </c>
      <c r="E1315" s="65">
        <v>30</v>
      </c>
      <c r="F1315" s="65"/>
      <c r="G1315" s="65">
        <f t="shared" si="20"/>
        <v>0</v>
      </c>
    </row>
    <row r="1316" spans="1:7" s="61" customFormat="1">
      <c r="A1316" s="62">
        <v>1301</v>
      </c>
      <c r="B1316" s="63" t="s">
        <v>124</v>
      </c>
      <c r="C1316" s="64"/>
      <c r="D1316" s="64" t="s">
        <v>20</v>
      </c>
      <c r="E1316" s="65">
        <v>33</v>
      </c>
      <c r="F1316" s="65"/>
      <c r="G1316" s="65">
        <f t="shared" si="20"/>
        <v>0</v>
      </c>
    </row>
    <row r="1317" spans="1:7" s="61" customFormat="1">
      <c r="A1317" s="62">
        <v>1302</v>
      </c>
      <c r="B1317" s="63" t="s">
        <v>609</v>
      </c>
      <c r="C1317" s="64"/>
      <c r="D1317" s="64" t="s">
        <v>36</v>
      </c>
      <c r="E1317" s="65">
        <v>150</v>
      </c>
      <c r="F1317" s="65"/>
      <c r="G1317" s="65">
        <f t="shared" si="20"/>
        <v>0</v>
      </c>
    </row>
    <row r="1318" spans="1:7" s="61" customFormat="1">
      <c r="A1318" s="62">
        <v>1303</v>
      </c>
      <c r="B1318" s="63" t="s">
        <v>610</v>
      </c>
      <c r="C1318" s="64"/>
      <c r="D1318" s="64" t="s">
        <v>20</v>
      </c>
      <c r="E1318" s="65">
        <v>2.25</v>
      </c>
      <c r="F1318" s="65"/>
      <c r="G1318" s="65">
        <f t="shared" si="20"/>
        <v>0</v>
      </c>
    </row>
    <row r="1319" spans="1:7" s="61" customFormat="1">
      <c r="A1319" s="62">
        <v>1304</v>
      </c>
      <c r="B1319" s="63" t="s">
        <v>611</v>
      </c>
      <c r="C1319" s="64"/>
      <c r="D1319" s="64" t="s">
        <v>20</v>
      </c>
      <c r="E1319" s="65">
        <v>28.35</v>
      </c>
      <c r="F1319" s="65"/>
      <c r="G1319" s="65">
        <f t="shared" si="20"/>
        <v>0</v>
      </c>
    </row>
    <row r="1320" spans="1:7" s="61" customFormat="1" ht="31.15">
      <c r="A1320" s="62">
        <v>1305</v>
      </c>
      <c r="B1320" s="63" t="s">
        <v>612</v>
      </c>
      <c r="C1320" s="64"/>
      <c r="D1320" s="64" t="s">
        <v>36</v>
      </c>
      <c r="E1320" s="65">
        <v>150</v>
      </c>
      <c r="F1320" s="65"/>
      <c r="G1320" s="65">
        <f t="shared" si="20"/>
        <v>0</v>
      </c>
    </row>
    <row r="1321" spans="1:7" s="61" customFormat="1">
      <c r="A1321" s="62">
        <v>1306</v>
      </c>
      <c r="B1321" s="63" t="s">
        <v>611</v>
      </c>
      <c r="C1321" s="64"/>
      <c r="D1321" s="64" t="s">
        <v>20</v>
      </c>
      <c r="E1321" s="65">
        <v>17.010000000000002</v>
      </c>
      <c r="F1321" s="65"/>
      <c r="G1321" s="65">
        <f t="shared" si="20"/>
        <v>0</v>
      </c>
    </row>
    <row r="1322" spans="1:7" s="61" customFormat="1" ht="31.15">
      <c r="A1322" s="62">
        <v>1307</v>
      </c>
      <c r="B1322" s="63" t="s">
        <v>613</v>
      </c>
      <c r="C1322" s="64"/>
      <c r="D1322" s="64" t="s">
        <v>36</v>
      </c>
      <c r="E1322" s="65">
        <v>150</v>
      </c>
      <c r="F1322" s="65"/>
      <c r="G1322" s="65">
        <f t="shared" si="20"/>
        <v>0</v>
      </c>
    </row>
    <row r="1323" spans="1:7" s="61" customFormat="1" ht="31.15">
      <c r="A1323" s="62">
        <v>1308</v>
      </c>
      <c r="B1323" s="63" t="s">
        <v>614</v>
      </c>
      <c r="C1323" s="64"/>
      <c r="D1323" s="64" t="s">
        <v>26</v>
      </c>
      <c r="E1323" s="65">
        <v>34.755000000000003</v>
      </c>
      <c r="F1323" s="65"/>
      <c r="G1323" s="65">
        <f t="shared" si="20"/>
        <v>0</v>
      </c>
    </row>
    <row r="1324" spans="1:7" s="61" customFormat="1">
      <c r="A1324" s="62">
        <v>1309</v>
      </c>
      <c r="B1324" s="63" t="s">
        <v>615</v>
      </c>
      <c r="C1324" s="64"/>
      <c r="D1324" s="64" t="s">
        <v>26</v>
      </c>
      <c r="E1324" s="65">
        <v>4.4999999999999998E-2</v>
      </c>
      <c r="F1324" s="65"/>
      <c r="G1324" s="65">
        <f t="shared" si="20"/>
        <v>0</v>
      </c>
    </row>
    <row r="1325" spans="1:7" s="61" customFormat="1" ht="31.15">
      <c r="A1325" s="62">
        <v>1310</v>
      </c>
      <c r="B1325" s="63" t="s">
        <v>616</v>
      </c>
      <c r="C1325" s="64"/>
      <c r="D1325" s="64" t="s">
        <v>36</v>
      </c>
      <c r="E1325" s="65">
        <v>150</v>
      </c>
      <c r="F1325" s="65"/>
      <c r="G1325" s="65">
        <f t="shared" si="20"/>
        <v>0</v>
      </c>
    </row>
    <row r="1326" spans="1:7" s="61" customFormat="1" ht="31.15">
      <c r="A1326" s="62">
        <v>1311</v>
      </c>
      <c r="B1326" s="63" t="s">
        <v>617</v>
      </c>
      <c r="C1326" s="64"/>
      <c r="D1326" s="64" t="s">
        <v>26</v>
      </c>
      <c r="E1326" s="65">
        <v>18.239999999999998</v>
      </c>
      <c r="F1326" s="65"/>
      <c r="G1326" s="65">
        <f t="shared" si="20"/>
        <v>0</v>
      </c>
    </row>
    <row r="1327" spans="1:7" s="61" customFormat="1">
      <c r="A1327" s="62">
        <v>1312</v>
      </c>
      <c r="B1327" s="63" t="s">
        <v>615</v>
      </c>
      <c r="C1327" s="64"/>
      <c r="D1327" s="64" t="s">
        <v>26</v>
      </c>
      <c r="E1327" s="65">
        <v>4.4999999999999998E-2</v>
      </c>
      <c r="F1327" s="65"/>
      <c r="G1327" s="65">
        <f t="shared" si="20"/>
        <v>0</v>
      </c>
    </row>
    <row r="1328" spans="1:7" s="61" customFormat="1" ht="31.15">
      <c r="A1328" s="62">
        <v>1313</v>
      </c>
      <c r="B1328" s="63" t="s">
        <v>618</v>
      </c>
      <c r="C1328" s="64"/>
      <c r="D1328" s="64" t="s">
        <v>142</v>
      </c>
      <c r="E1328" s="65">
        <v>175</v>
      </c>
      <c r="F1328" s="65"/>
      <c r="G1328" s="65">
        <f t="shared" si="20"/>
        <v>0</v>
      </c>
    </row>
    <row r="1329" spans="1:7" s="61" customFormat="1">
      <c r="A1329" s="62">
        <v>1314</v>
      </c>
      <c r="B1329" s="63" t="s">
        <v>619</v>
      </c>
      <c r="C1329" s="64"/>
      <c r="D1329" s="64" t="s">
        <v>26</v>
      </c>
      <c r="E1329" s="65">
        <v>1.75E-3</v>
      </c>
      <c r="F1329" s="65"/>
      <c r="G1329" s="65">
        <f t="shared" si="20"/>
        <v>0</v>
      </c>
    </row>
    <row r="1330" spans="1:7" s="61" customFormat="1" ht="18.600000000000001" customHeight="1">
      <c r="A1330" s="62">
        <v>1315</v>
      </c>
      <c r="B1330" s="63" t="s">
        <v>620</v>
      </c>
      <c r="C1330" s="64"/>
      <c r="D1330" s="64" t="s">
        <v>20</v>
      </c>
      <c r="E1330" s="65">
        <v>0.105</v>
      </c>
      <c r="F1330" s="65"/>
      <c r="G1330" s="65">
        <f t="shared" si="20"/>
        <v>0</v>
      </c>
    </row>
    <row r="1331" spans="1:7" s="61" customFormat="1">
      <c r="A1331" s="62">
        <v>1316</v>
      </c>
      <c r="B1331" s="63" t="s">
        <v>555</v>
      </c>
      <c r="C1331" s="64"/>
      <c r="D1331" s="64" t="s">
        <v>20</v>
      </c>
      <c r="E1331" s="65">
        <v>4.3749999999999997E-2</v>
      </c>
      <c r="F1331" s="65"/>
      <c r="G1331" s="65">
        <f t="shared" si="20"/>
        <v>0</v>
      </c>
    </row>
    <row r="1332" spans="1:7" s="61" customFormat="1">
      <c r="A1332" s="62">
        <v>1317</v>
      </c>
      <c r="B1332" s="63" t="s">
        <v>621</v>
      </c>
      <c r="C1332" s="64"/>
      <c r="D1332" s="64" t="s">
        <v>41</v>
      </c>
      <c r="E1332" s="65">
        <v>59</v>
      </c>
      <c r="F1332" s="65"/>
      <c r="G1332" s="65">
        <f t="shared" si="20"/>
        <v>0</v>
      </c>
    </row>
    <row r="1333" spans="1:7" s="61" customFormat="1">
      <c r="A1333" s="62">
        <v>1318</v>
      </c>
      <c r="B1333" s="63" t="s">
        <v>55</v>
      </c>
      <c r="C1333" s="64"/>
      <c r="D1333" s="64" t="s">
        <v>20</v>
      </c>
      <c r="E1333" s="65">
        <v>8.4</v>
      </c>
      <c r="F1333" s="65"/>
      <c r="G1333" s="65">
        <f t="shared" si="20"/>
        <v>0</v>
      </c>
    </row>
    <row r="1334" spans="1:7" s="61" customFormat="1">
      <c r="A1334" s="68">
        <v>1319</v>
      </c>
      <c r="B1334" s="76" t="s">
        <v>622</v>
      </c>
      <c r="C1334" s="77"/>
      <c r="D1334" s="77"/>
      <c r="E1334" s="78"/>
      <c r="F1334" s="60"/>
      <c r="G1334" s="60"/>
    </row>
    <row r="1335" spans="1:7" s="61" customFormat="1" ht="31.15">
      <c r="A1335" s="62">
        <v>1320</v>
      </c>
      <c r="B1335" s="63" t="s">
        <v>623</v>
      </c>
      <c r="C1335" s="64"/>
      <c r="D1335" s="64" t="s">
        <v>36</v>
      </c>
      <c r="E1335" s="65">
        <v>60</v>
      </c>
      <c r="F1335" s="65"/>
      <c r="G1335" s="65">
        <f t="shared" si="20"/>
        <v>0</v>
      </c>
    </row>
    <row r="1336" spans="1:7" s="61" customFormat="1">
      <c r="A1336" s="62">
        <v>1321</v>
      </c>
      <c r="B1336" s="63" t="s">
        <v>624</v>
      </c>
      <c r="C1336" s="64"/>
      <c r="D1336" s="64" t="s">
        <v>36</v>
      </c>
      <c r="E1336" s="65">
        <v>60</v>
      </c>
      <c r="F1336" s="65"/>
      <c r="G1336" s="65">
        <f t="shared" si="20"/>
        <v>0</v>
      </c>
    </row>
    <row r="1337" spans="1:7" s="61" customFormat="1">
      <c r="A1337" s="62">
        <v>1322</v>
      </c>
      <c r="B1337" s="63" t="s">
        <v>625</v>
      </c>
      <c r="C1337" s="64"/>
      <c r="D1337" s="64" t="s">
        <v>20</v>
      </c>
      <c r="E1337" s="65">
        <v>10.571999999999999</v>
      </c>
      <c r="F1337" s="65"/>
      <c r="G1337" s="65">
        <f t="shared" si="20"/>
        <v>0</v>
      </c>
    </row>
    <row r="1338" spans="1:7" s="61" customFormat="1" ht="31.15">
      <c r="A1338" s="62">
        <v>1323</v>
      </c>
      <c r="B1338" s="63" t="s">
        <v>626</v>
      </c>
      <c r="C1338" s="64"/>
      <c r="D1338" s="64" t="s">
        <v>36</v>
      </c>
      <c r="E1338" s="65">
        <v>60</v>
      </c>
      <c r="F1338" s="65"/>
      <c r="G1338" s="65">
        <f t="shared" si="20"/>
        <v>0</v>
      </c>
    </row>
    <row r="1339" spans="1:7" s="61" customFormat="1">
      <c r="A1339" s="62">
        <v>1324</v>
      </c>
      <c r="B1339" s="63" t="s">
        <v>615</v>
      </c>
      <c r="C1339" s="64"/>
      <c r="D1339" s="64" t="s">
        <v>26</v>
      </c>
      <c r="E1339" s="65">
        <v>3.5999999999999997E-2</v>
      </c>
      <c r="F1339" s="65"/>
      <c r="G1339" s="65">
        <f t="shared" si="20"/>
        <v>0</v>
      </c>
    </row>
    <row r="1340" spans="1:7" s="61" customFormat="1">
      <c r="A1340" s="62">
        <v>1325</v>
      </c>
      <c r="B1340" s="63" t="s">
        <v>124</v>
      </c>
      <c r="C1340" s="64"/>
      <c r="D1340" s="64" t="s">
        <v>20</v>
      </c>
      <c r="E1340" s="65">
        <v>0.3</v>
      </c>
      <c r="F1340" s="65"/>
      <c r="G1340" s="65">
        <f t="shared" si="20"/>
        <v>0</v>
      </c>
    </row>
    <row r="1341" spans="1:7" s="61" customFormat="1" ht="31.15">
      <c r="A1341" s="62">
        <v>1326</v>
      </c>
      <c r="B1341" s="63" t="s">
        <v>627</v>
      </c>
      <c r="C1341" s="64"/>
      <c r="D1341" s="64" t="s">
        <v>26</v>
      </c>
      <c r="E1341" s="65">
        <v>4.2839999999999998</v>
      </c>
      <c r="F1341" s="65"/>
      <c r="G1341" s="65">
        <f t="shared" si="20"/>
        <v>0</v>
      </c>
    </row>
    <row r="1342" spans="1:7" s="61" customFormat="1" ht="31.15">
      <c r="A1342" s="62">
        <v>1327</v>
      </c>
      <c r="B1342" s="63" t="s">
        <v>628</v>
      </c>
      <c r="C1342" s="64"/>
      <c r="D1342" s="64" t="s">
        <v>36</v>
      </c>
      <c r="E1342" s="65">
        <v>60</v>
      </c>
      <c r="F1342" s="65"/>
      <c r="G1342" s="65">
        <f t="shared" si="20"/>
        <v>0</v>
      </c>
    </row>
    <row r="1343" spans="1:7" s="61" customFormat="1" ht="31.15">
      <c r="A1343" s="62">
        <v>1328</v>
      </c>
      <c r="B1343" s="63" t="s">
        <v>627</v>
      </c>
      <c r="C1343" s="64"/>
      <c r="D1343" s="64" t="s">
        <v>26</v>
      </c>
      <c r="E1343" s="65">
        <v>1.452</v>
      </c>
      <c r="F1343" s="65"/>
      <c r="G1343" s="65">
        <f t="shared" si="20"/>
        <v>0</v>
      </c>
    </row>
    <row r="1344" spans="1:7" s="61" customFormat="1" ht="31.15">
      <c r="A1344" s="62">
        <v>1329</v>
      </c>
      <c r="B1344" s="63" t="s">
        <v>629</v>
      </c>
      <c r="C1344" s="64"/>
      <c r="D1344" s="64" t="s">
        <v>142</v>
      </c>
      <c r="E1344" s="65">
        <v>50</v>
      </c>
      <c r="F1344" s="65"/>
      <c r="G1344" s="65">
        <f t="shared" si="20"/>
        <v>0</v>
      </c>
    </row>
    <row r="1345" spans="1:11" s="61" customFormat="1">
      <c r="A1345" s="62">
        <v>1330</v>
      </c>
      <c r="B1345" s="63" t="s">
        <v>630</v>
      </c>
      <c r="C1345" s="64"/>
      <c r="D1345" s="64" t="s">
        <v>20</v>
      </c>
      <c r="E1345" s="65">
        <v>2.08</v>
      </c>
      <c r="F1345" s="65"/>
      <c r="G1345" s="65">
        <f t="shared" si="20"/>
        <v>0</v>
      </c>
    </row>
    <row r="1346" spans="1:11" s="61" customFormat="1">
      <c r="A1346" s="62">
        <v>1331</v>
      </c>
      <c r="B1346" s="63" t="s">
        <v>555</v>
      </c>
      <c r="C1346" s="64"/>
      <c r="D1346" s="64" t="s">
        <v>20</v>
      </c>
      <c r="E1346" s="65">
        <v>1.2500000000000001E-2</v>
      </c>
      <c r="F1346" s="65"/>
      <c r="G1346" s="65">
        <f t="shared" si="20"/>
        <v>0</v>
      </c>
    </row>
    <row r="1347" spans="1:11" s="61" customFormat="1">
      <c r="A1347" s="62">
        <v>1332</v>
      </c>
      <c r="B1347" s="63" t="s">
        <v>631</v>
      </c>
      <c r="C1347" s="64"/>
      <c r="D1347" s="64" t="s">
        <v>41</v>
      </c>
      <c r="E1347" s="65">
        <v>50</v>
      </c>
      <c r="F1347" s="65"/>
      <c r="G1347" s="65">
        <f t="shared" si="20"/>
        <v>0</v>
      </c>
    </row>
    <row r="1348" spans="1:11" s="61" customFormat="1">
      <c r="A1348" s="68">
        <v>1333</v>
      </c>
      <c r="B1348" s="76" t="s">
        <v>632</v>
      </c>
      <c r="C1348" s="79"/>
      <c r="D1348" s="79"/>
      <c r="E1348" s="80"/>
      <c r="F1348" s="60"/>
      <c r="G1348" s="60"/>
    </row>
    <row r="1349" spans="1:11" s="61" customFormat="1">
      <c r="A1349" s="62">
        <v>1334</v>
      </c>
      <c r="B1349" s="63" t="s">
        <v>633</v>
      </c>
      <c r="C1349" s="64"/>
      <c r="D1349" s="64" t="s">
        <v>36</v>
      </c>
      <c r="E1349" s="65">
        <v>1320</v>
      </c>
      <c r="F1349" s="65"/>
      <c r="G1349" s="65">
        <f t="shared" si="20"/>
        <v>0</v>
      </c>
    </row>
    <row r="1350" spans="1:11" s="61" customFormat="1">
      <c r="A1350" s="62">
        <v>1335</v>
      </c>
      <c r="B1350" s="63" t="s">
        <v>634</v>
      </c>
      <c r="C1350" s="64"/>
      <c r="D1350" s="64" t="s">
        <v>36</v>
      </c>
      <c r="E1350" s="65">
        <v>1320</v>
      </c>
      <c r="F1350" s="65"/>
      <c r="G1350" s="65">
        <f t="shared" si="20"/>
        <v>0</v>
      </c>
    </row>
    <row r="1351" spans="1:11" s="61" customFormat="1" ht="31.15">
      <c r="A1351" s="62">
        <v>1336</v>
      </c>
      <c r="B1351" s="63" t="s">
        <v>635</v>
      </c>
      <c r="C1351" s="64"/>
      <c r="D1351" s="64" t="s">
        <v>36</v>
      </c>
      <c r="E1351" s="65">
        <v>1320</v>
      </c>
      <c r="F1351" s="65"/>
      <c r="G1351" s="65">
        <f t="shared" si="20"/>
        <v>0</v>
      </c>
    </row>
    <row r="1352" spans="1:11" s="61" customFormat="1">
      <c r="A1352" s="62">
        <v>1337</v>
      </c>
      <c r="B1352" s="63" t="s">
        <v>113</v>
      </c>
      <c r="C1352" s="64"/>
      <c r="D1352" s="64" t="s">
        <v>20</v>
      </c>
      <c r="E1352" s="65">
        <v>198</v>
      </c>
      <c r="F1352" s="65"/>
      <c r="G1352" s="65">
        <f t="shared" si="20"/>
        <v>0</v>
      </c>
    </row>
    <row r="1353" spans="1:11" s="61" customFormat="1">
      <c r="A1353" s="62">
        <v>1338</v>
      </c>
      <c r="B1353" s="63" t="s">
        <v>636</v>
      </c>
      <c r="C1353" s="64"/>
      <c r="D1353" s="64" t="s">
        <v>36</v>
      </c>
      <c r="E1353" s="65">
        <v>1320</v>
      </c>
      <c r="F1353" s="65"/>
      <c r="G1353" s="65">
        <f t="shared" si="20"/>
        <v>0</v>
      </c>
    </row>
    <row r="1354" spans="1:11" s="61" customFormat="1">
      <c r="A1354" s="62">
        <v>1339</v>
      </c>
      <c r="B1354" s="63" t="s">
        <v>114</v>
      </c>
      <c r="C1354" s="64"/>
      <c r="D1354" s="64" t="s">
        <v>115</v>
      </c>
      <c r="E1354" s="65">
        <v>10</v>
      </c>
      <c r="F1354" s="65"/>
      <c r="G1354" s="65">
        <f t="shared" si="20"/>
        <v>0</v>
      </c>
    </row>
    <row r="1355" spans="1:11" s="67" customFormat="1">
      <c r="A1355" s="91" t="s">
        <v>637</v>
      </c>
      <c r="B1355" s="91"/>
      <c r="C1355" s="91"/>
      <c r="D1355" s="91"/>
      <c r="E1355" s="91"/>
      <c r="F1355" s="91"/>
      <c r="G1355" s="66">
        <f>SUM(G16:G1354)</f>
        <v>0</v>
      </c>
    </row>
    <row r="1357" spans="1:11" ht="51" customHeight="1">
      <c r="A1357" s="8" t="s">
        <v>638</v>
      </c>
      <c r="B1357" s="8"/>
      <c r="C1357" s="8"/>
      <c r="D1357" s="8"/>
      <c r="E1357" s="8"/>
      <c r="F1357" s="8"/>
      <c r="G1357" s="8"/>
      <c r="H1357" s="7"/>
      <c r="I1357" s="7"/>
      <c r="J1357" s="9"/>
      <c r="K1357" s="9"/>
    </row>
    <row r="1358" spans="1:11" ht="24" customHeight="1">
      <c r="A1358" s="10" t="s">
        <v>639</v>
      </c>
      <c r="B1358" s="11"/>
      <c r="C1358" s="12"/>
      <c r="D1358" s="12"/>
      <c r="E1358" s="12"/>
      <c r="F1358" s="12"/>
      <c r="G1358" s="11"/>
      <c r="H1358" s="12"/>
      <c r="I1358" s="13"/>
      <c r="J1358" s="9"/>
      <c r="K1358" s="9"/>
    </row>
    <row r="1359" spans="1:11" ht="106.15" customHeight="1">
      <c r="A1359" s="92" t="s">
        <v>640</v>
      </c>
      <c r="B1359" s="92"/>
      <c r="C1359" s="92"/>
      <c r="D1359" s="92"/>
      <c r="E1359" s="92"/>
      <c r="F1359" s="92"/>
      <c r="G1359" s="92"/>
      <c r="H1359" s="14"/>
      <c r="I1359" s="15"/>
      <c r="J1359" s="9"/>
      <c r="K1359" s="9"/>
    </row>
    <row r="1360" spans="1:11" s="1" customFormat="1" ht="70.150000000000006" customHeight="1">
      <c r="A1360" s="88" t="s">
        <v>641</v>
      </c>
      <c r="B1360" s="89"/>
      <c r="C1360" s="89"/>
      <c r="D1360" s="89"/>
      <c r="E1360" s="89"/>
      <c r="F1360" s="89"/>
      <c r="G1360" s="89"/>
      <c r="H1360" s="4"/>
      <c r="I1360" s="16"/>
      <c r="J1360" s="17"/>
      <c r="K1360" s="17"/>
    </row>
    <row r="1361" spans="1:247" s="21" customFormat="1" ht="39.6" customHeight="1">
      <c r="A1361" s="88" t="s">
        <v>642</v>
      </c>
      <c r="B1361" s="89"/>
      <c r="C1361" s="89"/>
      <c r="D1361" s="89"/>
      <c r="E1361" s="89"/>
      <c r="F1361" s="89"/>
      <c r="G1361" s="89"/>
      <c r="H1361" s="18"/>
      <c r="I1361" s="19"/>
      <c r="J1361" s="20"/>
      <c r="K1361" s="20"/>
    </row>
    <row r="1362" spans="1:247" s="25" customFormat="1" ht="39.6" customHeight="1">
      <c r="A1362" s="88" t="s">
        <v>643</v>
      </c>
      <c r="B1362" s="89"/>
      <c r="C1362" s="89"/>
      <c r="D1362" s="89"/>
      <c r="E1362" s="89"/>
      <c r="F1362" s="89"/>
      <c r="G1362" s="89"/>
      <c r="H1362" s="22"/>
      <c r="I1362" s="23"/>
      <c r="J1362" s="24"/>
      <c r="K1362" s="24"/>
    </row>
    <row r="1363" spans="1:247" s="31" customFormat="1" ht="29.25" customHeight="1">
      <c r="A1363" s="26" t="s">
        <v>644</v>
      </c>
      <c r="B1363" s="101"/>
      <c r="C1363" s="27"/>
      <c r="D1363" s="27"/>
      <c r="E1363" s="27"/>
      <c r="F1363" s="27"/>
      <c r="G1363" s="27"/>
      <c r="H1363" s="28"/>
      <c r="I1363" s="29"/>
      <c r="J1363" s="30"/>
      <c r="K1363" s="30"/>
    </row>
    <row r="1364" spans="1:247" s="25" customFormat="1" ht="24" customHeight="1">
      <c r="A1364" s="84" t="s">
        <v>645</v>
      </c>
      <c r="B1364" s="84"/>
      <c r="C1364" s="84"/>
      <c r="D1364" s="84"/>
      <c r="E1364" s="32"/>
      <c r="F1364" s="32"/>
      <c r="G1364" s="33"/>
      <c r="H1364" s="34"/>
      <c r="I1364" s="34"/>
      <c r="J1364" s="34"/>
      <c r="K1364" s="35"/>
      <c r="L1364" s="35"/>
    </row>
    <row r="1365" spans="1:247" ht="24" customHeight="1">
      <c r="A1365" s="84" t="s">
        <v>646</v>
      </c>
      <c r="B1365" s="84"/>
      <c r="C1365" s="84"/>
      <c r="D1365" s="84"/>
      <c r="E1365" s="84"/>
      <c r="F1365" s="84"/>
      <c r="G1365" s="84"/>
      <c r="H1365" s="36"/>
      <c r="I1365" s="36"/>
      <c r="J1365" s="36"/>
      <c r="K1365" s="36"/>
      <c r="L1365" s="36"/>
    </row>
    <row r="1366" spans="1:247" ht="24" customHeight="1">
      <c r="A1366" s="84" t="s">
        <v>647</v>
      </c>
      <c r="B1366" s="84"/>
      <c r="C1366" s="84"/>
      <c r="D1366" s="84"/>
      <c r="E1366" s="84"/>
      <c r="F1366" s="84"/>
      <c r="G1366" s="84"/>
      <c r="H1366" s="36"/>
      <c r="I1366" s="36"/>
      <c r="J1366" s="36"/>
      <c r="K1366" s="36"/>
      <c r="L1366" s="36"/>
    </row>
    <row r="1367" spans="1:247" ht="24" customHeight="1">
      <c r="A1367" s="90" t="s">
        <v>648</v>
      </c>
      <c r="B1367" s="90"/>
      <c r="C1367" s="90"/>
      <c r="D1367" s="90"/>
      <c r="E1367" s="90"/>
      <c r="F1367" s="90"/>
      <c r="G1367" s="90"/>
      <c r="H1367" s="36"/>
      <c r="I1367" s="36"/>
      <c r="J1367" s="36"/>
      <c r="K1367" s="36"/>
      <c r="L1367" s="36"/>
    </row>
    <row r="1368" spans="1:247" s="38" customFormat="1" ht="24" customHeight="1">
      <c r="A1368" s="84" t="s">
        <v>649</v>
      </c>
      <c r="B1368" s="84"/>
      <c r="C1368" s="84"/>
      <c r="D1368" s="84"/>
      <c r="E1368" s="84"/>
      <c r="F1368" s="84"/>
      <c r="G1368" s="84"/>
      <c r="H1368" s="36"/>
      <c r="I1368" s="36"/>
      <c r="J1368" s="36"/>
      <c r="K1368" s="36"/>
      <c r="L1368" s="36"/>
      <c r="M1368" s="37"/>
      <c r="N1368" s="37"/>
      <c r="O1368" s="37"/>
      <c r="P1368" s="37"/>
      <c r="Q1368" s="37"/>
      <c r="R1368" s="37"/>
      <c r="S1368" s="37"/>
      <c r="T1368" s="37"/>
      <c r="U1368" s="37"/>
      <c r="V1368" s="37"/>
      <c r="W1368" s="37"/>
      <c r="X1368" s="37"/>
      <c r="Y1368" s="37"/>
      <c r="Z1368" s="37"/>
      <c r="AA1368" s="37"/>
      <c r="AB1368" s="37"/>
      <c r="AC1368" s="37"/>
      <c r="AD1368" s="37"/>
      <c r="AE1368" s="37"/>
      <c r="AF1368" s="37"/>
      <c r="AG1368" s="37"/>
      <c r="AH1368" s="37"/>
      <c r="AI1368" s="37"/>
      <c r="AJ1368" s="37"/>
      <c r="AK1368" s="37"/>
      <c r="AL1368" s="37"/>
      <c r="AM1368" s="37"/>
      <c r="AN1368" s="37"/>
      <c r="AO1368" s="37"/>
      <c r="AP1368" s="37"/>
      <c r="AQ1368" s="37"/>
      <c r="AR1368" s="37"/>
      <c r="AS1368" s="37"/>
      <c r="AT1368" s="37"/>
      <c r="AU1368" s="37"/>
      <c r="AV1368" s="37"/>
      <c r="AW1368" s="37"/>
      <c r="AX1368" s="37"/>
      <c r="AY1368" s="37"/>
      <c r="AZ1368" s="37"/>
      <c r="BA1368" s="37"/>
      <c r="BB1368" s="37"/>
      <c r="BC1368" s="37"/>
      <c r="BD1368" s="37"/>
      <c r="BE1368" s="37"/>
      <c r="BF1368" s="37"/>
      <c r="BG1368" s="37"/>
      <c r="BH1368" s="37"/>
      <c r="BI1368" s="37"/>
      <c r="BJ1368" s="37"/>
      <c r="BK1368" s="37"/>
      <c r="BL1368" s="37"/>
      <c r="BM1368" s="37"/>
      <c r="BN1368" s="37"/>
      <c r="BO1368" s="37"/>
      <c r="BP1368" s="37"/>
      <c r="BQ1368" s="37"/>
      <c r="BR1368" s="37"/>
      <c r="BS1368" s="37"/>
      <c r="BT1368" s="37"/>
      <c r="BU1368" s="37"/>
      <c r="BV1368" s="37"/>
      <c r="BW1368" s="37"/>
      <c r="BX1368" s="37"/>
      <c r="BY1368" s="37"/>
      <c r="BZ1368" s="37"/>
      <c r="CA1368" s="37"/>
      <c r="CB1368" s="37"/>
      <c r="CC1368" s="37"/>
      <c r="CD1368" s="37"/>
      <c r="CE1368" s="37"/>
      <c r="CF1368" s="37"/>
      <c r="CG1368" s="37"/>
      <c r="CH1368" s="37"/>
      <c r="CI1368" s="37"/>
      <c r="CJ1368" s="37"/>
      <c r="CK1368" s="37"/>
      <c r="CL1368" s="37"/>
      <c r="CM1368" s="37"/>
      <c r="CN1368" s="37"/>
      <c r="CO1368" s="37"/>
      <c r="CP1368" s="37"/>
      <c r="CQ1368" s="37"/>
      <c r="CR1368" s="37"/>
      <c r="CS1368" s="37"/>
      <c r="CT1368" s="37"/>
      <c r="CU1368" s="37"/>
      <c r="CV1368" s="37"/>
      <c r="CW1368" s="37"/>
      <c r="CX1368" s="37"/>
      <c r="CY1368" s="37"/>
      <c r="CZ1368" s="37"/>
      <c r="DA1368" s="37"/>
      <c r="DB1368" s="37"/>
      <c r="DC1368" s="37"/>
      <c r="DD1368" s="37"/>
      <c r="DE1368" s="37"/>
      <c r="DF1368" s="37"/>
      <c r="DG1368" s="37"/>
      <c r="DH1368" s="37"/>
      <c r="DI1368" s="37"/>
      <c r="DJ1368" s="37"/>
      <c r="DK1368" s="37"/>
      <c r="DL1368" s="37"/>
      <c r="DM1368" s="37"/>
      <c r="DN1368" s="37"/>
      <c r="DO1368" s="37"/>
      <c r="DP1368" s="37"/>
      <c r="DQ1368" s="37"/>
      <c r="DR1368" s="37"/>
      <c r="DS1368" s="37"/>
      <c r="DT1368" s="37"/>
      <c r="DU1368" s="37"/>
      <c r="DV1368" s="37"/>
      <c r="DW1368" s="37"/>
      <c r="DX1368" s="37"/>
      <c r="DY1368" s="37"/>
      <c r="DZ1368" s="37"/>
      <c r="EA1368" s="37"/>
      <c r="EB1368" s="37"/>
      <c r="EC1368" s="37"/>
      <c r="ED1368" s="37"/>
      <c r="EE1368" s="37"/>
      <c r="EF1368" s="37"/>
      <c r="EG1368" s="37"/>
      <c r="EH1368" s="37"/>
      <c r="EI1368" s="37"/>
      <c r="EJ1368" s="37"/>
      <c r="EK1368" s="37"/>
      <c r="EL1368" s="37"/>
      <c r="EM1368" s="37"/>
      <c r="EN1368" s="37"/>
      <c r="EO1368" s="37"/>
      <c r="EP1368" s="37"/>
      <c r="EQ1368" s="37"/>
      <c r="ER1368" s="37"/>
      <c r="ES1368" s="37"/>
      <c r="ET1368" s="37"/>
      <c r="EU1368" s="37"/>
      <c r="EV1368" s="37"/>
      <c r="EW1368" s="37"/>
      <c r="EX1368" s="37"/>
      <c r="EY1368" s="37"/>
      <c r="EZ1368" s="37"/>
      <c r="FA1368" s="37"/>
      <c r="FB1368" s="37"/>
      <c r="FC1368" s="37"/>
      <c r="FD1368" s="37"/>
      <c r="FE1368" s="37"/>
      <c r="FF1368" s="37"/>
      <c r="FG1368" s="37"/>
      <c r="FH1368" s="37"/>
      <c r="FI1368" s="37"/>
      <c r="FJ1368" s="37"/>
      <c r="FK1368" s="37"/>
      <c r="FL1368" s="37"/>
      <c r="FM1368" s="37"/>
      <c r="FN1368" s="37"/>
      <c r="FO1368" s="37"/>
      <c r="FP1368" s="37"/>
      <c r="FQ1368" s="37"/>
      <c r="FR1368" s="37"/>
      <c r="FS1368" s="37"/>
      <c r="FT1368" s="37"/>
      <c r="FU1368" s="37"/>
      <c r="FV1368" s="37"/>
      <c r="FW1368" s="37"/>
      <c r="FX1368" s="37"/>
      <c r="FY1368" s="37"/>
      <c r="FZ1368" s="37"/>
      <c r="GA1368" s="37"/>
      <c r="GB1368" s="37"/>
      <c r="GC1368" s="37"/>
      <c r="GD1368" s="37"/>
      <c r="GE1368" s="37"/>
      <c r="GF1368" s="37"/>
      <c r="GG1368" s="37"/>
      <c r="GH1368" s="37"/>
      <c r="GI1368" s="37"/>
      <c r="GJ1368" s="37"/>
      <c r="GK1368" s="37"/>
      <c r="GL1368" s="37"/>
      <c r="GM1368" s="37"/>
      <c r="GN1368" s="37"/>
      <c r="GO1368" s="37"/>
      <c r="GP1368" s="37"/>
      <c r="GQ1368" s="37"/>
      <c r="GR1368" s="37"/>
      <c r="GS1368" s="37"/>
      <c r="GT1368" s="37"/>
      <c r="GU1368" s="37"/>
      <c r="GV1368" s="37"/>
      <c r="GW1368" s="37"/>
      <c r="GX1368" s="37"/>
      <c r="GY1368" s="37"/>
      <c r="GZ1368" s="37"/>
      <c r="HA1368" s="37"/>
      <c r="HB1368" s="37"/>
      <c r="HC1368" s="37"/>
      <c r="HD1368" s="37"/>
      <c r="HE1368" s="37"/>
      <c r="HF1368" s="37"/>
      <c r="HG1368" s="37"/>
      <c r="HH1368" s="37"/>
      <c r="HI1368" s="37"/>
      <c r="HJ1368" s="37"/>
      <c r="HK1368" s="37"/>
      <c r="HL1368" s="37"/>
      <c r="HM1368" s="37"/>
      <c r="HN1368" s="37"/>
      <c r="HO1368" s="37"/>
      <c r="HP1368" s="37"/>
      <c r="HQ1368" s="37"/>
      <c r="HR1368" s="37"/>
      <c r="HS1368" s="37"/>
      <c r="HT1368" s="37"/>
      <c r="HU1368" s="37"/>
      <c r="HV1368" s="37"/>
      <c r="HW1368" s="37"/>
      <c r="HX1368" s="37"/>
      <c r="HY1368" s="37"/>
      <c r="HZ1368" s="37"/>
      <c r="IA1368" s="37"/>
      <c r="IB1368" s="37"/>
      <c r="IC1368" s="37"/>
      <c r="ID1368" s="37"/>
      <c r="IE1368" s="37"/>
      <c r="IF1368" s="37"/>
      <c r="IG1368" s="37"/>
      <c r="IH1368" s="37"/>
      <c r="II1368" s="37"/>
      <c r="IJ1368" s="37"/>
      <c r="IK1368" s="37"/>
      <c r="IL1368" s="37"/>
      <c r="IM1368" s="37"/>
    </row>
    <row r="1369" spans="1:247" s="38" customFormat="1" ht="24" customHeight="1">
      <c r="A1369" s="84" t="s">
        <v>650</v>
      </c>
      <c r="B1369" s="84"/>
      <c r="C1369" s="84"/>
      <c r="D1369" s="84"/>
      <c r="E1369" s="84"/>
      <c r="F1369" s="84"/>
      <c r="G1369" s="84"/>
      <c r="H1369" s="39"/>
      <c r="I1369" s="39"/>
      <c r="J1369" s="39"/>
      <c r="K1369" s="39"/>
      <c r="L1369" s="39"/>
      <c r="M1369" s="37"/>
      <c r="N1369" s="37"/>
      <c r="O1369" s="37"/>
      <c r="P1369" s="37"/>
      <c r="Q1369" s="37"/>
      <c r="R1369" s="37"/>
      <c r="S1369" s="37"/>
      <c r="T1369" s="37"/>
      <c r="U1369" s="37"/>
      <c r="V1369" s="37"/>
      <c r="W1369" s="37"/>
      <c r="X1369" s="37"/>
      <c r="Y1369" s="37"/>
      <c r="Z1369" s="37"/>
      <c r="AA1369" s="37"/>
      <c r="AB1369" s="37"/>
      <c r="AC1369" s="37"/>
      <c r="AD1369" s="37"/>
      <c r="AE1369" s="37"/>
      <c r="AF1369" s="37"/>
      <c r="AG1369" s="37"/>
      <c r="AH1369" s="37"/>
      <c r="AI1369" s="37"/>
      <c r="AJ1369" s="37"/>
      <c r="AK1369" s="37"/>
      <c r="AL1369" s="37"/>
      <c r="AM1369" s="37"/>
      <c r="AN1369" s="37"/>
      <c r="AO1369" s="37"/>
      <c r="AP1369" s="37"/>
      <c r="AQ1369" s="37"/>
      <c r="AR1369" s="37"/>
      <c r="AS1369" s="37"/>
      <c r="AT1369" s="37"/>
      <c r="AU1369" s="37"/>
      <c r="AV1369" s="37"/>
      <c r="AW1369" s="37"/>
      <c r="AX1369" s="37"/>
      <c r="AY1369" s="37"/>
      <c r="AZ1369" s="37"/>
      <c r="BA1369" s="37"/>
      <c r="BB1369" s="37"/>
      <c r="BC1369" s="37"/>
      <c r="BD1369" s="37"/>
      <c r="BE1369" s="37"/>
      <c r="BF1369" s="37"/>
      <c r="BG1369" s="37"/>
      <c r="BH1369" s="37"/>
      <c r="BI1369" s="37"/>
      <c r="BJ1369" s="37"/>
      <c r="BK1369" s="37"/>
      <c r="BL1369" s="37"/>
      <c r="BM1369" s="37"/>
      <c r="BN1369" s="37"/>
      <c r="BO1369" s="37"/>
      <c r="BP1369" s="37"/>
      <c r="BQ1369" s="37"/>
      <c r="BR1369" s="37"/>
      <c r="BS1369" s="37"/>
      <c r="BT1369" s="37"/>
      <c r="BU1369" s="37"/>
      <c r="BV1369" s="37"/>
      <c r="BW1369" s="37"/>
      <c r="BX1369" s="37"/>
      <c r="BY1369" s="37"/>
      <c r="BZ1369" s="37"/>
      <c r="CA1369" s="37"/>
      <c r="CB1369" s="37"/>
      <c r="CC1369" s="37"/>
      <c r="CD1369" s="37"/>
      <c r="CE1369" s="37"/>
      <c r="CF1369" s="37"/>
      <c r="CG1369" s="37"/>
      <c r="CH1369" s="37"/>
      <c r="CI1369" s="37"/>
      <c r="CJ1369" s="37"/>
      <c r="CK1369" s="37"/>
      <c r="CL1369" s="37"/>
      <c r="CM1369" s="37"/>
      <c r="CN1369" s="37"/>
      <c r="CO1369" s="37"/>
      <c r="CP1369" s="37"/>
      <c r="CQ1369" s="37"/>
      <c r="CR1369" s="37"/>
      <c r="CS1369" s="37"/>
      <c r="CT1369" s="37"/>
      <c r="CU1369" s="37"/>
      <c r="CV1369" s="37"/>
      <c r="CW1369" s="37"/>
      <c r="CX1369" s="37"/>
      <c r="CY1369" s="37"/>
      <c r="CZ1369" s="37"/>
      <c r="DA1369" s="37"/>
      <c r="DB1369" s="37"/>
      <c r="DC1369" s="37"/>
      <c r="DD1369" s="37"/>
      <c r="DE1369" s="37"/>
      <c r="DF1369" s="37"/>
      <c r="DG1369" s="37"/>
      <c r="DH1369" s="37"/>
      <c r="DI1369" s="37"/>
      <c r="DJ1369" s="37"/>
      <c r="DK1369" s="37"/>
      <c r="DL1369" s="37"/>
      <c r="DM1369" s="37"/>
      <c r="DN1369" s="37"/>
      <c r="DO1369" s="37"/>
      <c r="DP1369" s="37"/>
      <c r="DQ1369" s="37"/>
      <c r="DR1369" s="37"/>
      <c r="DS1369" s="37"/>
      <c r="DT1369" s="37"/>
      <c r="DU1369" s="37"/>
      <c r="DV1369" s="37"/>
      <c r="DW1369" s="37"/>
      <c r="DX1369" s="37"/>
      <c r="DY1369" s="37"/>
      <c r="DZ1369" s="37"/>
      <c r="EA1369" s="37"/>
      <c r="EB1369" s="37"/>
      <c r="EC1369" s="37"/>
      <c r="ED1369" s="37"/>
      <c r="EE1369" s="37"/>
      <c r="EF1369" s="37"/>
      <c r="EG1369" s="37"/>
      <c r="EH1369" s="37"/>
      <c r="EI1369" s="37"/>
      <c r="EJ1369" s="37"/>
      <c r="EK1369" s="37"/>
      <c r="EL1369" s="37"/>
      <c r="EM1369" s="37"/>
      <c r="EN1369" s="37"/>
      <c r="EO1369" s="37"/>
      <c r="EP1369" s="37"/>
      <c r="EQ1369" s="37"/>
      <c r="ER1369" s="37"/>
      <c r="ES1369" s="37"/>
      <c r="ET1369" s="37"/>
      <c r="EU1369" s="37"/>
      <c r="EV1369" s="37"/>
      <c r="EW1369" s="37"/>
      <c r="EX1369" s="37"/>
      <c r="EY1369" s="37"/>
      <c r="EZ1369" s="37"/>
      <c r="FA1369" s="37"/>
      <c r="FB1369" s="37"/>
      <c r="FC1369" s="37"/>
      <c r="FD1369" s="37"/>
      <c r="FE1369" s="37"/>
      <c r="FF1369" s="37"/>
      <c r="FG1369" s="37"/>
      <c r="FH1369" s="37"/>
      <c r="FI1369" s="37"/>
      <c r="FJ1369" s="37"/>
      <c r="FK1369" s="37"/>
      <c r="FL1369" s="37"/>
      <c r="FM1369" s="37"/>
      <c r="FN1369" s="37"/>
      <c r="FO1369" s="37"/>
      <c r="FP1369" s="37"/>
      <c r="FQ1369" s="37"/>
      <c r="FR1369" s="37"/>
      <c r="FS1369" s="37"/>
      <c r="FT1369" s="37"/>
      <c r="FU1369" s="37"/>
      <c r="FV1369" s="37"/>
      <c r="FW1369" s="37"/>
      <c r="FX1369" s="37"/>
      <c r="FY1369" s="37"/>
      <c r="FZ1369" s="37"/>
      <c r="GA1369" s="37"/>
      <c r="GB1369" s="37"/>
      <c r="GC1369" s="37"/>
      <c r="GD1369" s="37"/>
      <c r="GE1369" s="37"/>
      <c r="GF1369" s="37"/>
      <c r="GG1369" s="37"/>
      <c r="GH1369" s="37"/>
      <c r="GI1369" s="37"/>
      <c r="GJ1369" s="37"/>
      <c r="GK1369" s="37"/>
      <c r="GL1369" s="37"/>
      <c r="GM1369" s="37"/>
      <c r="GN1369" s="37"/>
      <c r="GO1369" s="37"/>
      <c r="GP1369" s="37"/>
      <c r="GQ1369" s="37"/>
      <c r="GR1369" s="37"/>
      <c r="GS1369" s="37"/>
      <c r="GT1369" s="37"/>
      <c r="GU1369" s="37"/>
      <c r="GV1369" s="37"/>
      <c r="GW1369" s="37"/>
      <c r="GX1369" s="37"/>
      <c r="GY1369" s="37"/>
      <c r="GZ1369" s="37"/>
      <c r="HA1369" s="37"/>
      <c r="HB1369" s="37"/>
      <c r="HC1369" s="37"/>
      <c r="HD1369" s="37"/>
      <c r="HE1369" s="37"/>
      <c r="HF1369" s="37"/>
      <c r="HG1369" s="37"/>
      <c r="HH1369" s="37"/>
      <c r="HI1369" s="37"/>
      <c r="HJ1369" s="37"/>
      <c r="HK1369" s="37"/>
      <c r="HL1369" s="37"/>
      <c r="HM1369" s="37"/>
      <c r="HN1369" s="37"/>
      <c r="HO1369" s="37"/>
      <c r="HP1369" s="37"/>
      <c r="HQ1369" s="37"/>
      <c r="HR1369" s="37"/>
      <c r="HS1369" s="37"/>
      <c r="HT1369" s="37"/>
      <c r="HU1369" s="37"/>
      <c r="HV1369" s="37"/>
      <c r="HW1369" s="37"/>
      <c r="HX1369" s="37"/>
      <c r="HY1369" s="37"/>
      <c r="HZ1369" s="37"/>
      <c r="IA1369" s="37"/>
      <c r="IB1369" s="37"/>
      <c r="IC1369" s="37"/>
      <c r="ID1369" s="37"/>
      <c r="IE1369" s="37"/>
      <c r="IF1369" s="37"/>
      <c r="IG1369" s="37"/>
      <c r="IH1369" s="37"/>
      <c r="II1369" s="37"/>
      <c r="IJ1369" s="37"/>
      <c r="IK1369" s="37"/>
      <c r="IL1369" s="37"/>
      <c r="IM1369" s="37"/>
    </row>
    <row r="1370" spans="1:247" s="38" customFormat="1" ht="24" customHeight="1">
      <c r="A1370" s="84" t="s">
        <v>651</v>
      </c>
      <c r="B1370" s="84"/>
      <c r="C1370" s="84"/>
      <c r="D1370" s="84"/>
      <c r="E1370" s="84"/>
      <c r="F1370" s="84"/>
      <c r="G1370" s="84"/>
      <c r="H1370" s="39"/>
      <c r="I1370" s="39"/>
      <c r="J1370" s="39"/>
      <c r="K1370" s="39"/>
      <c r="L1370" s="39"/>
      <c r="M1370" s="37"/>
      <c r="N1370" s="37"/>
      <c r="O1370" s="37"/>
      <c r="P1370" s="37"/>
      <c r="Q1370" s="37"/>
      <c r="R1370" s="37"/>
      <c r="S1370" s="37"/>
      <c r="T1370" s="37"/>
      <c r="U1370" s="37"/>
      <c r="V1370" s="37"/>
      <c r="W1370" s="37"/>
      <c r="X1370" s="37"/>
      <c r="Y1370" s="37"/>
      <c r="Z1370" s="37"/>
      <c r="AA1370" s="37"/>
      <c r="AB1370" s="37"/>
      <c r="AC1370" s="37"/>
      <c r="AD1370" s="37"/>
      <c r="AE1370" s="37"/>
      <c r="AF1370" s="37"/>
      <c r="AG1370" s="37"/>
      <c r="AH1370" s="37"/>
      <c r="AI1370" s="37"/>
      <c r="AJ1370" s="37"/>
      <c r="AK1370" s="37"/>
      <c r="AL1370" s="37"/>
      <c r="AM1370" s="37"/>
      <c r="AN1370" s="37"/>
      <c r="AO1370" s="37"/>
      <c r="AP1370" s="37"/>
      <c r="AQ1370" s="37"/>
      <c r="AR1370" s="37"/>
      <c r="AS1370" s="37"/>
      <c r="AT1370" s="37"/>
      <c r="AU1370" s="37"/>
      <c r="AV1370" s="37"/>
      <c r="AW1370" s="37"/>
      <c r="AX1370" s="37"/>
      <c r="AY1370" s="37"/>
      <c r="AZ1370" s="37"/>
      <c r="BA1370" s="37"/>
      <c r="BB1370" s="37"/>
      <c r="BC1370" s="37"/>
      <c r="BD1370" s="37"/>
      <c r="BE1370" s="37"/>
      <c r="BF1370" s="37"/>
      <c r="BG1370" s="37"/>
      <c r="BH1370" s="37"/>
      <c r="BI1370" s="37"/>
      <c r="BJ1370" s="37"/>
      <c r="BK1370" s="37"/>
      <c r="BL1370" s="37"/>
      <c r="BM1370" s="37"/>
      <c r="BN1370" s="37"/>
      <c r="BO1370" s="37"/>
      <c r="BP1370" s="37"/>
      <c r="BQ1370" s="37"/>
      <c r="BR1370" s="37"/>
      <c r="BS1370" s="37"/>
      <c r="BT1370" s="37"/>
      <c r="BU1370" s="37"/>
      <c r="BV1370" s="37"/>
      <c r="BW1370" s="37"/>
      <c r="BX1370" s="37"/>
      <c r="BY1370" s="37"/>
      <c r="BZ1370" s="37"/>
      <c r="CA1370" s="37"/>
      <c r="CB1370" s="37"/>
      <c r="CC1370" s="37"/>
      <c r="CD1370" s="37"/>
      <c r="CE1370" s="37"/>
      <c r="CF1370" s="37"/>
      <c r="CG1370" s="37"/>
      <c r="CH1370" s="37"/>
      <c r="CI1370" s="37"/>
      <c r="CJ1370" s="37"/>
      <c r="CK1370" s="37"/>
      <c r="CL1370" s="37"/>
      <c r="CM1370" s="37"/>
      <c r="CN1370" s="37"/>
      <c r="CO1370" s="37"/>
      <c r="CP1370" s="37"/>
      <c r="CQ1370" s="37"/>
      <c r="CR1370" s="37"/>
      <c r="CS1370" s="37"/>
      <c r="CT1370" s="37"/>
      <c r="CU1370" s="37"/>
      <c r="CV1370" s="37"/>
      <c r="CW1370" s="37"/>
      <c r="CX1370" s="37"/>
      <c r="CY1370" s="37"/>
      <c r="CZ1370" s="37"/>
      <c r="DA1370" s="37"/>
      <c r="DB1370" s="37"/>
      <c r="DC1370" s="37"/>
      <c r="DD1370" s="37"/>
      <c r="DE1370" s="37"/>
      <c r="DF1370" s="37"/>
      <c r="DG1370" s="37"/>
      <c r="DH1370" s="37"/>
      <c r="DI1370" s="37"/>
      <c r="DJ1370" s="37"/>
      <c r="DK1370" s="37"/>
      <c r="DL1370" s="37"/>
      <c r="DM1370" s="37"/>
      <c r="DN1370" s="37"/>
      <c r="DO1370" s="37"/>
      <c r="DP1370" s="37"/>
      <c r="DQ1370" s="37"/>
      <c r="DR1370" s="37"/>
      <c r="DS1370" s="37"/>
      <c r="DT1370" s="37"/>
      <c r="DU1370" s="37"/>
      <c r="DV1370" s="37"/>
      <c r="DW1370" s="37"/>
      <c r="DX1370" s="37"/>
      <c r="DY1370" s="37"/>
      <c r="DZ1370" s="37"/>
      <c r="EA1370" s="37"/>
      <c r="EB1370" s="37"/>
      <c r="EC1370" s="37"/>
      <c r="ED1370" s="37"/>
      <c r="EE1370" s="37"/>
      <c r="EF1370" s="37"/>
      <c r="EG1370" s="37"/>
      <c r="EH1370" s="37"/>
      <c r="EI1370" s="37"/>
      <c r="EJ1370" s="37"/>
      <c r="EK1370" s="37"/>
      <c r="EL1370" s="37"/>
      <c r="EM1370" s="37"/>
      <c r="EN1370" s="37"/>
      <c r="EO1370" s="37"/>
      <c r="EP1370" s="37"/>
      <c r="EQ1370" s="37"/>
      <c r="ER1370" s="37"/>
      <c r="ES1370" s="37"/>
      <c r="ET1370" s="37"/>
      <c r="EU1370" s="37"/>
      <c r="EV1370" s="37"/>
      <c r="EW1370" s="37"/>
      <c r="EX1370" s="37"/>
      <c r="EY1370" s="37"/>
      <c r="EZ1370" s="37"/>
      <c r="FA1370" s="37"/>
      <c r="FB1370" s="37"/>
      <c r="FC1370" s="37"/>
      <c r="FD1370" s="37"/>
      <c r="FE1370" s="37"/>
      <c r="FF1370" s="37"/>
      <c r="FG1370" s="37"/>
      <c r="FH1370" s="37"/>
      <c r="FI1370" s="37"/>
      <c r="FJ1370" s="37"/>
      <c r="FK1370" s="37"/>
      <c r="FL1370" s="37"/>
      <c r="FM1370" s="37"/>
      <c r="FN1370" s="37"/>
      <c r="FO1370" s="37"/>
      <c r="FP1370" s="37"/>
      <c r="FQ1370" s="37"/>
      <c r="FR1370" s="37"/>
      <c r="FS1370" s="37"/>
      <c r="FT1370" s="37"/>
      <c r="FU1370" s="37"/>
      <c r="FV1370" s="37"/>
      <c r="FW1370" s="37"/>
      <c r="FX1370" s="37"/>
      <c r="FY1370" s="37"/>
      <c r="FZ1370" s="37"/>
      <c r="GA1370" s="37"/>
      <c r="GB1370" s="37"/>
      <c r="GC1370" s="37"/>
      <c r="GD1370" s="37"/>
      <c r="GE1370" s="37"/>
      <c r="GF1370" s="37"/>
      <c r="GG1370" s="37"/>
      <c r="GH1370" s="37"/>
      <c r="GI1370" s="37"/>
      <c r="GJ1370" s="37"/>
      <c r="GK1370" s="37"/>
      <c r="GL1370" s="37"/>
      <c r="GM1370" s="37"/>
      <c r="GN1370" s="37"/>
      <c r="GO1370" s="37"/>
      <c r="GP1370" s="37"/>
      <c r="GQ1370" s="37"/>
      <c r="GR1370" s="37"/>
      <c r="GS1370" s="37"/>
      <c r="GT1370" s="37"/>
      <c r="GU1370" s="37"/>
      <c r="GV1370" s="37"/>
      <c r="GW1370" s="37"/>
      <c r="GX1370" s="37"/>
      <c r="GY1370" s="37"/>
      <c r="GZ1370" s="37"/>
      <c r="HA1370" s="37"/>
      <c r="HB1370" s="37"/>
      <c r="HC1370" s="37"/>
      <c r="HD1370" s="37"/>
      <c r="HE1370" s="37"/>
      <c r="HF1370" s="37"/>
      <c r="HG1370" s="37"/>
      <c r="HH1370" s="37"/>
      <c r="HI1370" s="37"/>
      <c r="HJ1370" s="37"/>
      <c r="HK1370" s="37"/>
      <c r="HL1370" s="37"/>
      <c r="HM1370" s="37"/>
      <c r="HN1370" s="37"/>
      <c r="HO1370" s="37"/>
      <c r="HP1370" s="37"/>
      <c r="HQ1370" s="37"/>
      <c r="HR1370" s="37"/>
      <c r="HS1370" s="37"/>
      <c r="HT1370" s="37"/>
      <c r="HU1370" s="37"/>
      <c r="HV1370" s="37"/>
      <c r="HW1370" s="37"/>
      <c r="HX1370" s="37"/>
      <c r="HY1370" s="37"/>
      <c r="HZ1370" s="37"/>
      <c r="IA1370" s="37"/>
      <c r="IB1370" s="37"/>
      <c r="IC1370" s="37"/>
      <c r="ID1370" s="37"/>
      <c r="IE1370" s="37"/>
      <c r="IF1370" s="37"/>
      <c r="IG1370" s="37"/>
      <c r="IH1370" s="37"/>
      <c r="II1370" s="37"/>
      <c r="IJ1370" s="37"/>
      <c r="IK1370" s="37"/>
      <c r="IL1370" s="37"/>
      <c r="IM1370" s="37"/>
    </row>
    <row r="1371" spans="1:247" ht="13.9" customHeight="1">
      <c r="A1371" s="40"/>
      <c r="B1371" s="40"/>
      <c r="C1371" s="41"/>
      <c r="D1371" s="41"/>
      <c r="E1371" s="41"/>
      <c r="F1371" s="41"/>
      <c r="G1371" s="40"/>
      <c r="H1371" s="14"/>
      <c r="I1371" s="15"/>
      <c r="J1371" s="9"/>
      <c r="K1371" s="9"/>
    </row>
    <row r="1372" spans="1:247" s="48" customFormat="1">
      <c r="A1372" s="42" t="s">
        <v>652</v>
      </c>
      <c r="B1372" s="43"/>
      <c r="C1372" s="43"/>
      <c r="D1372" s="43"/>
      <c r="E1372" s="43"/>
      <c r="F1372" s="44"/>
      <c r="G1372" s="45"/>
      <c r="H1372" s="46"/>
      <c r="I1372" s="47"/>
      <c r="J1372" s="45"/>
      <c r="K1372" s="45"/>
      <c r="L1372" s="46"/>
      <c r="M1372" s="46"/>
      <c r="N1372" s="46"/>
      <c r="O1372" s="46"/>
      <c r="P1372" s="46"/>
      <c r="Q1372" s="46"/>
      <c r="R1372" s="46"/>
      <c r="S1372" s="46"/>
      <c r="T1372" s="46"/>
      <c r="U1372" s="46"/>
      <c r="V1372" s="46"/>
      <c r="W1372" s="46"/>
      <c r="X1372" s="46"/>
      <c r="Y1372" s="46"/>
      <c r="Z1372" s="46"/>
      <c r="AA1372" s="46"/>
      <c r="AB1372" s="46"/>
      <c r="AC1372" s="46"/>
      <c r="AD1372" s="46"/>
      <c r="AE1372" s="46"/>
      <c r="AF1372" s="46"/>
      <c r="AG1372" s="46"/>
      <c r="AH1372" s="46"/>
      <c r="AI1372" s="46"/>
      <c r="AJ1372" s="46"/>
      <c r="AK1372" s="46"/>
      <c r="AL1372" s="46"/>
      <c r="AM1372" s="46"/>
      <c r="AN1372" s="46"/>
      <c r="AO1372" s="46"/>
      <c r="AP1372" s="46"/>
      <c r="AQ1372" s="46"/>
      <c r="AR1372" s="46"/>
      <c r="AS1372" s="46"/>
      <c r="AT1372" s="46"/>
      <c r="AU1372" s="46"/>
      <c r="AV1372" s="46"/>
      <c r="AW1372" s="46"/>
      <c r="AX1372" s="46"/>
      <c r="AY1372" s="46"/>
      <c r="AZ1372" s="46"/>
      <c r="BA1372" s="46"/>
      <c r="BB1372" s="46"/>
      <c r="BC1372" s="46"/>
      <c r="BD1372" s="46"/>
      <c r="BE1372" s="46"/>
      <c r="BF1372" s="46"/>
      <c r="BG1372" s="46"/>
      <c r="BH1372" s="46"/>
      <c r="BI1372" s="46"/>
      <c r="BJ1372" s="46"/>
      <c r="BK1372" s="46"/>
      <c r="BL1372" s="46"/>
      <c r="BM1372" s="46"/>
      <c r="BN1372" s="46"/>
      <c r="BO1372" s="46"/>
      <c r="BP1372" s="46"/>
      <c r="BQ1372" s="46"/>
      <c r="BR1372" s="46"/>
      <c r="BS1372" s="46"/>
      <c r="BT1372" s="46"/>
      <c r="BU1372" s="46"/>
      <c r="BV1372" s="46"/>
      <c r="BW1372" s="46"/>
      <c r="BX1372" s="46"/>
      <c r="BY1372" s="46"/>
      <c r="BZ1372" s="46"/>
      <c r="CA1372" s="46"/>
      <c r="CB1372" s="46"/>
      <c r="CC1372" s="46"/>
      <c r="CD1372" s="46"/>
      <c r="CE1372" s="46"/>
      <c r="CF1372" s="46"/>
      <c r="CG1372" s="46"/>
      <c r="CH1372" s="46"/>
      <c r="CI1372" s="46"/>
      <c r="CJ1372" s="46"/>
      <c r="CK1372" s="46"/>
      <c r="CL1372" s="46"/>
      <c r="CM1372" s="46"/>
      <c r="CN1372" s="46"/>
      <c r="CO1372" s="46"/>
      <c r="CP1372" s="46"/>
      <c r="CQ1372" s="46"/>
      <c r="CR1372" s="46"/>
      <c r="CS1372" s="46"/>
      <c r="CT1372" s="46"/>
      <c r="CU1372" s="46"/>
      <c r="CV1372" s="46"/>
      <c r="CW1372" s="46"/>
      <c r="CX1372" s="46"/>
      <c r="CY1372" s="46"/>
      <c r="CZ1372" s="46"/>
      <c r="DA1372" s="46"/>
      <c r="DB1372" s="46"/>
      <c r="DC1372" s="46"/>
      <c r="DD1372" s="46"/>
      <c r="DE1372" s="46"/>
      <c r="DF1372" s="46"/>
      <c r="DG1372" s="46"/>
      <c r="DH1372" s="46"/>
      <c r="DI1372" s="46"/>
      <c r="DJ1372" s="46"/>
      <c r="DK1372" s="46"/>
      <c r="DL1372" s="46"/>
      <c r="DM1372" s="46"/>
      <c r="DN1372" s="46"/>
      <c r="DO1372" s="46"/>
      <c r="DP1372" s="46"/>
      <c r="DQ1372" s="46"/>
      <c r="DR1372" s="46"/>
      <c r="DS1372" s="46"/>
      <c r="DT1372" s="46"/>
      <c r="DU1372" s="46"/>
      <c r="DV1372" s="46"/>
      <c r="DW1372" s="46"/>
      <c r="DX1372" s="46"/>
      <c r="DY1372" s="46"/>
      <c r="DZ1372" s="46"/>
      <c r="EA1372" s="46"/>
      <c r="EB1372" s="46"/>
      <c r="EC1372" s="46"/>
      <c r="ED1372" s="46"/>
      <c r="EE1372" s="46"/>
      <c r="EF1372" s="46"/>
      <c r="EG1372" s="46"/>
      <c r="EH1372" s="46"/>
      <c r="EI1372" s="46"/>
      <c r="EJ1372" s="46"/>
      <c r="EK1372" s="46"/>
      <c r="EL1372" s="46"/>
      <c r="EM1372" s="46"/>
      <c r="EN1372" s="46"/>
      <c r="EO1372" s="46"/>
      <c r="EP1372" s="46"/>
      <c r="EQ1372" s="46"/>
      <c r="ER1372" s="46"/>
      <c r="ES1372" s="46"/>
      <c r="ET1372" s="46"/>
      <c r="EU1372" s="46"/>
      <c r="EV1372" s="46"/>
      <c r="EW1372" s="46"/>
      <c r="EX1372" s="46"/>
      <c r="EY1372" s="46"/>
      <c r="EZ1372" s="46"/>
      <c r="FA1372" s="46"/>
      <c r="FB1372" s="46"/>
      <c r="FC1372" s="46"/>
      <c r="FD1372" s="46"/>
      <c r="FE1372" s="46"/>
      <c r="FF1372" s="46"/>
      <c r="FG1372" s="46"/>
      <c r="FH1372" s="46"/>
      <c r="FI1372" s="46"/>
      <c r="FJ1372" s="46"/>
      <c r="FK1372" s="46"/>
      <c r="FL1372" s="46"/>
      <c r="FM1372" s="46"/>
      <c r="FN1372" s="46"/>
      <c r="FO1372" s="46"/>
      <c r="FP1372" s="46"/>
      <c r="FQ1372" s="46"/>
      <c r="FR1372" s="46"/>
      <c r="FS1372" s="46"/>
      <c r="FT1372" s="46"/>
      <c r="FU1372" s="46"/>
      <c r="FV1372" s="46"/>
      <c r="FW1372" s="46"/>
      <c r="FX1372" s="46"/>
      <c r="FY1372" s="46"/>
      <c r="FZ1372" s="46"/>
      <c r="GA1372" s="46"/>
      <c r="GB1372" s="46"/>
      <c r="GC1372" s="46"/>
      <c r="GD1372" s="46"/>
      <c r="GE1372" s="46"/>
      <c r="GF1372" s="46"/>
      <c r="GG1372" s="46"/>
      <c r="GH1372" s="46"/>
      <c r="GI1372" s="46"/>
      <c r="GJ1372" s="46"/>
      <c r="GK1372" s="46"/>
      <c r="GL1372" s="46"/>
      <c r="GM1372" s="46"/>
      <c r="GN1372" s="46"/>
      <c r="GO1372" s="46"/>
      <c r="GP1372" s="46"/>
      <c r="GQ1372" s="46"/>
      <c r="GR1372" s="46"/>
      <c r="GS1372" s="46"/>
      <c r="GT1372" s="46"/>
      <c r="GU1372" s="46"/>
      <c r="GV1372" s="46"/>
      <c r="GW1372" s="46"/>
      <c r="GX1372" s="46"/>
      <c r="GY1372" s="46"/>
      <c r="GZ1372" s="46"/>
      <c r="HA1372" s="46"/>
      <c r="HB1372" s="46"/>
      <c r="HC1372" s="46"/>
      <c r="HD1372" s="46"/>
      <c r="HE1372" s="46"/>
      <c r="HF1372" s="46"/>
      <c r="HG1372" s="46"/>
      <c r="HH1372" s="46"/>
      <c r="HI1372" s="46"/>
      <c r="HJ1372" s="46"/>
      <c r="HK1372" s="46"/>
      <c r="HL1372" s="46"/>
      <c r="HM1372" s="46"/>
      <c r="HN1372" s="46"/>
      <c r="HO1372" s="46"/>
      <c r="HP1372" s="46"/>
      <c r="HQ1372" s="46"/>
      <c r="HR1372" s="46"/>
      <c r="HS1372" s="46"/>
      <c r="HT1372" s="46"/>
      <c r="HU1372" s="46"/>
      <c r="HV1372" s="46"/>
      <c r="HW1372" s="46"/>
      <c r="HX1372" s="46"/>
      <c r="HY1372" s="46"/>
      <c r="HZ1372" s="46"/>
      <c r="IA1372" s="46"/>
      <c r="IB1372" s="46"/>
      <c r="IC1372" s="46"/>
      <c r="ID1372" s="46"/>
      <c r="IE1372" s="46"/>
      <c r="IF1372" s="46"/>
      <c r="IG1372" s="46"/>
      <c r="IH1372" s="46"/>
      <c r="II1372" s="46"/>
      <c r="IJ1372" s="46"/>
      <c r="IK1372" s="46"/>
      <c r="IL1372" s="46"/>
    </row>
    <row r="1373" spans="1:247" s="38" customFormat="1">
      <c r="A1373" s="4"/>
      <c r="B1373" s="3"/>
      <c r="C1373" s="14"/>
      <c r="D1373" s="14"/>
      <c r="E1373" s="14"/>
      <c r="F1373" s="49"/>
      <c r="G1373" s="50"/>
      <c r="H1373" s="51"/>
      <c r="I1373" s="52"/>
      <c r="J1373" s="49"/>
      <c r="K1373" s="49"/>
      <c r="L1373" s="37"/>
      <c r="M1373" s="37"/>
      <c r="N1373" s="37"/>
      <c r="O1373" s="37"/>
      <c r="P1373" s="37"/>
      <c r="Q1373" s="37"/>
      <c r="R1373" s="37"/>
      <c r="S1373" s="37"/>
      <c r="T1373" s="37"/>
      <c r="U1373" s="37"/>
      <c r="V1373" s="37"/>
      <c r="W1373" s="37"/>
      <c r="X1373" s="37"/>
      <c r="Y1373" s="37"/>
      <c r="Z1373" s="37"/>
      <c r="AA1373" s="37"/>
      <c r="AB1373" s="37"/>
      <c r="AC1373" s="37"/>
      <c r="AD1373" s="37"/>
      <c r="AE1373" s="37"/>
      <c r="AF1373" s="37"/>
      <c r="AG1373" s="37"/>
      <c r="AH1373" s="37"/>
      <c r="AI1373" s="37"/>
      <c r="AJ1373" s="37"/>
      <c r="AK1373" s="37"/>
      <c r="AL1373" s="37"/>
      <c r="AM1373" s="37"/>
      <c r="AN1373" s="37"/>
      <c r="AO1373" s="37"/>
      <c r="AP1373" s="37"/>
      <c r="AQ1373" s="37"/>
      <c r="AR1373" s="37"/>
      <c r="AS1373" s="37"/>
      <c r="AT1373" s="37"/>
      <c r="AU1373" s="37"/>
      <c r="AV1373" s="37"/>
      <c r="AW1373" s="37"/>
      <c r="AX1373" s="37"/>
      <c r="AY1373" s="37"/>
      <c r="AZ1373" s="37"/>
      <c r="BA1373" s="37"/>
      <c r="BB1373" s="37"/>
      <c r="BC1373" s="37"/>
      <c r="BD1373" s="37"/>
      <c r="BE1373" s="37"/>
      <c r="BF1373" s="37"/>
      <c r="BG1373" s="37"/>
      <c r="BH1373" s="37"/>
      <c r="BI1373" s="37"/>
      <c r="BJ1373" s="37"/>
      <c r="BK1373" s="37"/>
      <c r="BL1373" s="37"/>
      <c r="BM1373" s="37"/>
      <c r="BN1373" s="37"/>
      <c r="BO1373" s="37"/>
      <c r="BP1373" s="37"/>
      <c r="BQ1373" s="37"/>
      <c r="BR1373" s="37"/>
      <c r="BS1373" s="37"/>
      <c r="BT1373" s="37"/>
      <c r="BU1373" s="37"/>
      <c r="BV1373" s="37"/>
      <c r="BW1373" s="37"/>
      <c r="BX1373" s="37"/>
      <c r="BY1373" s="37"/>
      <c r="BZ1373" s="37"/>
      <c r="CA1373" s="37"/>
      <c r="CB1373" s="37"/>
      <c r="CC1373" s="37"/>
      <c r="CD1373" s="37"/>
      <c r="CE1373" s="37"/>
      <c r="CF1373" s="37"/>
      <c r="CG1373" s="37"/>
      <c r="CH1373" s="37"/>
      <c r="CI1373" s="37"/>
      <c r="CJ1373" s="37"/>
      <c r="CK1373" s="37"/>
      <c r="CL1373" s="37"/>
      <c r="CM1373" s="37"/>
      <c r="CN1373" s="37"/>
      <c r="CO1373" s="37"/>
      <c r="CP1373" s="37"/>
      <c r="CQ1373" s="37"/>
      <c r="CR1373" s="37"/>
      <c r="CS1373" s="37"/>
      <c r="CT1373" s="37"/>
      <c r="CU1373" s="37"/>
      <c r="CV1373" s="37"/>
      <c r="CW1373" s="37"/>
      <c r="CX1373" s="37"/>
      <c r="CY1373" s="37"/>
      <c r="CZ1373" s="37"/>
      <c r="DA1373" s="37"/>
      <c r="DB1373" s="37"/>
      <c r="DC1373" s="37"/>
      <c r="DD1373" s="37"/>
      <c r="DE1373" s="37"/>
      <c r="DF1373" s="37"/>
      <c r="DG1373" s="37"/>
      <c r="DH1373" s="37"/>
      <c r="DI1373" s="37"/>
      <c r="DJ1373" s="37"/>
      <c r="DK1373" s="37"/>
      <c r="DL1373" s="37"/>
      <c r="DM1373" s="37"/>
      <c r="DN1373" s="37"/>
      <c r="DO1373" s="37"/>
      <c r="DP1373" s="37"/>
      <c r="DQ1373" s="37"/>
      <c r="DR1373" s="37"/>
      <c r="DS1373" s="37"/>
      <c r="DT1373" s="37"/>
      <c r="DU1373" s="37"/>
      <c r="DV1373" s="37"/>
      <c r="DW1373" s="37"/>
      <c r="DX1373" s="37"/>
      <c r="DY1373" s="37"/>
      <c r="DZ1373" s="37"/>
      <c r="EA1373" s="37"/>
      <c r="EB1373" s="37"/>
      <c r="EC1373" s="37"/>
      <c r="ED1373" s="37"/>
      <c r="EE1373" s="37"/>
      <c r="EF1373" s="37"/>
      <c r="EG1373" s="37"/>
      <c r="EH1373" s="37"/>
      <c r="EI1373" s="37"/>
      <c r="EJ1373" s="37"/>
      <c r="EK1373" s="37"/>
      <c r="EL1373" s="37"/>
      <c r="EM1373" s="37"/>
      <c r="EN1373" s="37"/>
      <c r="EO1373" s="37"/>
      <c r="EP1373" s="37"/>
      <c r="EQ1373" s="37"/>
      <c r="ER1373" s="37"/>
      <c r="ES1373" s="37"/>
      <c r="ET1373" s="37"/>
      <c r="EU1373" s="37"/>
      <c r="EV1373" s="37"/>
      <c r="EW1373" s="37"/>
      <c r="EX1373" s="37"/>
      <c r="EY1373" s="37"/>
      <c r="EZ1373" s="37"/>
      <c r="FA1373" s="37"/>
      <c r="FB1373" s="37"/>
      <c r="FC1373" s="37"/>
      <c r="FD1373" s="37"/>
      <c r="FE1373" s="37"/>
      <c r="FF1373" s="37"/>
      <c r="FG1373" s="37"/>
      <c r="FH1373" s="37"/>
      <c r="FI1373" s="37"/>
      <c r="FJ1373" s="37"/>
      <c r="FK1373" s="37"/>
      <c r="FL1373" s="37"/>
      <c r="FM1373" s="37"/>
      <c r="FN1373" s="37"/>
      <c r="FO1373" s="37"/>
      <c r="FP1373" s="37"/>
      <c r="FQ1373" s="37"/>
      <c r="FR1373" s="37"/>
      <c r="FS1373" s="37"/>
      <c r="FT1373" s="37"/>
      <c r="FU1373" s="37"/>
      <c r="FV1373" s="37"/>
      <c r="FW1373" s="37"/>
      <c r="FX1373" s="37"/>
      <c r="FY1373" s="37"/>
      <c r="FZ1373" s="37"/>
      <c r="GA1373" s="37"/>
      <c r="GB1373" s="37"/>
      <c r="GC1373" s="37"/>
      <c r="GD1373" s="37"/>
      <c r="GE1373" s="37"/>
      <c r="GF1373" s="37"/>
      <c r="GG1373" s="37"/>
      <c r="GH1373" s="37"/>
      <c r="GI1373" s="37"/>
      <c r="GJ1373" s="37"/>
      <c r="GK1373" s="37"/>
      <c r="GL1373" s="37"/>
      <c r="GM1373" s="37"/>
      <c r="GN1373" s="37"/>
      <c r="GO1373" s="37"/>
      <c r="GP1373" s="37"/>
      <c r="GQ1373" s="37"/>
      <c r="GR1373" s="37"/>
      <c r="GS1373" s="37"/>
      <c r="GT1373" s="37"/>
      <c r="GU1373" s="37"/>
      <c r="GV1373" s="37"/>
      <c r="GW1373" s="37"/>
      <c r="GX1373" s="37"/>
      <c r="GY1373" s="37"/>
      <c r="GZ1373" s="37"/>
      <c r="HA1373" s="37"/>
      <c r="HB1373" s="37"/>
      <c r="HC1373" s="37"/>
      <c r="HD1373" s="37"/>
      <c r="HE1373" s="37"/>
      <c r="HF1373" s="37"/>
      <c r="HG1373" s="37"/>
      <c r="HH1373" s="37"/>
      <c r="HI1373" s="37"/>
      <c r="HJ1373" s="37"/>
      <c r="HK1373" s="37"/>
      <c r="HL1373" s="37"/>
      <c r="HM1373" s="37"/>
      <c r="HN1373" s="37"/>
      <c r="HO1373" s="37"/>
      <c r="HP1373" s="37"/>
      <c r="HQ1373" s="37"/>
      <c r="HR1373" s="37"/>
      <c r="HS1373" s="37"/>
      <c r="HT1373" s="37"/>
      <c r="HU1373" s="37"/>
      <c r="HV1373" s="37"/>
      <c r="HW1373" s="37"/>
      <c r="HX1373" s="37"/>
      <c r="HY1373" s="37"/>
      <c r="HZ1373" s="37"/>
      <c r="IA1373" s="37"/>
      <c r="IB1373" s="37"/>
      <c r="IC1373" s="37"/>
      <c r="ID1373" s="37"/>
      <c r="IE1373" s="37"/>
      <c r="IF1373" s="37"/>
      <c r="IG1373" s="37"/>
      <c r="IH1373" s="37"/>
      <c r="II1373" s="37"/>
      <c r="IJ1373" s="37"/>
      <c r="IK1373" s="37"/>
      <c r="IL1373" s="37"/>
    </row>
    <row r="1374" spans="1:247" s="38" customFormat="1" ht="20.25" customHeight="1">
      <c r="A1374" s="51"/>
      <c r="B1374" s="53" t="s">
        <v>653</v>
      </c>
      <c r="C1374" s="54"/>
      <c r="D1374" s="55"/>
      <c r="E1374" s="56"/>
      <c r="F1374" s="49"/>
      <c r="G1374" s="50"/>
      <c r="H1374" s="51"/>
      <c r="I1374" s="49"/>
      <c r="J1374" s="49"/>
      <c r="K1374" s="49"/>
      <c r="L1374" s="37"/>
      <c r="M1374" s="37"/>
      <c r="N1374" s="37"/>
      <c r="O1374" s="37"/>
      <c r="P1374" s="37"/>
      <c r="Q1374" s="37"/>
      <c r="R1374" s="37"/>
      <c r="S1374" s="37"/>
      <c r="T1374" s="37"/>
      <c r="U1374" s="37"/>
      <c r="V1374" s="37"/>
      <c r="W1374" s="37"/>
      <c r="X1374" s="37"/>
      <c r="Y1374" s="37"/>
      <c r="Z1374" s="37"/>
      <c r="AA1374" s="37"/>
      <c r="AB1374" s="37"/>
      <c r="AC1374" s="37"/>
      <c r="AD1374" s="37"/>
      <c r="AE1374" s="37"/>
      <c r="AF1374" s="37"/>
      <c r="AG1374" s="37"/>
      <c r="AH1374" s="37"/>
      <c r="AI1374" s="37"/>
      <c r="AJ1374" s="37"/>
      <c r="AK1374" s="37"/>
      <c r="AL1374" s="37"/>
      <c r="AM1374" s="37"/>
      <c r="AN1374" s="37"/>
      <c r="AO1374" s="37"/>
      <c r="AP1374" s="37"/>
      <c r="AQ1374" s="37"/>
      <c r="AR1374" s="37"/>
      <c r="AS1374" s="37"/>
      <c r="AT1374" s="37"/>
      <c r="AU1374" s="37"/>
      <c r="AV1374" s="37"/>
      <c r="AW1374" s="37"/>
      <c r="AX1374" s="37"/>
      <c r="AY1374" s="37"/>
      <c r="AZ1374" s="37"/>
      <c r="BA1374" s="37"/>
      <c r="BB1374" s="37"/>
      <c r="BC1374" s="37"/>
      <c r="BD1374" s="37"/>
      <c r="BE1374" s="37"/>
      <c r="BF1374" s="37"/>
      <c r="BG1374" s="37"/>
      <c r="BH1374" s="37"/>
      <c r="BI1374" s="37"/>
      <c r="BJ1374" s="37"/>
      <c r="BK1374" s="37"/>
      <c r="BL1374" s="37"/>
      <c r="BM1374" s="37"/>
      <c r="BN1374" s="37"/>
      <c r="BO1374" s="37"/>
      <c r="BP1374" s="37"/>
      <c r="BQ1374" s="37"/>
      <c r="BR1374" s="37"/>
      <c r="BS1374" s="37"/>
      <c r="BT1374" s="37"/>
      <c r="BU1374" s="37"/>
      <c r="BV1374" s="37"/>
      <c r="BW1374" s="37"/>
      <c r="BX1374" s="37"/>
      <c r="BY1374" s="37"/>
      <c r="BZ1374" s="37"/>
      <c r="CA1374" s="37"/>
      <c r="CB1374" s="37"/>
      <c r="CC1374" s="37"/>
      <c r="CD1374" s="37"/>
      <c r="CE1374" s="37"/>
      <c r="CF1374" s="37"/>
      <c r="CG1374" s="37"/>
      <c r="CH1374" s="37"/>
      <c r="CI1374" s="37"/>
      <c r="CJ1374" s="37"/>
      <c r="CK1374" s="37"/>
      <c r="CL1374" s="37"/>
      <c r="CM1374" s="37"/>
      <c r="CN1374" s="37"/>
      <c r="CO1374" s="37"/>
      <c r="CP1374" s="37"/>
      <c r="CQ1374" s="37"/>
      <c r="CR1374" s="37"/>
      <c r="CS1374" s="37"/>
      <c r="CT1374" s="37"/>
      <c r="CU1374" s="37"/>
      <c r="CV1374" s="37"/>
      <c r="CW1374" s="37"/>
      <c r="CX1374" s="37"/>
      <c r="CY1374" s="37"/>
      <c r="CZ1374" s="37"/>
      <c r="DA1374" s="37"/>
      <c r="DB1374" s="37"/>
      <c r="DC1374" s="37"/>
      <c r="DD1374" s="37"/>
      <c r="DE1374" s="37"/>
      <c r="DF1374" s="37"/>
      <c r="DG1374" s="37"/>
      <c r="DH1374" s="37"/>
      <c r="DI1374" s="37"/>
      <c r="DJ1374" s="37"/>
      <c r="DK1374" s="37"/>
      <c r="DL1374" s="37"/>
      <c r="DM1374" s="37"/>
      <c r="DN1374" s="37"/>
      <c r="DO1374" s="37"/>
      <c r="DP1374" s="37"/>
      <c r="DQ1374" s="37"/>
      <c r="DR1374" s="37"/>
      <c r="DS1374" s="37"/>
      <c r="DT1374" s="37"/>
      <c r="DU1374" s="37"/>
      <c r="DV1374" s="37"/>
      <c r="DW1374" s="37"/>
      <c r="DX1374" s="37"/>
      <c r="DY1374" s="37"/>
      <c r="DZ1374" s="37"/>
      <c r="EA1374" s="37"/>
      <c r="EB1374" s="37"/>
      <c r="EC1374" s="37"/>
      <c r="ED1374" s="37"/>
      <c r="EE1374" s="37"/>
      <c r="EF1374" s="37"/>
      <c r="EG1374" s="37"/>
      <c r="EH1374" s="37"/>
      <c r="EI1374" s="37"/>
      <c r="EJ1374" s="37"/>
      <c r="EK1374" s="37"/>
      <c r="EL1374" s="37"/>
      <c r="EM1374" s="37"/>
      <c r="EN1374" s="37"/>
      <c r="EO1374" s="37"/>
      <c r="EP1374" s="37"/>
      <c r="EQ1374" s="37"/>
      <c r="ER1374" s="37"/>
      <c r="ES1374" s="37"/>
      <c r="ET1374" s="37"/>
      <c r="EU1374" s="37"/>
      <c r="EV1374" s="37"/>
      <c r="EW1374" s="37"/>
      <c r="EX1374" s="37"/>
      <c r="EY1374" s="37"/>
      <c r="EZ1374" s="37"/>
      <c r="FA1374" s="37"/>
      <c r="FB1374" s="37"/>
      <c r="FC1374" s="37"/>
      <c r="FD1374" s="37"/>
      <c r="FE1374" s="37"/>
      <c r="FF1374" s="37"/>
      <c r="FG1374" s="37"/>
      <c r="FH1374" s="37"/>
      <c r="FI1374" s="37"/>
      <c r="FJ1374" s="37"/>
      <c r="FK1374" s="37"/>
      <c r="FL1374" s="37"/>
      <c r="FM1374" s="37"/>
      <c r="FN1374" s="37"/>
      <c r="FO1374" s="37"/>
      <c r="FP1374" s="37"/>
      <c r="FQ1374" s="37"/>
      <c r="FR1374" s="37"/>
      <c r="FS1374" s="37"/>
      <c r="FT1374" s="37"/>
      <c r="FU1374" s="37"/>
      <c r="FV1374" s="37"/>
      <c r="FW1374" s="37"/>
      <c r="FX1374" s="37"/>
      <c r="FY1374" s="37"/>
      <c r="FZ1374" s="37"/>
      <c r="GA1374" s="37"/>
      <c r="GB1374" s="37"/>
      <c r="GC1374" s="37"/>
      <c r="GD1374" s="37"/>
      <c r="GE1374" s="37"/>
      <c r="GF1374" s="37"/>
      <c r="GG1374" s="37"/>
      <c r="GH1374" s="37"/>
      <c r="GI1374" s="37"/>
      <c r="GJ1374" s="37"/>
      <c r="GK1374" s="37"/>
      <c r="GL1374" s="37"/>
      <c r="GM1374" s="37"/>
      <c r="GN1374" s="37"/>
      <c r="GO1374" s="37"/>
      <c r="GP1374" s="37"/>
      <c r="GQ1374" s="37"/>
      <c r="GR1374" s="37"/>
      <c r="GS1374" s="37"/>
      <c r="GT1374" s="37"/>
      <c r="GU1374" s="37"/>
      <c r="GV1374" s="37"/>
      <c r="GW1374" s="37"/>
      <c r="GX1374" s="37"/>
      <c r="GY1374" s="37"/>
      <c r="GZ1374" s="37"/>
      <c r="HA1374" s="37"/>
      <c r="HB1374" s="37"/>
      <c r="HC1374" s="37"/>
      <c r="HD1374" s="37"/>
      <c r="HE1374" s="37"/>
      <c r="HF1374" s="37"/>
      <c r="HG1374" s="37"/>
      <c r="HH1374" s="37"/>
      <c r="HI1374" s="37"/>
      <c r="HJ1374" s="37"/>
      <c r="HK1374" s="37"/>
      <c r="HL1374" s="37"/>
      <c r="HM1374" s="37"/>
      <c r="HN1374" s="37"/>
      <c r="HO1374" s="37"/>
      <c r="HP1374" s="37"/>
      <c r="HQ1374" s="37"/>
      <c r="HR1374" s="37"/>
      <c r="HS1374" s="37"/>
      <c r="HT1374" s="37"/>
      <c r="HU1374" s="37"/>
      <c r="HV1374" s="37"/>
      <c r="HW1374" s="37"/>
      <c r="HX1374" s="37"/>
      <c r="HY1374" s="37"/>
      <c r="HZ1374" s="37"/>
      <c r="IA1374" s="37"/>
      <c r="IB1374" s="37"/>
      <c r="IC1374" s="37"/>
      <c r="ID1374" s="37"/>
      <c r="IE1374" s="37"/>
      <c r="IF1374" s="37"/>
      <c r="IG1374" s="37"/>
      <c r="IH1374" s="37"/>
      <c r="II1374" s="37"/>
      <c r="IJ1374" s="37"/>
      <c r="IK1374" s="37"/>
      <c r="IL1374" s="37"/>
      <c r="IM1374" s="37"/>
    </row>
    <row r="1375" spans="1:247" s="38" customFormat="1" ht="24.75" customHeight="1">
      <c r="A1375" s="51"/>
      <c r="B1375" s="53" t="s">
        <v>654</v>
      </c>
      <c r="C1375" s="54"/>
      <c r="D1375" s="55"/>
      <c r="E1375" s="56"/>
      <c r="F1375" s="49"/>
      <c r="G1375" s="50"/>
      <c r="H1375" s="51"/>
      <c r="I1375" s="49"/>
      <c r="J1375" s="49"/>
      <c r="K1375" s="49"/>
      <c r="L1375" s="37"/>
      <c r="M1375" s="37"/>
      <c r="N1375" s="37"/>
      <c r="O1375" s="37"/>
      <c r="P1375" s="37"/>
      <c r="Q1375" s="37"/>
      <c r="R1375" s="37"/>
      <c r="S1375" s="37"/>
      <c r="T1375" s="37"/>
      <c r="U1375" s="37"/>
      <c r="V1375" s="37"/>
      <c r="W1375" s="37"/>
      <c r="X1375" s="37"/>
      <c r="Y1375" s="37"/>
      <c r="Z1375" s="37"/>
      <c r="AA1375" s="37"/>
      <c r="AB1375" s="37"/>
      <c r="AC1375" s="37"/>
      <c r="AD1375" s="37"/>
      <c r="AE1375" s="37"/>
      <c r="AF1375" s="37"/>
      <c r="AG1375" s="37"/>
      <c r="AH1375" s="37"/>
      <c r="AI1375" s="37"/>
      <c r="AJ1375" s="37"/>
      <c r="AK1375" s="37"/>
      <c r="AL1375" s="37"/>
      <c r="AM1375" s="37"/>
      <c r="AN1375" s="37"/>
      <c r="AO1375" s="37"/>
      <c r="AP1375" s="37"/>
      <c r="AQ1375" s="37"/>
      <c r="AR1375" s="37"/>
      <c r="AS1375" s="37"/>
      <c r="AT1375" s="37"/>
      <c r="AU1375" s="37"/>
      <c r="AV1375" s="37"/>
      <c r="AW1375" s="37"/>
      <c r="AX1375" s="37"/>
      <c r="AY1375" s="37"/>
      <c r="AZ1375" s="37"/>
      <c r="BA1375" s="37"/>
      <c r="BB1375" s="37"/>
      <c r="BC1375" s="37"/>
      <c r="BD1375" s="37"/>
      <c r="BE1375" s="37"/>
      <c r="BF1375" s="37"/>
      <c r="BG1375" s="37"/>
      <c r="BH1375" s="37"/>
      <c r="BI1375" s="37"/>
      <c r="BJ1375" s="37"/>
      <c r="BK1375" s="37"/>
      <c r="BL1375" s="37"/>
      <c r="BM1375" s="37"/>
      <c r="BN1375" s="37"/>
      <c r="BO1375" s="37"/>
      <c r="BP1375" s="37"/>
      <c r="BQ1375" s="37"/>
      <c r="BR1375" s="37"/>
      <c r="BS1375" s="37"/>
      <c r="BT1375" s="37"/>
      <c r="BU1375" s="37"/>
      <c r="BV1375" s="37"/>
      <c r="BW1375" s="37"/>
      <c r="BX1375" s="37"/>
      <c r="BY1375" s="37"/>
      <c r="BZ1375" s="37"/>
      <c r="CA1375" s="37"/>
      <c r="CB1375" s="37"/>
      <c r="CC1375" s="37"/>
      <c r="CD1375" s="37"/>
      <c r="CE1375" s="37"/>
      <c r="CF1375" s="37"/>
      <c r="CG1375" s="37"/>
      <c r="CH1375" s="37"/>
      <c r="CI1375" s="37"/>
      <c r="CJ1375" s="37"/>
      <c r="CK1375" s="37"/>
      <c r="CL1375" s="37"/>
      <c r="CM1375" s="37"/>
      <c r="CN1375" s="37"/>
      <c r="CO1375" s="37"/>
      <c r="CP1375" s="37"/>
      <c r="CQ1375" s="37"/>
      <c r="CR1375" s="37"/>
      <c r="CS1375" s="37"/>
      <c r="CT1375" s="37"/>
      <c r="CU1375" s="37"/>
      <c r="CV1375" s="37"/>
      <c r="CW1375" s="37"/>
      <c r="CX1375" s="37"/>
      <c r="CY1375" s="37"/>
      <c r="CZ1375" s="37"/>
      <c r="DA1375" s="37"/>
      <c r="DB1375" s="37"/>
      <c r="DC1375" s="37"/>
      <c r="DD1375" s="37"/>
      <c r="DE1375" s="37"/>
      <c r="DF1375" s="37"/>
      <c r="DG1375" s="37"/>
      <c r="DH1375" s="37"/>
      <c r="DI1375" s="37"/>
      <c r="DJ1375" s="37"/>
      <c r="DK1375" s="37"/>
      <c r="DL1375" s="37"/>
      <c r="DM1375" s="37"/>
      <c r="DN1375" s="37"/>
      <c r="DO1375" s="37"/>
      <c r="DP1375" s="37"/>
      <c r="DQ1375" s="37"/>
      <c r="DR1375" s="37"/>
      <c r="DS1375" s="37"/>
      <c r="DT1375" s="37"/>
      <c r="DU1375" s="37"/>
      <c r="DV1375" s="37"/>
      <c r="DW1375" s="37"/>
      <c r="DX1375" s="37"/>
      <c r="DY1375" s="37"/>
      <c r="DZ1375" s="37"/>
      <c r="EA1375" s="37"/>
      <c r="EB1375" s="37"/>
      <c r="EC1375" s="37"/>
      <c r="ED1375" s="37"/>
      <c r="EE1375" s="37"/>
      <c r="EF1375" s="37"/>
      <c r="EG1375" s="37"/>
      <c r="EH1375" s="37"/>
      <c r="EI1375" s="37"/>
      <c r="EJ1375" s="37"/>
      <c r="EK1375" s="37"/>
      <c r="EL1375" s="37"/>
      <c r="EM1375" s="37"/>
      <c r="EN1375" s="37"/>
      <c r="EO1375" s="37"/>
      <c r="EP1375" s="37"/>
      <c r="EQ1375" s="37"/>
      <c r="ER1375" s="37"/>
      <c r="ES1375" s="37"/>
      <c r="ET1375" s="37"/>
      <c r="EU1375" s="37"/>
      <c r="EV1375" s="37"/>
      <c r="EW1375" s="37"/>
      <c r="EX1375" s="37"/>
      <c r="EY1375" s="37"/>
      <c r="EZ1375" s="37"/>
      <c r="FA1375" s="37"/>
      <c r="FB1375" s="37"/>
      <c r="FC1375" s="37"/>
      <c r="FD1375" s="37"/>
      <c r="FE1375" s="37"/>
      <c r="FF1375" s="37"/>
      <c r="FG1375" s="37"/>
      <c r="FH1375" s="37"/>
      <c r="FI1375" s="37"/>
      <c r="FJ1375" s="37"/>
      <c r="FK1375" s="37"/>
      <c r="FL1375" s="37"/>
      <c r="FM1375" s="37"/>
      <c r="FN1375" s="37"/>
      <c r="FO1375" s="37"/>
      <c r="FP1375" s="37"/>
      <c r="FQ1375" s="37"/>
      <c r="FR1375" s="37"/>
      <c r="FS1375" s="37"/>
      <c r="FT1375" s="37"/>
      <c r="FU1375" s="37"/>
      <c r="FV1375" s="37"/>
      <c r="FW1375" s="37"/>
      <c r="FX1375" s="37"/>
      <c r="FY1375" s="37"/>
      <c r="FZ1375" s="37"/>
      <c r="GA1375" s="37"/>
      <c r="GB1375" s="37"/>
      <c r="GC1375" s="37"/>
      <c r="GD1375" s="37"/>
      <c r="GE1375" s="37"/>
      <c r="GF1375" s="37"/>
      <c r="GG1375" s="37"/>
      <c r="GH1375" s="37"/>
      <c r="GI1375" s="37"/>
      <c r="GJ1375" s="37"/>
      <c r="GK1375" s="37"/>
      <c r="GL1375" s="37"/>
      <c r="GM1375" s="37"/>
      <c r="GN1375" s="37"/>
      <c r="GO1375" s="37"/>
      <c r="GP1375" s="37"/>
      <c r="GQ1375" s="37"/>
      <c r="GR1375" s="37"/>
      <c r="GS1375" s="37"/>
      <c r="GT1375" s="37"/>
      <c r="GU1375" s="37"/>
      <c r="GV1375" s="37"/>
      <c r="GW1375" s="37"/>
      <c r="GX1375" s="37"/>
      <c r="GY1375" s="37"/>
      <c r="GZ1375" s="37"/>
      <c r="HA1375" s="37"/>
      <c r="HB1375" s="37"/>
      <c r="HC1375" s="37"/>
      <c r="HD1375" s="37"/>
      <c r="HE1375" s="37"/>
      <c r="HF1375" s="37"/>
      <c r="HG1375" s="37"/>
      <c r="HH1375" s="37"/>
      <c r="HI1375" s="37"/>
      <c r="HJ1375" s="37"/>
      <c r="HK1375" s="37"/>
      <c r="HL1375" s="37"/>
      <c r="HM1375" s="37"/>
      <c r="HN1375" s="37"/>
      <c r="HO1375" s="37"/>
      <c r="HP1375" s="37"/>
      <c r="HQ1375" s="37"/>
      <c r="HR1375" s="37"/>
      <c r="HS1375" s="37"/>
      <c r="HT1375" s="37"/>
      <c r="HU1375" s="37"/>
      <c r="HV1375" s="37"/>
      <c r="HW1375" s="37"/>
      <c r="HX1375" s="37"/>
      <c r="HY1375" s="37"/>
      <c r="HZ1375" s="37"/>
      <c r="IA1375" s="37"/>
      <c r="IB1375" s="37"/>
      <c r="IC1375" s="37"/>
      <c r="ID1375" s="37"/>
      <c r="IE1375" s="37"/>
      <c r="IF1375" s="37"/>
      <c r="IG1375" s="37"/>
      <c r="IH1375" s="37"/>
      <c r="II1375" s="37"/>
      <c r="IJ1375" s="37"/>
      <c r="IK1375" s="37"/>
      <c r="IL1375" s="37"/>
      <c r="IM1375" s="37"/>
    </row>
    <row r="1376" spans="1:247" s="38" customFormat="1" ht="27.75" customHeight="1">
      <c r="A1376" s="51"/>
      <c r="B1376" s="53" t="s">
        <v>655</v>
      </c>
      <c r="C1376" s="54"/>
      <c r="D1376" s="55"/>
      <c r="E1376" s="56"/>
      <c r="F1376" s="49"/>
      <c r="G1376" s="50"/>
      <c r="H1376" s="51"/>
      <c r="I1376" s="49"/>
      <c r="J1376" s="49"/>
      <c r="K1376" s="49"/>
      <c r="L1376" s="37"/>
      <c r="M1376" s="37"/>
      <c r="N1376" s="37"/>
      <c r="O1376" s="37"/>
      <c r="P1376" s="37"/>
      <c r="Q1376" s="37"/>
      <c r="R1376" s="37"/>
      <c r="S1376" s="37"/>
      <c r="T1376" s="37"/>
      <c r="U1376" s="37"/>
      <c r="V1376" s="37"/>
      <c r="W1376" s="37"/>
      <c r="X1376" s="37"/>
      <c r="Y1376" s="37"/>
      <c r="Z1376" s="37"/>
      <c r="AA1376" s="37"/>
      <c r="AB1376" s="37"/>
      <c r="AC1376" s="37"/>
      <c r="AD1376" s="37"/>
      <c r="AE1376" s="37"/>
      <c r="AF1376" s="37"/>
      <c r="AG1376" s="37"/>
      <c r="AH1376" s="37"/>
      <c r="AI1376" s="37"/>
      <c r="AJ1376" s="37"/>
      <c r="AK1376" s="37"/>
      <c r="AL1376" s="37"/>
      <c r="AM1376" s="37"/>
      <c r="AN1376" s="37"/>
      <c r="AO1376" s="37"/>
      <c r="AP1376" s="37"/>
      <c r="AQ1376" s="37"/>
      <c r="AR1376" s="37"/>
      <c r="AS1376" s="37"/>
      <c r="AT1376" s="37"/>
      <c r="AU1376" s="37"/>
      <c r="AV1376" s="37"/>
      <c r="AW1376" s="37"/>
      <c r="AX1376" s="37"/>
      <c r="AY1376" s="37"/>
      <c r="AZ1376" s="37"/>
      <c r="BA1376" s="37"/>
      <c r="BB1376" s="37"/>
      <c r="BC1376" s="37"/>
      <c r="BD1376" s="37"/>
      <c r="BE1376" s="37"/>
      <c r="BF1376" s="37"/>
      <c r="BG1376" s="37"/>
      <c r="BH1376" s="37"/>
      <c r="BI1376" s="37"/>
      <c r="BJ1376" s="37"/>
      <c r="BK1376" s="37"/>
      <c r="BL1376" s="37"/>
      <c r="BM1376" s="37"/>
      <c r="BN1376" s="37"/>
      <c r="BO1376" s="37"/>
      <c r="BP1376" s="37"/>
      <c r="BQ1376" s="37"/>
      <c r="BR1376" s="37"/>
      <c r="BS1376" s="37"/>
      <c r="BT1376" s="37"/>
      <c r="BU1376" s="37"/>
      <c r="BV1376" s="37"/>
      <c r="BW1376" s="37"/>
      <c r="BX1376" s="37"/>
      <c r="BY1376" s="37"/>
      <c r="BZ1376" s="37"/>
      <c r="CA1376" s="37"/>
      <c r="CB1376" s="37"/>
      <c r="CC1376" s="37"/>
      <c r="CD1376" s="37"/>
      <c r="CE1376" s="37"/>
      <c r="CF1376" s="37"/>
      <c r="CG1376" s="37"/>
      <c r="CH1376" s="37"/>
      <c r="CI1376" s="37"/>
      <c r="CJ1376" s="37"/>
      <c r="CK1376" s="37"/>
      <c r="CL1376" s="37"/>
      <c r="CM1376" s="37"/>
      <c r="CN1376" s="37"/>
      <c r="CO1376" s="37"/>
      <c r="CP1376" s="37"/>
      <c r="CQ1376" s="37"/>
      <c r="CR1376" s="37"/>
      <c r="CS1376" s="37"/>
      <c r="CT1376" s="37"/>
      <c r="CU1376" s="37"/>
      <c r="CV1376" s="37"/>
      <c r="CW1376" s="37"/>
      <c r="CX1376" s="37"/>
      <c r="CY1376" s="37"/>
      <c r="CZ1376" s="37"/>
      <c r="DA1376" s="37"/>
      <c r="DB1376" s="37"/>
      <c r="DC1376" s="37"/>
      <c r="DD1376" s="37"/>
      <c r="DE1376" s="37"/>
      <c r="DF1376" s="37"/>
      <c r="DG1376" s="37"/>
      <c r="DH1376" s="37"/>
      <c r="DI1376" s="37"/>
      <c r="DJ1376" s="37"/>
      <c r="DK1376" s="37"/>
      <c r="DL1376" s="37"/>
      <c r="DM1376" s="37"/>
      <c r="DN1376" s="37"/>
      <c r="DO1376" s="37"/>
      <c r="DP1376" s="37"/>
      <c r="DQ1376" s="37"/>
      <c r="DR1376" s="37"/>
      <c r="DS1376" s="37"/>
      <c r="DT1376" s="37"/>
      <c r="DU1376" s="37"/>
      <c r="DV1376" s="37"/>
      <c r="DW1376" s="37"/>
      <c r="DX1376" s="37"/>
      <c r="DY1376" s="37"/>
      <c r="DZ1376" s="37"/>
      <c r="EA1376" s="37"/>
      <c r="EB1376" s="37"/>
      <c r="EC1376" s="37"/>
      <c r="ED1376" s="37"/>
      <c r="EE1376" s="37"/>
      <c r="EF1376" s="37"/>
      <c r="EG1376" s="37"/>
      <c r="EH1376" s="37"/>
      <c r="EI1376" s="37"/>
      <c r="EJ1376" s="37"/>
      <c r="EK1376" s="37"/>
      <c r="EL1376" s="37"/>
      <c r="EM1376" s="37"/>
      <c r="EN1376" s="37"/>
      <c r="EO1376" s="37"/>
      <c r="EP1376" s="37"/>
      <c r="EQ1376" s="37"/>
      <c r="ER1376" s="37"/>
      <c r="ES1376" s="37"/>
      <c r="ET1376" s="37"/>
      <c r="EU1376" s="37"/>
      <c r="EV1376" s="37"/>
      <c r="EW1376" s="37"/>
      <c r="EX1376" s="37"/>
      <c r="EY1376" s="37"/>
      <c r="EZ1376" s="37"/>
      <c r="FA1376" s="37"/>
      <c r="FB1376" s="37"/>
      <c r="FC1376" s="37"/>
      <c r="FD1376" s="37"/>
      <c r="FE1376" s="37"/>
      <c r="FF1376" s="37"/>
      <c r="FG1376" s="37"/>
      <c r="FH1376" s="37"/>
      <c r="FI1376" s="37"/>
      <c r="FJ1376" s="37"/>
      <c r="FK1376" s="37"/>
      <c r="FL1376" s="37"/>
      <c r="FM1376" s="37"/>
      <c r="FN1376" s="37"/>
      <c r="FO1376" s="37"/>
      <c r="FP1376" s="37"/>
      <c r="FQ1376" s="37"/>
      <c r="FR1376" s="37"/>
      <c r="FS1376" s="37"/>
      <c r="FT1376" s="37"/>
      <c r="FU1376" s="37"/>
      <c r="FV1376" s="37"/>
      <c r="FW1376" s="37"/>
      <c r="FX1376" s="37"/>
      <c r="FY1376" s="37"/>
      <c r="FZ1376" s="37"/>
      <c r="GA1376" s="37"/>
      <c r="GB1376" s="37"/>
      <c r="GC1376" s="37"/>
      <c r="GD1376" s="37"/>
      <c r="GE1376" s="37"/>
      <c r="GF1376" s="37"/>
      <c r="GG1376" s="37"/>
      <c r="GH1376" s="37"/>
      <c r="GI1376" s="37"/>
      <c r="GJ1376" s="37"/>
      <c r="GK1376" s="37"/>
      <c r="GL1376" s="37"/>
      <c r="GM1376" s="37"/>
      <c r="GN1376" s="37"/>
      <c r="GO1376" s="37"/>
      <c r="GP1376" s="37"/>
      <c r="GQ1376" s="37"/>
      <c r="GR1376" s="37"/>
      <c r="GS1376" s="37"/>
      <c r="GT1376" s="37"/>
      <c r="GU1376" s="37"/>
      <c r="GV1376" s="37"/>
      <c r="GW1376" s="37"/>
      <c r="GX1376" s="37"/>
      <c r="GY1376" s="37"/>
      <c r="GZ1376" s="37"/>
      <c r="HA1376" s="37"/>
      <c r="HB1376" s="37"/>
      <c r="HC1376" s="37"/>
      <c r="HD1376" s="37"/>
      <c r="HE1376" s="37"/>
      <c r="HF1376" s="37"/>
      <c r="HG1376" s="37"/>
      <c r="HH1376" s="37"/>
      <c r="HI1376" s="37"/>
      <c r="HJ1376" s="37"/>
      <c r="HK1376" s="37"/>
      <c r="HL1376" s="37"/>
      <c r="HM1376" s="37"/>
      <c r="HN1376" s="37"/>
      <c r="HO1376" s="37"/>
      <c r="HP1376" s="37"/>
      <c r="HQ1376" s="37"/>
      <c r="HR1376" s="37"/>
      <c r="HS1376" s="37"/>
      <c r="HT1376" s="37"/>
      <c r="HU1376" s="37"/>
      <c r="HV1376" s="37"/>
      <c r="HW1376" s="37"/>
      <c r="HX1376" s="37"/>
      <c r="HY1376" s="37"/>
      <c r="HZ1376" s="37"/>
      <c r="IA1376" s="37"/>
      <c r="IB1376" s="37"/>
      <c r="IC1376" s="37"/>
      <c r="ID1376" s="37"/>
      <c r="IE1376" s="37"/>
      <c r="IF1376" s="37"/>
      <c r="IG1376" s="37"/>
      <c r="IH1376" s="37"/>
      <c r="II1376" s="37"/>
      <c r="IJ1376" s="37"/>
      <c r="IK1376" s="37"/>
      <c r="IL1376" s="37"/>
      <c r="IM1376" s="37"/>
    </row>
    <row r="1377" spans="1:246" s="38" customFormat="1" ht="14.45">
      <c r="A1377" s="51"/>
      <c r="B1377" s="57"/>
      <c r="C1377" s="54"/>
      <c r="D1377" s="55"/>
      <c r="E1377" s="56"/>
      <c r="F1377" s="49"/>
      <c r="G1377" s="50"/>
      <c r="H1377" s="51"/>
      <c r="I1377" s="52"/>
      <c r="J1377" s="49"/>
      <c r="K1377" s="49"/>
      <c r="L1377" s="37"/>
      <c r="M1377" s="37"/>
      <c r="N1377" s="37"/>
      <c r="O1377" s="37"/>
      <c r="P1377" s="37"/>
      <c r="Q1377" s="37"/>
      <c r="R1377" s="37"/>
      <c r="S1377" s="37"/>
      <c r="T1377" s="37"/>
      <c r="U1377" s="37"/>
      <c r="V1377" s="37"/>
      <c r="W1377" s="37"/>
      <c r="X1377" s="37"/>
      <c r="Y1377" s="37"/>
      <c r="Z1377" s="37"/>
      <c r="AA1377" s="37"/>
      <c r="AB1377" s="37"/>
      <c r="AC1377" s="37"/>
      <c r="AD1377" s="37"/>
      <c r="AE1377" s="37"/>
      <c r="AF1377" s="37"/>
      <c r="AG1377" s="37"/>
      <c r="AH1377" s="37"/>
      <c r="AI1377" s="37"/>
      <c r="AJ1377" s="37"/>
      <c r="AK1377" s="37"/>
      <c r="AL1377" s="37"/>
      <c r="AM1377" s="37"/>
      <c r="AN1377" s="37"/>
      <c r="AO1377" s="37"/>
      <c r="AP1377" s="37"/>
      <c r="AQ1377" s="37"/>
      <c r="AR1377" s="37"/>
      <c r="AS1377" s="37"/>
      <c r="AT1377" s="37"/>
      <c r="AU1377" s="37"/>
      <c r="AV1377" s="37"/>
      <c r="AW1377" s="37"/>
      <c r="AX1377" s="37"/>
      <c r="AY1377" s="37"/>
      <c r="AZ1377" s="37"/>
      <c r="BA1377" s="37"/>
      <c r="BB1377" s="37"/>
      <c r="BC1377" s="37"/>
      <c r="BD1377" s="37"/>
      <c r="BE1377" s="37"/>
      <c r="BF1377" s="37"/>
      <c r="BG1377" s="37"/>
      <c r="BH1377" s="37"/>
      <c r="BI1377" s="37"/>
      <c r="BJ1377" s="37"/>
      <c r="BK1377" s="37"/>
      <c r="BL1377" s="37"/>
      <c r="BM1377" s="37"/>
      <c r="BN1377" s="37"/>
      <c r="BO1377" s="37"/>
      <c r="BP1377" s="37"/>
      <c r="BQ1377" s="37"/>
      <c r="BR1377" s="37"/>
      <c r="BS1377" s="37"/>
      <c r="BT1377" s="37"/>
      <c r="BU1377" s="37"/>
      <c r="BV1377" s="37"/>
      <c r="BW1377" s="37"/>
      <c r="BX1377" s="37"/>
      <c r="BY1377" s="37"/>
      <c r="BZ1377" s="37"/>
      <c r="CA1377" s="37"/>
      <c r="CB1377" s="37"/>
      <c r="CC1377" s="37"/>
      <c r="CD1377" s="37"/>
      <c r="CE1377" s="37"/>
      <c r="CF1377" s="37"/>
      <c r="CG1377" s="37"/>
      <c r="CH1377" s="37"/>
      <c r="CI1377" s="37"/>
      <c r="CJ1377" s="37"/>
      <c r="CK1377" s="37"/>
      <c r="CL1377" s="37"/>
      <c r="CM1377" s="37"/>
      <c r="CN1377" s="37"/>
      <c r="CO1377" s="37"/>
      <c r="CP1377" s="37"/>
      <c r="CQ1377" s="37"/>
      <c r="CR1377" s="37"/>
      <c r="CS1377" s="37"/>
      <c r="CT1377" s="37"/>
      <c r="CU1377" s="37"/>
      <c r="CV1377" s="37"/>
      <c r="CW1377" s="37"/>
      <c r="CX1377" s="37"/>
      <c r="CY1377" s="37"/>
      <c r="CZ1377" s="37"/>
      <c r="DA1377" s="37"/>
      <c r="DB1377" s="37"/>
      <c r="DC1377" s="37"/>
      <c r="DD1377" s="37"/>
      <c r="DE1377" s="37"/>
      <c r="DF1377" s="37"/>
      <c r="DG1377" s="37"/>
      <c r="DH1377" s="37"/>
      <c r="DI1377" s="37"/>
      <c r="DJ1377" s="37"/>
      <c r="DK1377" s="37"/>
      <c r="DL1377" s="37"/>
      <c r="DM1377" s="37"/>
      <c r="DN1377" s="37"/>
      <c r="DO1377" s="37"/>
      <c r="DP1377" s="37"/>
      <c r="DQ1377" s="37"/>
      <c r="DR1377" s="37"/>
      <c r="DS1377" s="37"/>
      <c r="DT1377" s="37"/>
      <c r="DU1377" s="37"/>
      <c r="DV1377" s="37"/>
      <c r="DW1377" s="37"/>
      <c r="DX1377" s="37"/>
      <c r="DY1377" s="37"/>
      <c r="DZ1377" s="37"/>
      <c r="EA1377" s="37"/>
      <c r="EB1377" s="37"/>
      <c r="EC1377" s="37"/>
      <c r="ED1377" s="37"/>
      <c r="EE1377" s="37"/>
      <c r="EF1377" s="37"/>
      <c r="EG1377" s="37"/>
      <c r="EH1377" s="37"/>
      <c r="EI1377" s="37"/>
      <c r="EJ1377" s="37"/>
      <c r="EK1377" s="37"/>
      <c r="EL1377" s="37"/>
      <c r="EM1377" s="37"/>
      <c r="EN1377" s="37"/>
      <c r="EO1377" s="37"/>
      <c r="EP1377" s="37"/>
      <c r="EQ1377" s="37"/>
      <c r="ER1377" s="37"/>
      <c r="ES1377" s="37"/>
      <c r="ET1377" s="37"/>
      <c r="EU1377" s="37"/>
      <c r="EV1377" s="37"/>
      <c r="EW1377" s="37"/>
      <c r="EX1377" s="37"/>
      <c r="EY1377" s="37"/>
      <c r="EZ1377" s="37"/>
      <c r="FA1377" s="37"/>
      <c r="FB1377" s="37"/>
      <c r="FC1377" s="37"/>
      <c r="FD1377" s="37"/>
      <c r="FE1377" s="37"/>
      <c r="FF1377" s="37"/>
      <c r="FG1377" s="37"/>
      <c r="FH1377" s="37"/>
      <c r="FI1377" s="37"/>
      <c r="FJ1377" s="37"/>
      <c r="FK1377" s="37"/>
      <c r="FL1377" s="37"/>
      <c r="FM1377" s="37"/>
      <c r="FN1377" s="37"/>
      <c r="FO1377" s="37"/>
      <c r="FP1377" s="37"/>
      <c r="FQ1377" s="37"/>
      <c r="FR1377" s="37"/>
      <c r="FS1377" s="37"/>
      <c r="FT1377" s="37"/>
      <c r="FU1377" s="37"/>
      <c r="FV1377" s="37"/>
      <c r="FW1377" s="37"/>
      <c r="FX1377" s="37"/>
      <c r="FY1377" s="37"/>
      <c r="FZ1377" s="37"/>
      <c r="GA1377" s="37"/>
      <c r="GB1377" s="37"/>
      <c r="GC1377" s="37"/>
      <c r="GD1377" s="37"/>
      <c r="GE1377" s="37"/>
      <c r="GF1377" s="37"/>
      <c r="GG1377" s="37"/>
      <c r="GH1377" s="37"/>
      <c r="GI1377" s="37"/>
      <c r="GJ1377" s="37"/>
      <c r="GK1377" s="37"/>
      <c r="GL1377" s="37"/>
      <c r="GM1377" s="37"/>
      <c r="GN1377" s="37"/>
      <c r="GO1377" s="37"/>
      <c r="GP1377" s="37"/>
      <c r="GQ1377" s="37"/>
      <c r="GR1377" s="37"/>
      <c r="GS1377" s="37"/>
      <c r="GT1377" s="37"/>
      <c r="GU1377" s="37"/>
      <c r="GV1377" s="37"/>
      <c r="GW1377" s="37"/>
      <c r="GX1377" s="37"/>
      <c r="GY1377" s="37"/>
      <c r="GZ1377" s="37"/>
      <c r="HA1377" s="37"/>
      <c r="HB1377" s="37"/>
      <c r="HC1377" s="37"/>
      <c r="HD1377" s="37"/>
      <c r="HE1377" s="37"/>
      <c r="HF1377" s="37"/>
      <c r="HG1377" s="37"/>
      <c r="HH1377" s="37"/>
      <c r="HI1377" s="37"/>
      <c r="HJ1377" s="37"/>
      <c r="HK1377" s="37"/>
      <c r="HL1377" s="37"/>
      <c r="HM1377" s="37"/>
      <c r="HN1377" s="37"/>
      <c r="HO1377" s="37"/>
      <c r="HP1377" s="37"/>
      <c r="HQ1377" s="37"/>
      <c r="HR1377" s="37"/>
      <c r="HS1377" s="37"/>
      <c r="HT1377" s="37"/>
      <c r="HU1377" s="37"/>
      <c r="HV1377" s="37"/>
      <c r="HW1377" s="37"/>
      <c r="HX1377" s="37"/>
      <c r="HY1377" s="37"/>
      <c r="HZ1377" s="37"/>
      <c r="IA1377" s="37"/>
      <c r="IB1377" s="37"/>
      <c r="IC1377" s="37"/>
      <c r="ID1377" s="37"/>
      <c r="IE1377" s="37"/>
      <c r="IF1377" s="37"/>
      <c r="IG1377" s="37"/>
      <c r="IH1377" s="37"/>
      <c r="II1377" s="37"/>
      <c r="IJ1377" s="37"/>
      <c r="IK1377" s="37"/>
      <c r="IL1377" s="37"/>
    </row>
    <row r="1378" spans="1:246" s="38" customFormat="1" ht="13.9">
      <c r="A1378" s="51"/>
      <c r="B1378" s="58"/>
      <c r="C1378" s="54"/>
      <c r="D1378" s="55"/>
      <c r="E1378" s="56"/>
      <c r="F1378" s="49"/>
      <c r="G1378" s="50"/>
      <c r="H1378" s="51"/>
      <c r="I1378" s="52"/>
      <c r="J1378" s="49"/>
      <c r="K1378" s="49"/>
      <c r="L1378" s="37"/>
      <c r="M1378" s="37"/>
      <c r="N1378" s="37"/>
      <c r="O1378" s="37"/>
      <c r="P1378" s="37"/>
      <c r="Q1378" s="37"/>
      <c r="R1378" s="37"/>
      <c r="S1378" s="37"/>
      <c r="T1378" s="37"/>
      <c r="U1378" s="37"/>
      <c r="V1378" s="37"/>
      <c r="W1378" s="37"/>
      <c r="X1378" s="37"/>
      <c r="Y1378" s="37"/>
      <c r="Z1378" s="37"/>
      <c r="AA1378" s="37"/>
      <c r="AB1378" s="37"/>
      <c r="AC1378" s="37"/>
      <c r="AD1378" s="37"/>
      <c r="AE1378" s="37"/>
      <c r="AF1378" s="37"/>
      <c r="AG1378" s="37"/>
      <c r="AH1378" s="37"/>
      <c r="AI1378" s="37"/>
      <c r="AJ1378" s="37"/>
      <c r="AK1378" s="37"/>
      <c r="AL1378" s="37"/>
      <c r="AM1378" s="37"/>
      <c r="AN1378" s="37"/>
      <c r="AO1378" s="37"/>
      <c r="AP1378" s="37"/>
      <c r="AQ1378" s="37"/>
      <c r="AR1378" s="37"/>
      <c r="AS1378" s="37"/>
      <c r="AT1378" s="37"/>
      <c r="AU1378" s="37"/>
      <c r="AV1378" s="37"/>
      <c r="AW1378" s="37"/>
      <c r="AX1378" s="37"/>
      <c r="AY1378" s="37"/>
      <c r="AZ1378" s="37"/>
      <c r="BA1378" s="37"/>
      <c r="BB1378" s="37"/>
      <c r="BC1378" s="37"/>
      <c r="BD1378" s="37"/>
      <c r="BE1378" s="37"/>
      <c r="BF1378" s="37"/>
      <c r="BG1378" s="37"/>
      <c r="BH1378" s="37"/>
      <c r="BI1378" s="37"/>
      <c r="BJ1378" s="37"/>
      <c r="BK1378" s="37"/>
      <c r="BL1378" s="37"/>
      <c r="BM1378" s="37"/>
      <c r="BN1378" s="37"/>
      <c r="BO1378" s="37"/>
      <c r="BP1378" s="37"/>
      <c r="BQ1378" s="37"/>
      <c r="BR1378" s="37"/>
      <c r="BS1378" s="37"/>
      <c r="BT1378" s="37"/>
      <c r="BU1378" s="37"/>
      <c r="BV1378" s="37"/>
      <c r="BW1378" s="37"/>
      <c r="BX1378" s="37"/>
      <c r="BY1378" s="37"/>
      <c r="BZ1378" s="37"/>
      <c r="CA1378" s="37"/>
      <c r="CB1378" s="37"/>
      <c r="CC1378" s="37"/>
      <c r="CD1378" s="37"/>
      <c r="CE1378" s="37"/>
      <c r="CF1378" s="37"/>
      <c r="CG1378" s="37"/>
      <c r="CH1378" s="37"/>
      <c r="CI1378" s="37"/>
      <c r="CJ1378" s="37"/>
      <c r="CK1378" s="37"/>
      <c r="CL1378" s="37"/>
      <c r="CM1378" s="37"/>
      <c r="CN1378" s="37"/>
      <c r="CO1378" s="37"/>
      <c r="CP1378" s="37"/>
      <c r="CQ1378" s="37"/>
      <c r="CR1378" s="37"/>
      <c r="CS1378" s="37"/>
      <c r="CT1378" s="37"/>
      <c r="CU1378" s="37"/>
      <c r="CV1378" s="37"/>
      <c r="CW1378" s="37"/>
      <c r="CX1378" s="37"/>
      <c r="CY1378" s="37"/>
      <c r="CZ1378" s="37"/>
      <c r="DA1378" s="37"/>
      <c r="DB1378" s="37"/>
      <c r="DC1378" s="37"/>
      <c r="DD1378" s="37"/>
      <c r="DE1378" s="37"/>
      <c r="DF1378" s="37"/>
      <c r="DG1378" s="37"/>
      <c r="DH1378" s="37"/>
      <c r="DI1378" s="37"/>
      <c r="DJ1378" s="37"/>
      <c r="DK1378" s="37"/>
      <c r="DL1378" s="37"/>
      <c r="DM1378" s="37"/>
      <c r="DN1378" s="37"/>
      <c r="DO1378" s="37"/>
      <c r="DP1378" s="37"/>
      <c r="DQ1378" s="37"/>
      <c r="DR1378" s="37"/>
      <c r="DS1378" s="37"/>
      <c r="DT1378" s="37"/>
      <c r="DU1378" s="37"/>
      <c r="DV1378" s="37"/>
      <c r="DW1378" s="37"/>
      <c r="DX1378" s="37"/>
      <c r="DY1378" s="37"/>
      <c r="DZ1378" s="37"/>
      <c r="EA1378" s="37"/>
      <c r="EB1378" s="37"/>
      <c r="EC1378" s="37"/>
      <c r="ED1378" s="37"/>
      <c r="EE1378" s="37"/>
      <c r="EF1378" s="37"/>
      <c r="EG1378" s="37"/>
      <c r="EH1378" s="37"/>
      <c r="EI1378" s="37"/>
      <c r="EJ1378" s="37"/>
      <c r="EK1378" s="37"/>
      <c r="EL1378" s="37"/>
      <c r="EM1378" s="37"/>
      <c r="EN1378" s="37"/>
      <c r="EO1378" s="37"/>
      <c r="EP1378" s="37"/>
      <c r="EQ1378" s="37"/>
      <c r="ER1378" s="37"/>
      <c r="ES1378" s="37"/>
      <c r="ET1378" s="37"/>
      <c r="EU1378" s="37"/>
      <c r="EV1378" s="37"/>
      <c r="EW1378" s="37"/>
      <c r="EX1378" s="37"/>
      <c r="EY1378" s="37"/>
      <c r="EZ1378" s="37"/>
      <c r="FA1378" s="37"/>
      <c r="FB1378" s="37"/>
      <c r="FC1378" s="37"/>
      <c r="FD1378" s="37"/>
      <c r="FE1378" s="37"/>
      <c r="FF1378" s="37"/>
      <c r="FG1378" s="37"/>
      <c r="FH1378" s="37"/>
      <c r="FI1378" s="37"/>
      <c r="FJ1378" s="37"/>
      <c r="FK1378" s="37"/>
      <c r="FL1378" s="37"/>
      <c r="FM1378" s="37"/>
      <c r="FN1378" s="37"/>
      <c r="FO1378" s="37"/>
      <c r="FP1378" s="37"/>
      <c r="FQ1378" s="37"/>
      <c r="FR1378" s="37"/>
      <c r="FS1378" s="37"/>
      <c r="FT1378" s="37"/>
      <c r="FU1378" s="37"/>
      <c r="FV1378" s="37"/>
      <c r="FW1378" s="37"/>
      <c r="FX1378" s="37"/>
      <c r="FY1378" s="37"/>
      <c r="FZ1378" s="37"/>
      <c r="GA1378" s="37"/>
      <c r="GB1378" s="37"/>
      <c r="GC1378" s="37"/>
      <c r="GD1378" s="37"/>
      <c r="GE1378" s="37"/>
      <c r="GF1378" s="37"/>
      <c r="GG1378" s="37"/>
      <c r="GH1378" s="37"/>
      <c r="GI1378" s="37"/>
      <c r="GJ1378" s="37"/>
      <c r="GK1378" s="37"/>
      <c r="GL1378" s="37"/>
      <c r="GM1378" s="37"/>
      <c r="GN1378" s="37"/>
      <c r="GO1378" s="37"/>
      <c r="GP1378" s="37"/>
      <c r="GQ1378" s="37"/>
      <c r="GR1378" s="37"/>
      <c r="GS1378" s="37"/>
      <c r="GT1378" s="37"/>
      <c r="GU1378" s="37"/>
      <c r="GV1378" s="37"/>
      <c r="GW1378" s="37"/>
      <c r="GX1378" s="37"/>
      <c r="GY1378" s="37"/>
      <c r="GZ1378" s="37"/>
      <c r="HA1378" s="37"/>
      <c r="HB1378" s="37"/>
      <c r="HC1378" s="37"/>
      <c r="HD1378" s="37"/>
      <c r="HE1378" s="37"/>
      <c r="HF1378" s="37"/>
      <c r="HG1378" s="37"/>
      <c r="HH1378" s="37"/>
      <c r="HI1378" s="37"/>
      <c r="HJ1378" s="37"/>
      <c r="HK1378" s="37"/>
      <c r="HL1378" s="37"/>
      <c r="HM1378" s="37"/>
      <c r="HN1378" s="37"/>
      <c r="HO1378" s="37"/>
      <c r="HP1378" s="37"/>
      <c r="HQ1378" s="37"/>
      <c r="HR1378" s="37"/>
      <c r="HS1378" s="37"/>
      <c r="HT1378" s="37"/>
      <c r="HU1378" s="37"/>
      <c r="HV1378" s="37"/>
      <c r="HW1378" s="37"/>
      <c r="HX1378" s="37"/>
      <c r="HY1378" s="37"/>
      <c r="HZ1378" s="37"/>
      <c r="IA1378" s="37"/>
      <c r="IB1378" s="37"/>
      <c r="IC1378" s="37"/>
      <c r="ID1378" s="37"/>
      <c r="IE1378" s="37"/>
      <c r="IF1378" s="37"/>
      <c r="IG1378" s="37"/>
      <c r="IH1378" s="37"/>
      <c r="II1378" s="37"/>
      <c r="IJ1378" s="37"/>
      <c r="IK1378" s="37"/>
      <c r="IL1378" s="37"/>
    </row>
    <row r="1379" spans="1:246" s="38" customFormat="1" ht="13.9">
      <c r="A1379" s="51"/>
      <c r="B1379" s="58"/>
      <c r="C1379" s="54"/>
      <c r="D1379" s="55"/>
      <c r="E1379" s="56"/>
      <c r="F1379" s="49"/>
      <c r="G1379" s="50"/>
      <c r="H1379" s="51"/>
      <c r="I1379" s="52"/>
      <c r="J1379" s="49"/>
      <c r="K1379" s="49"/>
      <c r="L1379" s="37"/>
      <c r="M1379" s="37"/>
      <c r="N1379" s="37"/>
      <c r="O1379" s="37"/>
      <c r="P1379" s="37"/>
      <c r="Q1379" s="37"/>
      <c r="R1379" s="37"/>
      <c r="S1379" s="37"/>
      <c r="T1379" s="37"/>
      <c r="U1379" s="37"/>
      <c r="V1379" s="37"/>
      <c r="W1379" s="37"/>
      <c r="X1379" s="37"/>
      <c r="Y1379" s="37"/>
      <c r="Z1379" s="37"/>
      <c r="AA1379" s="37"/>
      <c r="AB1379" s="37"/>
      <c r="AC1379" s="37"/>
      <c r="AD1379" s="37"/>
      <c r="AE1379" s="37"/>
      <c r="AF1379" s="37"/>
      <c r="AG1379" s="37"/>
      <c r="AH1379" s="37"/>
      <c r="AI1379" s="37"/>
      <c r="AJ1379" s="37"/>
      <c r="AK1379" s="37"/>
      <c r="AL1379" s="37"/>
      <c r="AM1379" s="37"/>
      <c r="AN1379" s="37"/>
      <c r="AO1379" s="37"/>
      <c r="AP1379" s="37"/>
      <c r="AQ1379" s="37"/>
      <c r="AR1379" s="37"/>
      <c r="AS1379" s="37"/>
      <c r="AT1379" s="37"/>
      <c r="AU1379" s="37"/>
      <c r="AV1379" s="37"/>
      <c r="AW1379" s="37"/>
      <c r="AX1379" s="37"/>
      <c r="AY1379" s="37"/>
      <c r="AZ1379" s="37"/>
      <c r="BA1379" s="37"/>
      <c r="BB1379" s="37"/>
      <c r="BC1379" s="37"/>
      <c r="BD1379" s="37"/>
      <c r="BE1379" s="37"/>
      <c r="BF1379" s="37"/>
      <c r="BG1379" s="37"/>
      <c r="BH1379" s="37"/>
      <c r="BI1379" s="37"/>
      <c r="BJ1379" s="37"/>
      <c r="BK1379" s="37"/>
      <c r="BL1379" s="37"/>
      <c r="BM1379" s="37"/>
      <c r="BN1379" s="37"/>
      <c r="BO1379" s="37"/>
      <c r="BP1379" s="37"/>
      <c r="BQ1379" s="37"/>
      <c r="BR1379" s="37"/>
      <c r="BS1379" s="37"/>
      <c r="BT1379" s="37"/>
      <c r="BU1379" s="37"/>
      <c r="BV1379" s="37"/>
      <c r="BW1379" s="37"/>
      <c r="BX1379" s="37"/>
      <c r="BY1379" s="37"/>
      <c r="BZ1379" s="37"/>
      <c r="CA1379" s="37"/>
      <c r="CB1379" s="37"/>
      <c r="CC1379" s="37"/>
      <c r="CD1379" s="37"/>
      <c r="CE1379" s="37"/>
      <c r="CF1379" s="37"/>
      <c r="CG1379" s="37"/>
      <c r="CH1379" s="37"/>
      <c r="CI1379" s="37"/>
      <c r="CJ1379" s="37"/>
      <c r="CK1379" s="37"/>
      <c r="CL1379" s="37"/>
      <c r="CM1379" s="37"/>
      <c r="CN1379" s="37"/>
      <c r="CO1379" s="37"/>
      <c r="CP1379" s="37"/>
      <c r="CQ1379" s="37"/>
      <c r="CR1379" s="37"/>
      <c r="CS1379" s="37"/>
      <c r="CT1379" s="37"/>
      <c r="CU1379" s="37"/>
      <c r="CV1379" s="37"/>
      <c r="CW1379" s="37"/>
      <c r="CX1379" s="37"/>
      <c r="CY1379" s="37"/>
      <c r="CZ1379" s="37"/>
      <c r="DA1379" s="37"/>
      <c r="DB1379" s="37"/>
      <c r="DC1379" s="37"/>
      <c r="DD1379" s="37"/>
      <c r="DE1379" s="37"/>
      <c r="DF1379" s="37"/>
      <c r="DG1379" s="37"/>
      <c r="DH1379" s="37"/>
      <c r="DI1379" s="37"/>
      <c r="DJ1379" s="37"/>
      <c r="DK1379" s="37"/>
      <c r="DL1379" s="37"/>
      <c r="DM1379" s="37"/>
      <c r="DN1379" s="37"/>
      <c r="DO1379" s="37"/>
      <c r="DP1379" s="37"/>
      <c r="DQ1379" s="37"/>
      <c r="DR1379" s="37"/>
      <c r="DS1379" s="37"/>
      <c r="DT1379" s="37"/>
      <c r="DU1379" s="37"/>
      <c r="DV1379" s="37"/>
      <c r="DW1379" s="37"/>
      <c r="DX1379" s="37"/>
      <c r="DY1379" s="37"/>
      <c r="DZ1379" s="37"/>
      <c r="EA1379" s="37"/>
      <c r="EB1379" s="37"/>
      <c r="EC1379" s="37"/>
      <c r="ED1379" s="37"/>
      <c r="EE1379" s="37"/>
      <c r="EF1379" s="37"/>
      <c r="EG1379" s="37"/>
      <c r="EH1379" s="37"/>
      <c r="EI1379" s="37"/>
      <c r="EJ1379" s="37"/>
      <c r="EK1379" s="37"/>
      <c r="EL1379" s="37"/>
      <c r="EM1379" s="37"/>
      <c r="EN1379" s="37"/>
      <c r="EO1379" s="37"/>
      <c r="EP1379" s="37"/>
      <c r="EQ1379" s="37"/>
      <c r="ER1379" s="37"/>
      <c r="ES1379" s="37"/>
      <c r="ET1379" s="37"/>
      <c r="EU1379" s="37"/>
      <c r="EV1379" s="37"/>
      <c r="EW1379" s="37"/>
      <c r="EX1379" s="37"/>
      <c r="EY1379" s="37"/>
      <c r="EZ1379" s="37"/>
      <c r="FA1379" s="37"/>
      <c r="FB1379" s="37"/>
      <c r="FC1379" s="37"/>
      <c r="FD1379" s="37"/>
      <c r="FE1379" s="37"/>
      <c r="FF1379" s="37"/>
      <c r="FG1379" s="37"/>
      <c r="FH1379" s="37"/>
      <c r="FI1379" s="37"/>
      <c r="FJ1379" s="37"/>
      <c r="FK1379" s="37"/>
      <c r="FL1379" s="37"/>
      <c r="FM1379" s="37"/>
      <c r="FN1379" s="37"/>
      <c r="FO1379" s="37"/>
      <c r="FP1379" s="37"/>
      <c r="FQ1379" s="37"/>
      <c r="FR1379" s="37"/>
      <c r="FS1379" s="37"/>
      <c r="FT1379" s="37"/>
      <c r="FU1379" s="37"/>
      <c r="FV1379" s="37"/>
      <c r="FW1379" s="37"/>
      <c r="FX1379" s="37"/>
      <c r="FY1379" s="37"/>
      <c r="FZ1379" s="37"/>
      <c r="GA1379" s="37"/>
      <c r="GB1379" s="37"/>
      <c r="GC1379" s="37"/>
      <c r="GD1379" s="37"/>
      <c r="GE1379" s="37"/>
      <c r="GF1379" s="37"/>
      <c r="GG1379" s="37"/>
      <c r="GH1379" s="37"/>
      <c r="GI1379" s="37"/>
      <c r="GJ1379" s="37"/>
      <c r="GK1379" s="37"/>
      <c r="GL1379" s="37"/>
      <c r="GM1379" s="37"/>
      <c r="GN1379" s="37"/>
      <c r="GO1379" s="37"/>
      <c r="GP1379" s="37"/>
      <c r="GQ1379" s="37"/>
      <c r="GR1379" s="37"/>
      <c r="GS1379" s="37"/>
      <c r="GT1379" s="37"/>
      <c r="GU1379" s="37"/>
      <c r="GV1379" s="37"/>
      <c r="GW1379" s="37"/>
      <c r="GX1379" s="37"/>
      <c r="GY1379" s="37"/>
      <c r="GZ1379" s="37"/>
      <c r="HA1379" s="37"/>
      <c r="HB1379" s="37"/>
      <c r="HC1379" s="37"/>
      <c r="HD1379" s="37"/>
      <c r="HE1379" s="37"/>
      <c r="HF1379" s="37"/>
      <c r="HG1379" s="37"/>
      <c r="HH1379" s="37"/>
      <c r="HI1379" s="37"/>
      <c r="HJ1379" s="37"/>
      <c r="HK1379" s="37"/>
      <c r="HL1379" s="37"/>
      <c r="HM1379" s="37"/>
      <c r="HN1379" s="37"/>
      <c r="HO1379" s="37"/>
      <c r="HP1379" s="37"/>
      <c r="HQ1379" s="37"/>
      <c r="HR1379" s="37"/>
      <c r="HS1379" s="37"/>
      <c r="HT1379" s="37"/>
      <c r="HU1379" s="37"/>
      <c r="HV1379" s="37"/>
      <c r="HW1379" s="37"/>
      <c r="HX1379" s="37"/>
      <c r="HY1379" s="37"/>
      <c r="HZ1379" s="37"/>
      <c r="IA1379" s="37"/>
      <c r="IB1379" s="37"/>
      <c r="IC1379" s="37"/>
      <c r="ID1379" s="37"/>
      <c r="IE1379" s="37"/>
      <c r="IF1379" s="37"/>
      <c r="IG1379" s="37"/>
      <c r="IH1379" s="37"/>
      <c r="II1379" s="37"/>
      <c r="IJ1379" s="37"/>
      <c r="IK1379" s="37"/>
      <c r="IL1379" s="37"/>
    </row>
    <row r="1380" spans="1:246">
      <c r="A1380" s="51"/>
      <c r="B1380" s="58"/>
      <c r="C1380" s="54"/>
      <c r="D1380" s="55"/>
      <c r="E1380" s="56"/>
      <c r="F1380" s="49"/>
      <c r="G1380" s="3"/>
      <c r="H1380" s="14"/>
      <c r="I1380" s="15"/>
      <c r="J1380" s="9"/>
      <c r="K1380" s="9"/>
    </row>
  </sheetData>
  <mergeCells count="104">
    <mergeCell ref="E1:G1"/>
    <mergeCell ref="A8:B8"/>
    <mergeCell ref="C8:G8"/>
    <mergeCell ref="A9:G9"/>
    <mergeCell ref="A11:A15"/>
    <mergeCell ref="B11:B15"/>
    <mergeCell ref="B917:E917"/>
    <mergeCell ref="B918:E918"/>
    <mergeCell ref="B975:E975"/>
    <mergeCell ref="C11:C15"/>
    <mergeCell ref="D11:D15"/>
    <mergeCell ref="E11:E15"/>
    <mergeCell ref="F11:F15"/>
    <mergeCell ref="G11:G15"/>
    <mergeCell ref="A4:G4"/>
    <mergeCell ref="A5:B7"/>
    <mergeCell ref="C5:G5"/>
    <mergeCell ref="C6:G6"/>
    <mergeCell ref="C7:G7"/>
    <mergeCell ref="B463:E463"/>
    <mergeCell ref="B468:E468"/>
    <mergeCell ref="B484:E484"/>
    <mergeCell ref="B490:E490"/>
    <mergeCell ref="B491:E491"/>
    <mergeCell ref="A1366:G1366"/>
    <mergeCell ref="A1367:G1367"/>
    <mergeCell ref="A1355:F1355"/>
    <mergeCell ref="A1359:G1359"/>
    <mergeCell ref="A1360:G1360"/>
    <mergeCell ref="A1361:G1361"/>
    <mergeCell ref="B213:E213"/>
    <mergeCell ref="B214:E214"/>
    <mergeCell ref="B233:E233"/>
    <mergeCell ref="B238:E238"/>
    <mergeCell ref="B270:E270"/>
    <mergeCell ref="B301:E301"/>
    <mergeCell ref="B328:E328"/>
    <mergeCell ref="B377:E377"/>
    <mergeCell ref="B395:E395"/>
    <mergeCell ref="B407:E407"/>
    <mergeCell ref="B414:E414"/>
    <mergeCell ref="B976:E976"/>
    <mergeCell ref="B1055:E1055"/>
    <mergeCell ref="B1082:E1082"/>
    <mergeCell ref="B1083:E1083"/>
    <mergeCell ref="B1084:E1084"/>
    <mergeCell ref="B425:E425"/>
    <mergeCell ref="B444:E444"/>
    <mergeCell ref="A1368:G1368"/>
    <mergeCell ref="A1369:G1369"/>
    <mergeCell ref="A1370:G1370"/>
    <mergeCell ref="B16:E16"/>
    <mergeCell ref="B17:E17"/>
    <mergeCell ref="B18:E18"/>
    <mergeCell ref="B47:E47"/>
    <mergeCell ref="B63:E63"/>
    <mergeCell ref="B79:E79"/>
    <mergeCell ref="B87:E87"/>
    <mergeCell ref="B104:E104"/>
    <mergeCell ref="B125:E125"/>
    <mergeCell ref="B128:E128"/>
    <mergeCell ref="B138:E138"/>
    <mergeCell ref="B182:E182"/>
    <mergeCell ref="B188:E188"/>
    <mergeCell ref="A1362:G1362"/>
    <mergeCell ref="A1364:D1364"/>
    <mergeCell ref="A1365:G1365"/>
    <mergeCell ref="B626:E626"/>
    <mergeCell ref="B673:E673"/>
    <mergeCell ref="B721:E721"/>
    <mergeCell ref="B722:E722"/>
    <mergeCell ref="B737:E737"/>
    <mergeCell ref="B516:E516"/>
    <mergeCell ref="B557:E557"/>
    <mergeCell ref="B596:E596"/>
    <mergeCell ref="B1129:E1129"/>
    <mergeCell ref="B1130:E1130"/>
    <mergeCell ref="B1131:E1131"/>
    <mergeCell ref="B1132:E1132"/>
    <mergeCell ref="B1142:E1142"/>
    <mergeCell ref="B752:E752"/>
    <mergeCell ref="B753:E753"/>
    <mergeCell ref="B810:E810"/>
    <mergeCell ref="B811:E811"/>
    <mergeCell ref="B890:E890"/>
    <mergeCell ref="B1222:E1222"/>
    <mergeCell ref="B1238:E1238"/>
    <mergeCell ref="B1245:E1245"/>
    <mergeCell ref="B1264:E1264"/>
    <mergeCell ref="B1281:E1281"/>
    <mergeCell ref="B1177:E1177"/>
    <mergeCell ref="B1178:E1178"/>
    <mergeCell ref="B1186:E1186"/>
    <mergeCell ref="B1214:E1214"/>
    <mergeCell ref="B1215:E1215"/>
    <mergeCell ref="B1311:E1311"/>
    <mergeCell ref="B1312:E1312"/>
    <mergeCell ref="B1334:E1334"/>
    <mergeCell ref="B1348:E1348"/>
    <mergeCell ref="B1282:E1282"/>
    <mergeCell ref="B1291:E1291"/>
    <mergeCell ref="B1298:E1298"/>
    <mergeCell ref="B1309:E1309"/>
    <mergeCell ref="B1310:E13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Iryna Pishchana</dc:creator>
  <cp:keywords/>
  <dc:description/>
  <cp:lastModifiedBy>Iryna Pishchana</cp:lastModifiedBy>
  <cp:revision/>
  <dcterms:created xsi:type="dcterms:W3CDTF">2015-06-05T18:17:20Z</dcterms:created>
  <dcterms:modified xsi:type="dcterms:W3CDTF">2025-08-28T14:15:08Z</dcterms:modified>
  <cp:category/>
  <cp:contentStatus/>
</cp:coreProperties>
</file>