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2073" documentId="8_{0A82F6BB-E593-4709-BC6A-8CADFC6C2693}" xr6:coauthVersionLast="47" xr6:coauthVersionMax="47" xr10:uidLastSave="{4EA09274-E603-4AD0-B190-B5CC7FF02688}"/>
  <bookViews>
    <workbookView xWindow="28680" yWindow="-120" windowWidth="29040" windowHeight="15720" xr2:uid="{00000000-000D-0000-FFFF-FFFF00000000}"/>
  </bookViews>
  <sheets>
    <sheet name="Додаток №2" sheetId="6" r:id="rId1"/>
    <sheet name="Розподіл Додаток 3" sheetId="8" r:id="rId2"/>
    <sheet name="Додаток №3" sheetId="7" state="hidden" r:id="rId3"/>
  </sheets>
  <definedNames>
    <definedName name="_xlnm.Print_Area" localSheetId="0">'Додаток №2'!$A$1:$H$77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0" i="6" l="1"/>
  <c r="G49" i="6"/>
  <c r="G48" i="6"/>
  <c r="G47" i="6"/>
  <c r="G46" i="6"/>
  <c r="G43" i="6"/>
  <c r="G42" i="6"/>
  <c r="G41" i="6"/>
  <c r="G40" i="6"/>
  <c r="G39" i="6"/>
  <c r="G38" i="6"/>
  <c r="G37" i="6"/>
  <c r="G36" i="6"/>
  <c r="F44" i="6" s="1"/>
  <c r="G30" i="6"/>
  <c r="G29" i="6"/>
  <c r="G28" i="6"/>
  <c r="G27" i="6"/>
  <c r="F51" i="6" l="1"/>
  <c r="F52" i="6" s="1"/>
  <c r="G31" i="6"/>
  <c r="F32" i="6" s="1"/>
  <c r="B7" i="8"/>
  <c r="G24" i="6"/>
  <c r="G23" i="6"/>
  <c r="G22" i="6"/>
  <c r="G21" i="6"/>
  <c r="G17" i="6"/>
  <c r="G18" i="6"/>
  <c r="G19" i="6"/>
  <c r="G20" i="6"/>
  <c r="F25" i="6" l="1"/>
  <c r="F33" i="6" l="1"/>
  <c r="F53" i="6" s="1"/>
</calcChain>
</file>

<file path=xl/sharedStrings.xml><?xml version="1.0" encoding="utf-8"?>
<sst xmlns="http://schemas.openxmlformats.org/spreadsheetml/2006/main" count="117" uniqueCount="74">
  <si>
    <t>№ п/п</t>
  </si>
  <si>
    <t>Пропозиція</t>
  </si>
  <si>
    <t>Відомості про підприємство</t>
  </si>
  <si>
    <t>Відомості про особу (осіб), які уповноважені представляти інтереси Учасника</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</si>
  <si>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</si>
  <si>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</si>
  <si>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</si>
  <si>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</si>
  <si>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</si>
  <si>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</si>
  <si>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Запит**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</si>
  <si>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</si>
  <si>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</si>
  <si>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</si>
  <si>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</si>
  <si>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</si>
  <si>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</si>
  <si>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t>Назва</t>
  </si>
  <si>
    <r>
      <rPr>
        <b/>
        <i/>
        <sz val="12"/>
        <color theme="1"/>
        <rFont val="Times New Roman"/>
        <family val="1"/>
        <charset val="204"/>
      </rPr>
      <t xml:space="preserve">Умови оплати </t>
    </r>
    <r>
      <rPr>
        <i/>
        <sz val="12"/>
        <color theme="1"/>
        <rFont val="Times New Roman"/>
        <family val="1"/>
        <charset val="204"/>
      </rPr>
      <t xml:space="preserve">  _______________________________   (прописати).</t>
    </r>
  </si>
  <si>
    <t>Візуальні стандарти</t>
  </si>
  <si>
    <t>Логотип ТЧХУ</t>
  </si>
  <si>
    <t>Додаток №3 до Оголошення</t>
  </si>
  <si>
    <t>№п/н / No.</t>
  </si>
  <si>
    <t xml:space="preserve">Назва організації                                                                                                                                                                                                                                                                                                                                                                                                                                                                                                                                </t>
  </si>
  <si>
    <t xml:space="preserve">Назва ТМЦ, кількість                                </t>
  </si>
  <si>
    <t>Товар має бути  упаковано таким чином, щоб унеможливити його втрату цілісності та функціональних властивостей під час транспортування до місця поставки та його розвантажування</t>
  </si>
  <si>
    <t>Кількість, шт в комплекті</t>
  </si>
  <si>
    <t>Форма цінової пропозиції</t>
  </si>
  <si>
    <t xml:space="preserve">Розподіл продукції </t>
  </si>
  <si>
    <t>*Точна адреса буде надана переможцю закупівлі під час підписання договору.</t>
  </si>
  <si>
    <t>Населенний пункт/місто, номер відділення Нової Пошти*</t>
  </si>
  <si>
    <t>Подаючи свою пропозицію ми підтверджуємо повну комплектацію та відповідність умовам зазначеним у Запиті.</t>
  </si>
  <si>
    <t>Учасники повинні надсилати цінові пропозиції з підписом і печаткою</t>
  </si>
  <si>
    <t>Ми погоджуємось зафіксувати цінову пропозицію протягом 90 днів календарних днів з моменту подачі</t>
  </si>
  <si>
    <t>Ми погоджуємось, що всі витрати, пов’язані з доставкою товару, брендуванням, завантажувально-розвантажувальними роботами, здійснюються за рахунок Постачальника відповідно до розподілу, вказаного у Додатку №3.</t>
  </si>
  <si>
    <r>
      <rPr>
        <b/>
        <i/>
        <sz val="12"/>
        <color theme="1"/>
        <rFont val="Times New Roman"/>
        <family val="1"/>
        <charset val="204"/>
      </rPr>
      <t xml:space="preserve">Гарантійний термін </t>
    </r>
    <r>
      <rPr>
        <i/>
        <sz val="12"/>
        <color theme="1"/>
        <rFont val="Times New Roman"/>
        <family val="1"/>
        <charset val="204"/>
      </rPr>
      <t xml:space="preserve">  _______________________________   (прописати).</t>
    </r>
  </si>
  <si>
    <t>Лот №1</t>
  </si>
  <si>
    <t>Одиниця виміру</t>
  </si>
  <si>
    <t>Щебінь гранитний 20-40 мм</t>
  </si>
  <si>
    <t>м3</t>
  </si>
  <si>
    <t>Арматура А500С д.12 мм</t>
  </si>
  <si>
    <t>кг</t>
  </si>
  <si>
    <t xml:space="preserve">Бетон В35 П4 F200 </t>
  </si>
  <si>
    <r>
      <rPr>
        <b/>
        <sz val="12"/>
        <color theme="1"/>
        <rFont val="Times New Roman"/>
        <family val="1"/>
        <charset val="204"/>
      </rPr>
      <t>Флагшток з нержавіючої сталі загальною висотою 8 метрів (дві секції) з навершям</t>
    </r>
    <r>
      <rPr>
        <sz val="12"/>
        <color theme="1"/>
        <rFont val="Times New Roman"/>
        <family val="1"/>
        <charset val="204"/>
      </rPr>
      <t>:
- колір хром;
- діаметр щогли нижня частина не менше 89 мм, верхня не менше 76 мм, товщина стінки не менше 2,5 мм;
- з лебідкою (внутрішньою прихованою зі зйомною ручкою) для підйому прапору з блокуванням (автоматичним стопором). Трос лебідки - сталь нержавіюча; 
- система збереження прапору - поворотний цоколь на підшипниках;
- обтяжувач для прапору в захищеному корпусі в комплекті;
- анкерна група (закладна для фундаменту в комплекті) та опорні метизи в комплекті;
- система швидкого завалення флагштоку.</t>
    </r>
  </si>
  <si>
    <t>шт</t>
  </si>
  <si>
    <r>
      <rPr>
        <b/>
        <sz val="12"/>
        <color theme="1"/>
        <rFont val="Times New Roman"/>
        <family val="1"/>
        <charset val="204"/>
      </rPr>
      <t>Пропор України</t>
    </r>
    <r>
      <rPr>
        <sz val="12"/>
        <color theme="1"/>
        <rFont val="Times New Roman"/>
        <family val="1"/>
        <charset val="204"/>
      </rPr>
      <t xml:space="preserve"> 1,0х1,5 м (прапорова тканина, прапорна сітка, щільність 110 г/м2, 100% полістер), двосторонній друк, кріплення - кишеня</t>
    </r>
  </si>
  <si>
    <r>
      <rPr>
        <b/>
        <sz val="12"/>
        <color theme="1"/>
        <rFont val="Times New Roman"/>
        <family val="1"/>
        <charset val="204"/>
      </rPr>
      <t>Пропор ЄС 1,0х1,5 м</t>
    </r>
    <r>
      <rPr>
        <sz val="12"/>
        <color theme="1"/>
        <rFont val="Times New Roman"/>
        <family val="1"/>
        <charset val="204"/>
      </rPr>
      <t xml:space="preserve"> (прапорова тканина, прапорна сітка, щільність 110 г/м2, 100% полістер), двосторонній друк, кріплення - кишеня</t>
    </r>
  </si>
  <si>
    <r>
      <rPr>
        <b/>
        <sz val="12"/>
        <color theme="1"/>
        <rFont val="Times New Roman"/>
        <family val="1"/>
        <charset val="204"/>
      </rPr>
      <t>Пропор ТЧХУ 1,0х1,5 м</t>
    </r>
    <r>
      <rPr>
        <sz val="12"/>
        <color theme="1"/>
        <rFont val="Times New Roman"/>
        <family val="1"/>
        <charset val="204"/>
      </rPr>
      <t xml:space="preserve"> (прапорова тканина, прапорна сітка, щільність 110 г/м2, 100% полістер), двосторонній друк, кріплення - кишеня</t>
    </r>
  </si>
  <si>
    <r>
      <rPr>
        <b/>
        <sz val="12"/>
        <color theme="1"/>
        <rFont val="Times New Roman"/>
        <family val="1"/>
        <charset val="204"/>
      </rPr>
      <t>Пропор "Емблема ЧХ" 1,0х1,5 м</t>
    </r>
    <r>
      <rPr>
        <sz val="12"/>
        <color theme="1"/>
        <rFont val="Times New Roman"/>
        <family val="1"/>
        <charset val="204"/>
      </rPr>
      <t xml:space="preserve"> (прапорова тканина, прапорна сітка, щільність 110 г/м2, 100% полістер), двосторонній друк, кріплення - кишеня</t>
    </r>
  </si>
  <si>
    <t>Роботи</t>
  </si>
  <si>
    <t>Виїмка грунту вручну (глибина 1,1 метр)</t>
  </si>
  <si>
    <t>Влаштування фундаментів бетонних для флагштоків з армуванням та вібруванням (1х1х1 м)</t>
  </si>
  <si>
    <t>Монтаж флагштока Н=8 м</t>
  </si>
  <si>
    <t>Воротня засипка пазух фундаментів</t>
  </si>
  <si>
    <t>Вивезення грунту, будівельного сміття</t>
  </si>
  <si>
    <t>Матеріал та товари</t>
  </si>
  <si>
    <t>Всього вартість матеріал та товари, грн*</t>
  </si>
  <si>
    <t>Лот №2</t>
  </si>
  <si>
    <t>Всього вартість ЛОТУ №1 + ЛОТУ №2, грн*</t>
  </si>
  <si>
    <t>Додаток №2 до Запиту №2174АР</t>
  </si>
  <si>
    <t>Увага! Додаткові умови!</t>
  </si>
  <si>
    <r>
      <rPr>
        <b/>
        <i/>
        <sz val="12"/>
        <color theme="1"/>
        <rFont val="Times New Roman"/>
        <family val="1"/>
        <charset val="204"/>
      </rPr>
      <t xml:space="preserve">Термін виконання з дати підписання договору </t>
    </r>
    <r>
      <rPr>
        <i/>
        <sz val="12"/>
        <color theme="1"/>
        <rFont val="Times New Roman"/>
        <family val="1"/>
        <charset val="204"/>
      </rPr>
      <t xml:space="preserve">  ______________________  (вказати кількість календарних днів).</t>
    </r>
  </si>
  <si>
    <t>НК ТЧХУ м. Ходорів</t>
  </si>
  <si>
    <t>Львівська обл., м. Ходорів,</t>
  </si>
  <si>
    <t>НК ТЧХУ м. Чоп</t>
  </si>
  <si>
    <t>Закарпатська обл., м. Чоп</t>
  </si>
  <si>
    <t>Додаток №3 до Запиту  №2174АР</t>
  </si>
  <si>
    <r>
      <t>(Назва Учасника),</t>
    </r>
    <r>
      <rPr>
        <sz val="11"/>
        <rFont val="Times New Roman"/>
        <family val="1"/>
        <charset val="204"/>
      </rPr>
      <t xml:space="preserve"> надає свою пропозицію щодо участі у закупівлі  флагштоків з монтажем.</t>
    </r>
  </si>
  <si>
    <t>Всього вартість робіт, грн*</t>
  </si>
  <si>
    <t>Всього вартість робіт з матеріалами по ЛОТУ №1, грн</t>
  </si>
  <si>
    <t>Всього вартість робіт з матеріалами по ЛОТУ №2, грн</t>
  </si>
  <si>
    <t xml:space="preserve"> ** Закупівля відбувається окремими лотами.</t>
  </si>
  <si>
    <t xml:space="preserve">  * Товариство Червоного Хреста України є громадською неприбутковою організацією і просить надати максимальні знижки на товари/роботи, вказані у ціновій пропозиції.</t>
  </si>
  <si>
    <r>
      <t xml:space="preserve">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Пробивання (свердління) отворів діаметром менше 150 мм входять у вартість монтажу обладнання, конструкцій
8. Тимчасове електропостачання та освітлення виконується за рахунок Виконавця робіт.  
9. Вартість комунальних послуг сплачується Замовником та не включається у вартість робіт Підрядника.
10. У вартість одиничних розцінок на послуги/роботи включаються адміністративні, транспортні витрати та витрати на можливе покриття ризиків. 
11. У вартість одиничних розцінок на послуги/роботи включаються вартість витратних матеріалів.
12.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13. Учасники тендеру включають усі, прямі та непрямі витрати, до загальної пропонованої ціни. 
14.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15.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16. Підрядник зобов'язується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якщо не передбачено інше.
17.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18. У разі відсутності в переліку робіт та матеріалів для відповідного пункту робіт, вважати, що матеріали входять в сам пункт робіт.
19. Вважати зазначені у технічному завданні посилання на конкретні торгівельну марку чи фірму, патент, конструкцію або тип предмета закупівлі, джерело його походження або виробника такими, що містять вираз «або еквівалент».
20. Якщо для розцінки на роботи явно не зазначені матеріали, вважати що вони входять у вартість робіт.
21. </t>
    </r>
    <r>
      <rPr>
        <b/>
        <i/>
        <sz val="11"/>
        <color theme="1"/>
        <rFont val="Times New Roman"/>
        <family val="1"/>
        <charset val="204"/>
      </rPr>
      <t>Макет прапору надається після укладення договору.</t>
    </r>
    <r>
      <rPr>
        <i/>
        <sz val="11"/>
        <color theme="1"/>
        <rFont val="Times New Roman"/>
        <family val="1"/>
        <charset val="204"/>
      </rPr>
      <t xml:space="preserve">
22.</t>
    </r>
    <r>
      <rPr>
        <b/>
        <i/>
        <sz val="11"/>
        <color theme="1"/>
        <rFont val="Times New Roman"/>
        <family val="1"/>
        <charset val="204"/>
      </rPr>
      <t>Наявність у реєстраційних документах відповідного КВЕД, що засвідчує діяльність у сфері будівництва (41 (Будівництво будівель) / 42 (Будівництво інженерних споруд) /  43 (Спеціалізовані будівельні роботи))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</si>
</sst>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5"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b/>
      <u/>
      <sz val="12"/>
      <color theme="1"/>
      <name val="Times New Roman"/>
      <family val="1"/>
      <charset val="204"/>
    </font>
    <font>
      <b/>
      <u/>
      <sz val="11"/>
      <color theme="1"/>
      <name val="Times New Roman"/>
      <family val="1"/>
      <charset val="204"/>
    </font>
    <font>
      <sz val="9"/>
      <color theme="1"/>
      <name val="Times New Roman"/>
      <family val="1"/>
      <charset val="204"/>
    </font>
    <font>
      <sz val="8"/>
      <color theme="1"/>
      <name val="Times New Roman"/>
      <family val="1"/>
      <charset val="204"/>
    </font>
    <font>
      <sz val="10"/>
      <color theme="1"/>
      <name val="Times New Roman"/>
      <family val="1"/>
      <charset val="204"/>
    </font>
    <font>
      <sz val="10"/>
      <color theme="1"/>
      <name val="Calibri"/>
      <family val="2"/>
      <charset val="204"/>
      <scheme val="minor"/>
    </font>
    <font>
      <sz val="10"/>
      <name val="Times New Roman"/>
      <family val="1"/>
      <charset val="204"/>
    </font>
    <font>
      <b/>
      <sz val="10"/>
      <color theme="1"/>
      <name val="Times New Roman"/>
      <family val="1"/>
      <charset val="204"/>
    </font>
    <font>
      <b/>
      <sz val="10"/>
      <color indexed="8"/>
      <name val="Times New Roman"/>
      <family val="1"/>
      <charset val="204"/>
    </font>
    <font>
      <sz val="10"/>
      <color rgb="FF000000"/>
      <name val="Times New Roman"/>
      <family val="1"/>
      <charset val="204"/>
    </font>
    <font>
      <b/>
      <sz val="10"/>
      <name val="Times New Roman"/>
      <family val="1"/>
      <charset val="204"/>
    </font>
    <font>
      <sz val="10"/>
      <color indexed="8"/>
      <name val="Times New Roman"/>
      <family val="1"/>
      <charset val="204"/>
    </font>
    <font>
      <b/>
      <sz val="10"/>
      <color theme="1"/>
      <name val="Calibri"/>
      <family val="2"/>
      <charset val="204"/>
      <scheme val="minor"/>
    </font>
    <font>
      <b/>
      <i/>
      <sz val="16"/>
      <color theme="1"/>
      <name val="Times New Roman"/>
      <family val="1"/>
      <charset val="204"/>
    </font>
    <font>
      <sz val="20"/>
      <color theme="1"/>
      <name val="Times New Roman"/>
      <family val="1"/>
      <charset val="204"/>
    </font>
    <font>
      <b/>
      <sz val="20"/>
      <color rgb="FF000000"/>
      <name val="Times New Roman"/>
      <family val="1"/>
      <charset val="204"/>
    </font>
    <font>
      <i/>
      <sz val="14"/>
      <color theme="1"/>
      <name val="Times New Roman"/>
      <family val="1"/>
      <charset val="204"/>
    </font>
    <font>
      <b/>
      <i/>
      <sz val="14"/>
      <color theme="1"/>
      <name val="Times New Roman"/>
      <family val="1"/>
      <charset val="204"/>
    </font>
  </fonts>
  <fills count="11">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6" tint="0.79998168889431442"/>
        <bgColor indexed="64"/>
      </patternFill>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9.9978637043366805E-2"/>
        <bgColor rgb="FFFFFFFF"/>
      </patternFill>
    </fill>
    <fill>
      <patternFill patternType="solid">
        <fgColor theme="5"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1">
    <xf numFmtId="0" fontId="0" fillId="0" borderId="0"/>
  </cellStyleXfs>
  <cellXfs count="17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vertical="center"/>
    </xf>
    <xf numFmtId="4" fontId="3" fillId="0" borderId="0" xfId="0" applyNumberFormat="1" applyFont="1" applyAlignment="1">
      <alignment horizontal="right"/>
    </xf>
    <xf numFmtId="4" fontId="14" fillId="0" borderId="0" xfId="0" applyNumberFormat="1" applyFont="1"/>
    <xf numFmtId="0" fontId="7" fillId="3" borderId="21" xfId="0" applyFont="1" applyFill="1" applyBorder="1" applyAlignment="1">
      <alignment horizontal="left" vertical="center" wrapText="1"/>
    </xf>
    <xf numFmtId="0" fontId="22" fillId="0" borderId="0" xfId="0" applyFont="1"/>
    <xf numFmtId="0" fontId="23" fillId="0" borderId="0" xfId="0" applyFont="1" applyAlignment="1">
      <alignment horizontal="center" vertical="center"/>
    </xf>
    <xf numFmtId="0" fontId="25" fillId="5" borderId="11" xfId="0" applyFont="1" applyFill="1" applyBorder="1" applyAlignment="1">
      <alignment horizontal="center" vertical="center" wrapText="1"/>
    </xf>
    <xf numFmtId="0" fontId="26" fillId="0" borderId="11" xfId="0" applyFont="1" applyBorder="1" applyAlignment="1">
      <alignment horizontal="left" vertical="center" wrapText="1"/>
    </xf>
    <xf numFmtId="0" fontId="25" fillId="0" borderId="11" xfId="0" applyFont="1" applyBorder="1" applyAlignment="1">
      <alignment horizontal="center" vertical="center" wrapText="1"/>
    </xf>
    <xf numFmtId="0" fontId="28" fillId="0" borderId="11" xfId="0" applyFont="1" applyBorder="1" applyAlignment="1">
      <alignment horizontal="center" vertical="center" wrapText="1"/>
    </xf>
    <xf numFmtId="0" fontId="28" fillId="6"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9" fillId="0" borderId="0" xfId="0" applyFont="1"/>
    <xf numFmtId="164" fontId="13" fillId="0" borderId="24"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164" fontId="13" fillId="0" borderId="21"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31" fillId="0" borderId="0" xfId="0" applyFont="1"/>
    <xf numFmtId="0" fontId="31" fillId="0" borderId="0" xfId="0" applyFont="1" applyAlignment="1">
      <alignment horizontal="left" vertical="center"/>
    </xf>
    <xf numFmtId="0" fontId="31" fillId="0" borderId="0" xfId="0" applyFont="1" applyAlignment="1">
      <alignment vertical="center"/>
    </xf>
    <xf numFmtId="0" fontId="32" fillId="0" borderId="0" xfId="0" applyFont="1" applyAlignment="1">
      <alignment vertical="center" wrapText="1"/>
    </xf>
    <xf numFmtId="0" fontId="7" fillId="3" borderId="23" xfId="0" applyFont="1" applyFill="1" applyBorder="1" applyAlignment="1">
      <alignment horizontal="left" vertical="center" wrapText="1"/>
    </xf>
    <xf numFmtId="0" fontId="6" fillId="0" borderId="0" xfId="0" applyFont="1"/>
    <xf numFmtId="0" fontId="7" fillId="0" borderId="0" xfId="0" applyFont="1" applyAlignment="1">
      <alignment horizontal="left" vertical="center" wrapText="1"/>
    </xf>
    <xf numFmtId="0" fontId="2" fillId="5" borderId="0" xfId="0" applyFont="1" applyFill="1"/>
    <xf numFmtId="0" fontId="1" fillId="5" borderId="0" xfId="0" applyFont="1" applyFill="1"/>
    <xf numFmtId="4" fontId="13" fillId="0" borderId="24"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7" fillId="3" borderId="37" xfId="0" applyFont="1" applyFill="1" applyBorder="1" applyAlignment="1">
      <alignment vertical="center" wrapText="1"/>
    </xf>
    <xf numFmtId="0" fontId="4"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7" fillId="3" borderId="22" xfId="0" applyFont="1" applyFill="1" applyBorder="1" applyAlignment="1">
      <alignment vertical="center" wrapText="1"/>
    </xf>
    <xf numFmtId="0" fontId="7" fillId="3" borderId="22" xfId="0" applyFont="1" applyFill="1" applyBorder="1" applyAlignment="1">
      <alignment horizontal="left"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19" fillId="3" borderId="2" xfId="0" applyFont="1" applyFill="1" applyBorder="1" applyAlignment="1">
      <alignment vertical="top" wrapText="1"/>
    </xf>
    <xf numFmtId="0" fontId="7" fillId="3" borderId="2" xfId="0" applyFont="1" applyFill="1" applyBorder="1" applyAlignment="1">
      <alignment vertical="center" wrapText="1"/>
    </xf>
    <xf numFmtId="0" fontId="20" fillId="3" borderId="21" xfId="0" applyFont="1" applyFill="1" applyBorder="1" applyAlignment="1">
      <alignment vertical="top" wrapText="1"/>
    </xf>
    <xf numFmtId="1" fontId="13" fillId="0" borderId="21" xfId="0" applyNumberFormat="1" applyFont="1" applyBorder="1" applyAlignment="1">
      <alignment horizontal="center" vertical="center" wrapText="1"/>
    </xf>
    <xf numFmtId="0" fontId="21" fillId="3" borderId="27" xfId="0" applyFont="1" applyFill="1" applyBorder="1" applyAlignment="1">
      <alignment vertical="top" wrapText="1"/>
    </xf>
    <xf numFmtId="4" fontId="13" fillId="5" borderId="21" xfId="0" applyNumberFormat="1" applyFont="1" applyFill="1" applyBorder="1" applyAlignment="1">
      <alignment horizontal="center" vertical="center" wrapText="1"/>
    </xf>
    <xf numFmtId="1" fontId="13" fillId="0" borderId="24" xfId="0" applyNumberFormat="1" applyFont="1" applyBorder="1" applyAlignment="1">
      <alignment horizontal="center" vertical="center" wrapText="1"/>
    </xf>
    <xf numFmtId="1" fontId="34" fillId="0" borderId="21" xfId="0" applyNumberFormat="1" applyFont="1" applyBorder="1" applyAlignment="1">
      <alignment horizontal="center" vertical="center" wrapText="1"/>
    </xf>
    <xf numFmtId="164" fontId="34" fillId="0" borderId="21" xfId="0" applyNumberFormat="1" applyFont="1" applyBorder="1" applyAlignment="1">
      <alignment horizontal="center" vertical="center" wrapText="1"/>
    </xf>
    <xf numFmtId="4" fontId="34" fillId="0" borderId="21" xfId="0" applyNumberFormat="1" applyFont="1" applyBorder="1" applyAlignment="1">
      <alignment horizontal="center" vertical="center" wrapText="1"/>
    </xf>
    <xf numFmtId="0" fontId="33" fillId="0" borderId="21" xfId="0" applyFont="1" applyBorder="1" applyAlignment="1">
      <alignment horizontal="center" vertical="center" wrapText="1"/>
    </xf>
    <xf numFmtId="0" fontId="3" fillId="0" borderId="21" xfId="0" applyFont="1" applyBorder="1" applyAlignment="1">
      <alignment horizontal="left" vertical="center" wrapText="1"/>
    </xf>
    <xf numFmtId="0" fontId="3" fillId="0" borderId="24" xfId="0" applyFont="1" applyBorder="1" applyAlignment="1">
      <alignment horizontal="left" vertical="center" wrapText="1"/>
    </xf>
    <xf numFmtId="0" fontId="4" fillId="0" borderId="21" xfId="0" applyFont="1" applyBorder="1" applyAlignment="1">
      <alignment horizontal="center" vertical="center" wrapText="1"/>
    </xf>
    <xf numFmtId="1" fontId="13" fillId="0" borderId="23" xfId="0" applyNumberFormat="1" applyFont="1" applyBorder="1" applyAlignment="1">
      <alignment horizontal="center" vertical="center" wrapText="1"/>
    </xf>
    <xf numFmtId="0" fontId="34" fillId="0" borderId="36" xfId="0" applyFont="1" applyBorder="1" applyAlignment="1">
      <alignment horizontal="center" vertical="center" wrapText="1"/>
    </xf>
    <xf numFmtId="0" fontId="34" fillId="0" borderId="26" xfId="0" applyFont="1" applyBorder="1" applyAlignment="1">
      <alignment horizontal="center" vertical="center" wrapText="1"/>
    </xf>
    <xf numFmtId="4" fontId="34" fillId="0" borderId="37" xfId="0" applyNumberFormat="1" applyFont="1" applyBorder="1" applyAlignment="1">
      <alignment horizontal="center" vertical="center" wrapText="1"/>
    </xf>
    <xf numFmtId="164" fontId="34" fillId="0" borderId="26" xfId="0" applyNumberFormat="1" applyFont="1" applyBorder="1" applyAlignment="1">
      <alignment horizontal="center" vertical="center" wrapText="1"/>
    </xf>
    <xf numFmtId="0" fontId="34" fillId="0" borderId="15" xfId="0" applyFont="1" applyBorder="1" applyAlignment="1">
      <alignment horizontal="center" vertical="center" wrapText="1"/>
    </xf>
    <xf numFmtId="1" fontId="34" fillId="0" borderId="16" xfId="0" applyNumberFormat="1" applyFont="1" applyBorder="1" applyAlignment="1">
      <alignment horizontal="center" vertical="center" wrapText="1"/>
    </xf>
    <xf numFmtId="4" fontId="34" fillId="0" borderId="22" xfId="0" applyNumberFormat="1" applyFont="1" applyBorder="1" applyAlignment="1">
      <alignment horizontal="center" vertical="center" wrapText="1"/>
    </xf>
    <xf numFmtId="164" fontId="34" fillId="0" borderId="16" xfId="0" applyNumberFormat="1" applyFont="1" applyBorder="1" applyAlignment="1">
      <alignment horizontal="center" vertical="center" wrapText="1"/>
    </xf>
    <xf numFmtId="0" fontId="34" fillId="0" borderId="16" xfId="0" applyFont="1" applyBorder="1" applyAlignment="1">
      <alignment horizontal="center" vertical="center" wrapText="1"/>
    </xf>
    <xf numFmtId="0" fontId="34" fillId="0" borderId="20" xfId="0" applyFont="1" applyBorder="1" applyAlignment="1">
      <alignment horizontal="center" vertical="center" wrapText="1"/>
    </xf>
    <xf numFmtId="4" fontId="34" fillId="0" borderId="2" xfId="0" applyNumberFormat="1" applyFont="1" applyBorder="1" applyAlignment="1">
      <alignment horizontal="center" vertical="center" wrapText="1"/>
    </xf>
    <xf numFmtId="164" fontId="34" fillId="0" borderId="19" xfId="0" applyNumberFormat="1" applyFont="1" applyBorder="1" applyAlignment="1">
      <alignment horizontal="center" vertical="center" wrapText="1"/>
    </xf>
    <xf numFmtId="1" fontId="34" fillId="0" borderId="19" xfId="0" applyNumberFormat="1" applyFont="1" applyBorder="1" applyAlignment="1">
      <alignment horizontal="center" vertical="center" wrapText="1"/>
    </xf>
    <xf numFmtId="0" fontId="4" fillId="0" borderId="21" xfId="0" applyFont="1" applyBorder="1" applyAlignment="1">
      <alignment vertical="center" wrapText="1"/>
    </xf>
    <xf numFmtId="0" fontId="1" fillId="2" borderId="0" xfId="0" applyFont="1" applyFill="1"/>
    <xf numFmtId="0" fontId="16" fillId="0" borderId="0" xfId="0" applyFont="1" applyAlignment="1">
      <alignment horizontal="left" vertical="center"/>
    </xf>
    <xf numFmtId="0" fontId="1" fillId="2" borderId="0" xfId="0" applyFont="1" applyFill="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0" xfId="0" applyFont="1" applyAlignment="1">
      <alignment horizont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9" fillId="0" borderId="0" xfId="0" applyFont="1" applyAlignment="1">
      <alignment horizontal="left" vertical="center"/>
    </xf>
    <xf numFmtId="0" fontId="16" fillId="0" borderId="0" xfId="0" applyFont="1" applyAlignment="1">
      <alignment horizontal="left" vertical="center" wrapText="1"/>
    </xf>
    <xf numFmtId="4" fontId="3" fillId="0" borderId="14"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20" xfId="0" applyNumberFormat="1" applyFont="1" applyBorder="1" applyAlignment="1">
      <alignment horizontal="center" vertical="center" wrapText="1"/>
    </xf>
    <xf numFmtId="4" fontId="3" fillId="0" borderId="12"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16" fillId="0" borderId="7" xfId="0" applyFont="1" applyBorder="1" applyAlignment="1">
      <alignment horizontal="left" vertical="center"/>
    </xf>
    <xf numFmtId="0" fontId="4" fillId="0" borderId="0" xfId="0" applyFont="1" applyAlignment="1">
      <alignment horizontal="left" vertical="center"/>
    </xf>
    <xf numFmtId="164" fontId="13" fillId="7" borderId="6" xfId="0" applyNumberFormat="1" applyFont="1" applyFill="1" applyBorder="1" applyAlignment="1">
      <alignment horizontal="center" vertical="center" wrapText="1"/>
    </xf>
    <xf numFmtId="164" fontId="13" fillId="7" borderId="17" xfId="0" applyNumberFormat="1" applyFont="1" applyFill="1" applyBorder="1" applyAlignment="1">
      <alignment horizontal="center" vertical="center" wrapText="1"/>
    </xf>
    <xf numFmtId="0" fontId="3" fillId="7" borderId="5" xfId="0" applyFont="1" applyFill="1" applyBorder="1" applyAlignment="1">
      <alignment horizontal="right" vertical="center"/>
    </xf>
    <xf numFmtId="0" fontId="3" fillId="7" borderId="6" xfId="0" applyFont="1" applyFill="1" applyBorder="1" applyAlignment="1">
      <alignment horizontal="right" vertical="center"/>
    </xf>
    <xf numFmtId="0" fontId="3" fillId="7" borderId="17" xfId="0" applyFont="1" applyFill="1" applyBorder="1" applyAlignment="1">
      <alignment horizontal="right" vertical="center"/>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4" fillId="4" borderId="5" xfId="0" applyFont="1" applyFill="1" applyBorder="1" applyAlignment="1">
      <alignment horizontal="right" vertical="center" wrapText="1"/>
    </xf>
    <xf numFmtId="0" fontId="14" fillId="4" borderId="6" xfId="0" applyFont="1" applyFill="1" applyBorder="1" applyAlignment="1">
      <alignment horizontal="right" vertical="center" wrapText="1"/>
    </xf>
    <xf numFmtId="0" fontId="14" fillId="4" borderId="17" xfId="0" applyFont="1" applyFill="1" applyBorder="1" applyAlignment="1">
      <alignment horizontal="right" vertical="center" wrapText="1"/>
    </xf>
    <xf numFmtId="4" fontId="13" fillId="4" borderId="5" xfId="0" applyNumberFormat="1" applyFont="1" applyFill="1" applyBorder="1" applyAlignment="1">
      <alignment horizontal="center" vertical="center" wrapText="1"/>
    </xf>
    <xf numFmtId="4" fontId="13" fillId="4" borderId="17" xfId="0" applyNumberFormat="1" applyFont="1" applyFill="1" applyBorder="1" applyAlignment="1">
      <alignment horizontal="center" vertical="center" wrapText="1"/>
    </xf>
    <xf numFmtId="0" fontId="14" fillId="10" borderId="5" xfId="0" applyFont="1" applyFill="1" applyBorder="1" applyAlignment="1">
      <alignment horizontal="center" vertical="center" wrapText="1"/>
    </xf>
    <xf numFmtId="0" fontId="14" fillId="10" borderId="6"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30" fillId="8" borderId="5" xfId="0" applyFont="1" applyFill="1" applyBorder="1" applyAlignment="1">
      <alignment horizontal="center" vertical="center" wrapText="1"/>
    </xf>
    <xf numFmtId="0" fontId="30" fillId="8" borderId="6" xfId="0" applyFont="1" applyFill="1" applyBorder="1" applyAlignment="1">
      <alignment horizontal="center" vertical="center" wrapText="1"/>
    </xf>
    <xf numFmtId="0" fontId="30" fillId="8" borderId="17" xfId="0"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0" borderId="0" xfId="0" applyFont="1" applyAlignment="1">
      <alignment horizontal="left" vertical="top"/>
    </xf>
    <xf numFmtId="0" fontId="4" fillId="5" borderId="0" xfId="0" applyFont="1" applyFill="1" applyAlignment="1">
      <alignment horizontal="left"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8" fillId="0" borderId="13" xfId="0" applyFont="1" applyBorder="1" applyAlignment="1">
      <alignment horizontal="center" vertical="center"/>
    </xf>
    <xf numFmtId="0" fontId="8" fillId="0" borderId="38" xfId="0" applyFont="1" applyBorder="1" applyAlignment="1">
      <alignment horizontal="center" vertical="center"/>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39" xfId="0" applyFont="1" applyBorder="1" applyAlignment="1">
      <alignment horizontal="left" vertical="top" wrapText="1"/>
    </xf>
    <xf numFmtId="0" fontId="6" fillId="0" borderId="13" xfId="0" applyFont="1" applyBorder="1" applyAlignment="1">
      <alignment horizontal="left" vertical="top" wrapText="1"/>
    </xf>
    <xf numFmtId="0" fontId="6" fillId="0" borderId="28" xfId="0" applyFont="1" applyBorder="1" applyAlignment="1">
      <alignment horizontal="left" vertical="top" wrapText="1"/>
    </xf>
    <xf numFmtId="0" fontId="6" fillId="0" borderId="38" xfId="0" applyFont="1" applyBorder="1" applyAlignment="1">
      <alignment horizontal="left" vertical="top" wrapText="1"/>
    </xf>
    <xf numFmtId="0" fontId="30" fillId="9" borderId="13"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9" borderId="38" xfId="0" applyFont="1" applyFill="1" applyBorder="1" applyAlignment="1">
      <alignment horizontal="center" vertical="center" wrapText="1"/>
    </xf>
    <xf numFmtId="0" fontId="30" fillId="9" borderId="5" xfId="0" applyFont="1" applyFill="1" applyBorder="1" applyAlignment="1">
      <alignment horizontal="center" vertical="center" wrapText="1"/>
    </xf>
    <xf numFmtId="0" fontId="30" fillId="9" borderId="6"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24"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horizontal="center"/>
    </xf>
    <xf numFmtId="0" fontId="17" fillId="0" borderId="0" xfId="0" applyFont="1" applyAlignment="1">
      <alignment horizontal="center"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cid:image001.jpg@01D94AD1.49FA6F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601981</xdr:colOff>
      <xdr:row>3</xdr:row>
      <xdr:rowOff>60960</xdr:rowOff>
    </xdr:from>
    <xdr:to>
      <xdr:col>8</xdr:col>
      <xdr:colOff>548641</xdr:colOff>
      <xdr:row>21</xdr:row>
      <xdr:rowOff>49944</xdr:rowOff>
    </xdr:to>
    <xdr:pic>
      <xdr:nvPicPr>
        <xdr:cNvPr id="2" name="Рисунок 1" descr="Зображення, що містить стіл&#10;&#10;Автоматично згенерований опис">
          <a:extLst>
            <a:ext uri="{FF2B5EF4-FFF2-40B4-BE49-F238E27FC236}">
              <a16:creationId xmlns:a16="http://schemas.microsoft.com/office/drawing/2014/main" id="{D9F13B9A-D0DA-FA93-B382-C2361593DE3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01981" y="609600"/>
          <a:ext cx="4823460" cy="3280824"/>
        </a:xfrm>
        <a:prstGeom prst="rect">
          <a:avLst/>
        </a:prstGeom>
        <a:noFill/>
        <a:ln>
          <a:noFill/>
        </a:ln>
      </xdr:spPr>
    </xdr:pic>
    <xdr:clientData/>
  </xdr:twoCellAnchor>
  <xdr:twoCellAnchor editAs="oneCell">
    <xdr:from>
      <xdr:col>0</xdr:col>
      <xdr:colOff>601980</xdr:colOff>
      <xdr:row>24</xdr:row>
      <xdr:rowOff>121920</xdr:rowOff>
    </xdr:from>
    <xdr:to>
      <xdr:col>8</xdr:col>
      <xdr:colOff>474980</xdr:colOff>
      <xdr:row>43</xdr:row>
      <xdr:rowOff>45085</xdr:rowOff>
    </xdr:to>
    <xdr:pic>
      <xdr:nvPicPr>
        <xdr:cNvPr id="3" name="Рисунок 2" descr="Зображення, що містить текст, Шрифт, символ, схема&#10;&#10;Автоматично згенерований опис">
          <a:extLst>
            <a:ext uri="{FF2B5EF4-FFF2-40B4-BE49-F238E27FC236}">
              <a16:creationId xmlns:a16="http://schemas.microsoft.com/office/drawing/2014/main" id="{4D0BC76F-2547-D08C-0F1B-F0B1A9026FF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1980" y="4511040"/>
          <a:ext cx="4749800" cy="339788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115"/>
  <sheetViews>
    <sheetView showGridLines="0" tabSelected="1" view="pageBreakPreview" zoomScale="70" zoomScaleNormal="70" zoomScaleSheetLayoutView="70" workbookViewId="0">
      <selection activeCell="A60" sqref="A60:H60"/>
    </sheetView>
  </sheetViews>
  <sheetFormatPr defaultColWidth="9.109375" defaultRowHeight="25.2" x14ac:dyDescent="0.45"/>
  <cols>
    <col min="1" max="1" width="5.33203125" style="2" customWidth="1"/>
    <col min="2" max="2" width="75.21875" style="2" customWidth="1"/>
    <col min="3" max="3" width="113.109375" style="1" customWidth="1"/>
    <col min="4" max="4" width="11.77734375" style="1" customWidth="1"/>
    <col min="5" max="5" width="16.5546875" style="39" customWidth="1"/>
    <col min="6" max="6" width="17.33203125" style="5" customWidth="1"/>
    <col min="7" max="7" width="18.44140625" style="5" customWidth="1"/>
    <col min="8" max="8" width="10.6640625" style="1" customWidth="1"/>
    <col min="9" max="16384" width="9.109375" style="1"/>
  </cols>
  <sheetData>
    <row r="1" spans="1:8" ht="21" x14ac:dyDescent="0.4">
      <c r="A1" s="88"/>
      <c r="B1" s="88"/>
      <c r="C1" s="88"/>
      <c r="D1" s="88"/>
      <c r="E1" s="88"/>
      <c r="F1" s="88"/>
      <c r="G1" s="88"/>
      <c r="H1" s="86"/>
    </row>
    <row r="2" spans="1:8" x14ac:dyDescent="0.45">
      <c r="F2" s="22" t="s">
        <v>59</v>
      </c>
    </row>
    <row r="3" spans="1:8" ht="21" x14ac:dyDescent="0.4">
      <c r="A3" s="91" t="s">
        <v>27</v>
      </c>
      <c r="B3" s="91"/>
      <c r="C3" s="91"/>
      <c r="D3" s="91"/>
      <c r="E3" s="91"/>
      <c r="F3" s="91"/>
      <c r="G3" s="91"/>
    </row>
    <row r="5" spans="1:8" ht="29.25" customHeight="1" thickBot="1" x14ac:dyDescent="0.45">
      <c r="A5" s="113" t="s">
        <v>67</v>
      </c>
      <c r="B5" s="113"/>
      <c r="C5" s="113"/>
      <c r="D5" s="113"/>
      <c r="E5" s="113"/>
      <c r="F5" s="113"/>
      <c r="G5" s="113"/>
    </row>
    <row r="6" spans="1:8" ht="28.8" customHeight="1" x14ac:dyDescent="0.4">
      <c r="A6" s="131" t="s">
        <v>2</v>
      </c>
      <c r="B6" s="132"/>
      <c r="C6" s="132"/>
      <c r="D6" s="106" t="s">
        <v>12</v>
      </c>
      <c r="E6" s="107"/>
      <c r="F6" s="107"/>
      <c r="G6" s="108"/>
      <c r="H6" s="18"/>
    </row>
    <row r="7" spans="1:8" ht="36" customHeight="1" x14ac:dyDescent="0.4">
      <c r="A7" s="133"/>
      <c r="B7" s="134"/>
      <c r="C7" s="134"/>
      <c r="D7" s="103" t="s">
        <v>13</v>
      </c>
      <c r="E7" s="104"/>
      <c r="F7" s="104"/>
      <c r="G7" s="105"/>
      <c r="H7" s="18"/>
    </row>
    <row r="8" spans="1:8" ht="39" customHeight="1" thickBot="1" x14ac:dyDescent="0.45">
      <c r="A8" s="135"/>
      <c r="B8" s="136"/>
      <c r="C8" s="136"/>
      <c r="D8" s="103" t="s">
        <v>14</v>
      </c>
      <c r="E8" s="104"/>
      <c r="F8" s="104"/>
      <c r="G8" s="105"/>
      <c r="H8" s="18"/>
    </row>
    <row r="9" spans="1:8" ht="63.6" customHeight="1" thickBot="1" x14ac:dyDescent="0.45">
      <c r="A9" s="137" t="s">
        <v>3</v>
      </c>
      <c r="B9" s="138"/>
      <c r="C9" s="138"/>
      <c r="D9" s="109" t="s">
        <v>15</v>
      </c>
      <c r="E9" s="110"/>
      <c r="F9" s="110"/>
      <c r="G9" s="111"/>
      <c r="H9" s="19"/>
    </row>
    <row r="10" spans="1:8" ht="12" customHeight="1" thickBot="1" x14ac:dyDescent="0.45">
      <c r="A10" s="1"/>
      <c r="B10" s="1"/>
      <c r="E10" s="14"/>
    </row>
    <row r="11" spans="1:8" ht="20.25" customHeight="1" x14ac:dyDescent="0.4">
      <c r="A11" s="89" t="s">
        <v>0</v>
      </c>
      <c r="B11" s="94" t="s">
        <v>10</v>
      </c>
      <c r="C11" s="95"/>
      <c r="D11" s="100" t="s">
        <v>37</v>
      </c>
      <c r="E11" s="92" t="s">
        <v>26</v>
      </c>
      <c r="F11" s="114" t="s">
        <v>6</v>
      </c>
      <c r="G11" s="117" t="s">
        <v>7</v>
      </c>
    </row>
    <row r="12" spans="1:8" ht="21" x14ac:dyDescent="0.4">
      <c r="A12" s="90"/>
      <c r="B12" s="96"/>
      <c r="C12" s="97"/>
      <c r="D12" s="101"/>
      <c r="E12" s="93"/>
      <c r="F12" s="115"/>
      <c r="G12" s="118"/>
    </row>
    <row r="13" spans="1:8" s="3" customFormat="1" ht="21.6" thickBot="1" x14ac:dyDescent="0.45">
      <c r="A13" s="90"/>
      <c r="B13" s="98"/>
      <c r="C13" s="99"/>
      <c r="D13" s="101"/>
      <c r="E13" s="93"/>
      <c r="F13" s="115"/>
      <c r="G13" s="118"/>
    </row>
    <row r="14" spans="1:8" s="4" customFormat="1" ht="43.8" customHeight="1" thickBot="1" x14ac:dyDescent="0.45">
      <c r="A14" s="90"/>
      <c r="B14" s="38" t="s">
        <v>17</v>
      </c>
      <c r="C14" s="70" t="s">
        <v>1</v>
      </c>
      <c r="D14" s="102"/>
      <c r="E14" s="93"/>
      <c r="F14" s="116"/>
      <c r="G14" s="119"/>
    </row>
    <row r="15" spans="1:8" s="4" customFormat="1" ht="29.4" customHeight="1" thickBot="1" x14ac:dyDescent="0.45">
      <c r="A15" s="144" t="s">
        <v>36</v>
      </c>
      <c r="B15" s="145"/>
      <c r="C15" s="145"/>
      <c r="D15" s="145"/>
      <c r="E15" s="145"/>
      <c r="F15" s="145"/>
      <c r="G15" s="146"/>
    </row>
    <row r="16" spans="1:8" s="4" customFormat="1" ht="31.2" customHeight="1" thickBot="1" x14ac:dyDescent="0.45">
      <c r="A16" s="147" t="s">
        <v>55</v>
      </c>
      <c r="B16" s="148"/>
      <c r="C16" s="148"/>
      <c r="D16" s="148"/>
      <c r="E16" s="148"/>
      <c r="F16" s="148"/>
      <c r="G16" s="149"/>
    </row>
    <row r="17" spans="1:7" s="4" customFormat="1" ht="83.4" customHeight="1" thickBot="1" x14ac:dyDescent="0.45">
      <c r="A17" s="85">
        <v>1</v>
      </c>
      <c r="B17" s="52" t="s">
        <v>38</v>
      </c>
      <c r="C17" s="50"/>
      <c r="D17" s="72" t="s">
        <v>39</v>
      </c>
      <c r="E17" s="73">
        <v>0.4</v>
      </c>
      <c r="F17" s="74">
        <v>0</v>
      </c>
      <c r="G17" s="75">
        <f t="shared" ref="G17:G20" si="0">E17*F17</f>
        <v>0</v>
      </c>
    </row>
    <row r="18" spans="1:7" s="4" customFormat="1" ht="69" customHeight="1" thickBot="1" x14ac:dyDescent="0.45">
      <c r="A18" s="85">
        <v>2</v>
      </c>
      <c r="B18" s="52" t="s">
        <v>40</v>
      </c>
      <c r="C18" s="53"/>
      <c r="D18" s="76" t="s">
        <v>41</v>
      </c>
      <c r="E18" s="77">
        <v>108</v>
      </c>
      <c r="F18" s="78">
        <v>0</v>
      </c>
      <c r="G18" s="79">
        <f t="shared" si="0"/>
        <v>0</v>
      </c>
    </row>
    <row r="19" spans="1:7" s="4" customFormat="1" ht="81" customHeight="1" thickBot="1" x14ac:dyDescent="0.45">
      <c r="A19" s="85">
        <v>3</v>
      </c>
      <c r="B19" s="52" t="s">
        <v>42</v>
      </c>
      <c r="C19" s="54"/>
      <c r="D19" s="76" t="s">
        <v>39</v>
      </c>
      <c r="E19" s="80">
        <v>3.6</v>
      </c>
      <c r="F19" s="78">
        <v>0</v>
      </c>
      <c r="G19" s="79">
        <f t="shared" si="0"/>
        <v>0</v>
      </c>
    </row>
    <row r="20" spans="1:7" s="4" customFormat="1" ht="234.6" customHeight="1" thickBot="1" x14ac:dyDescent="0.45">
      <c r="A20" s="85">
        <v>4</v>
      </c>
      <c r="B20" s="56" t="s">
        <v>43</v>
      </c>
      <c r="C20" s="53"/>
      <c r="D20" s="76" t="s">
        <v>44</v>
      </c>
      <c r="E20" s="77">
        <v>4</v>
      </c>
      <c r="F20" s="78">
        <v>0</v>
      </c>
      <c r="G20" s="79">
        <f t="shared" si="0"/>
        <v>0</v>
      </c>
    </row>
    <row r="21" spans="1:7" s="4" customFormat="1" ht="121.2" customHeight="1" thickBot="1" x14ac:dyDescent="0.45">
      <c r="A21" s="85">
        <v>5</v>
      </c>
      <c r="B21" s="55" t="s">
        <v>45</v>
      </c>
      <c r="C21" s="53"/>
      <c r="D21" s="76" t="s">
        <v>44</v>
      </c>
      <c r="E21" s="77">
        <v>2</v>
      </c>
      <c r="F21" s="78">
        <v>0</v>
      </c>
      <c r="G21" s="79">
        <f t="shared" ref="G21:G24" si="1">E21*F21</f>
        <v>0</v>
      </c>
    </row>
    <row r="22" spans="1:7" s="4" customFormat="1" ht="103.8" customHeight="1" thickBot="1" x14ac:dyDescent="0.45">
      <c r="A22" s="85">
        <v>6</v>
      </c>
      <c r="B22" s="55" t="s">
        <v>46</v>
      </c>
      <c r="C22" s="57"/>
      <c r="D22" s="81" t="s">
        <v>44</v>
      </c>
      <c r="E22" s="77">
        <v>2</v>
      </c>
      <c r="F22" s="82">
        <v>0</v>
      </c>
      <c r="G22" s="83">
        <f t="shared" si="1"/>
        <v>0</v>
      </c>
    </row>
    <row r="23" spans="1:7" s="4" customFormat="1" ht="109.8" customHeight="1" thickBot="1" x14ac:dyDescent="0.45">
      <c r="A23" s="85">
        <v>7</v>
      </c>
      <c r="B23" s="55" t="s">
        <v>47</v>
      </c>
      <c r="C23" s="58"/>
      <c r="D23" s="81" t="s">
        <v>44</v>
      </c>
      <c r="E23" s="84">
        <v>2</v>
      </c>
      <c r="F23" s="82">
        <v>0</v>
      </c>
      <c r="G23" s="83">
        <f t="shared" si="1"/>
        <v>0</v>
      </c>
    </row>
    <row r="24" spans="1:7" s="4" customFormat="1" ht="118.2" customHeight="1" thickBot="1" x14ac:dyDescent="0.45">
      <c r="A24" s="85">
        <v>8</v>
      </c>
      <c r="B24" s="55" t="s">
        <v>48</v>
      </c>
      <c r="C24" s="59"/>
      <c r="D24" s="67" t="s">
        <v>44</v>
      </c>
      <c r="E24" s="64">
        <v>2</v>
      </c>
      <c r="F24" s="66">
        <v>0</v>
      </c>
      <c r="G24" s="65">
        <f t="shared" si="1"/>
        <v>0</v>
      </c>
    </row>
    <row r="25" spans="1:7" s="4" customFormat="1" ht="28.2" customHeight="1" thickBot="1" x14ac:dyDescent="0.45">
      <c r="A25" s="139" t="s">
        <v>56</v>
      </c>
      <c r="B25" s="140"/>
      <c r="C25" s="140"/>
      <c r="D25" s="140"/>
      <c r="E25" s="141"/>
      <c r="F25" s="150">
        <f>SUM(G17:G24)</f>
        <v>0</v>
      </c>
      <c r="G25" s="151"/>
    </row>
    <row r="26" spans="1:7" s="4" customFormat="1" ht="28.8" customHeight="1" thickBot="1" x14ac:dyDescent="0.45">
      <c r="A26" s="164" t="s">
        <v>49</v>
      </c>
      <c r="B26" s="165"/>
      <c r="C26" s="165"/>
      <c r="D26" s="165"/>
      <c r="E26" s="165"/>
      <c r="F26" s="165"/>
      <c r="G26" s="166"/>
    </row>
    <row r="27" spans="1:7" s="4" customFormat="1" ht="73.2" customHeight="1" thickBot="1" x14ac:dyDescent="0.45">
      <c r="A27" s="85">
        <v>1</v>
      </c>
      <c r="B27" s="68" t="s">
        <v>50</v>
      </c>
      <c r="C27" s="61"/>
      <c r="D27" s="49" t="s">
        <v>39</v>
      </c>
      <c r="E27" s="63">
        <v>8</v>
      </c>
      <c r="F27" s="48">
        <v>0</v>
      </c>
      <c r="G27" s="36">
        <f>E27*F27</f>
        <v>0</v>
      </c>
    </row>
    <row r="28" spans="1:7" s="4" customFormat="1" ht="96" customHeight="1" thickBot="1" x14ac:dyDescent="0.45">
      <c r="A28" s="85">
        <v>2</v>
      </c>
      <c r="B28" s="68" t="s">
        <v>51</v>
      </c>
      <c r="C28" s="23"/>
      <c r="D28" s="70" t="s">
        <v>39</v>
      </c>
      <c r="E28" s="60">
        <v>4</v>
      </c>
      <c r="F28" s="62">
        <v>0</v>
      </c>
      <c r="G28" s="34">
        <f>E28*F28</f>
        <v>0</v>
      </c>
    </row>
    <row r="29" spans="1:7" s="4" customFormat="1" ht="66" customHeight="1" thickBot="1" x14ac:dyDescent="0.45">
      <c r="A29" s="85">
        <v>3</v>
      </c>
      <c r="B29" s="68" t="s">
        <v>52</v>
      </c>
      <c r="C29" s="23"/>
      <c r="D29" s="70" t="s">
        <v>44</v>
      </c>
      <c r="E29" s="60">
        <v>4</v>
      </c>
      <c r="F29" s="35">
        <v>0</v>
      </c>
      <c r="G29" s="36">
        <f>E29*F29</f>
        <v>0</v>
      </c>
    </row>
    <row r="30" spans="1:7" s="4" customFormat="1" ht="66" customHeight="1" thickBot="1" x14ac:dyDescent="0.45">
      <c r="A30" s="85">
        <v>4</v>
      </c>
      <c r="B30" s="68" t="s">
        <v>53</v>
      </c>
      <c r="C30" s="43"/>
      <c r="D30" s="51" t="s">
        <v>39</v>
      </c>
      <c r="E30" s="71">
        <v>2</v>
      </c>
      <c r="F30" s="37">
        <v>0</v>
      </c>
      <c r="G30" s="36">
        <f>E30*F30</f>
        <v>0</v>
      </c>
    </row>
    <row r="31" spans="1:7" s="4" customFormat="1" ht="66.599999999999994" customHeight="1" thickBot="1" x14ac:dyDescent="0.45">
      <c r="A31" s="85">
        <v>5</v>
      </c>
      <c r="B31" s="69" t="s">
        <v>54</v>
      </c>
      <c r="C31" s="43"/>
      <c r="D31" s="51" t="s">
        <v>39</v>
      </c>
      <c r="E31" s="71">
        <v>6</v>
      </c>
      <c r="F31" s="37">
        <v>0</v>
      </c>
      <c r="G31" s="36">
        <f>E31*F31</f>
        <v>0</v>
      </c>
    </row>
    <row r="32" spans="1:7" s="4" customFormat="1" ht="39.6" customHeight="1" thickBot="1" x14ac:dyDescent="0.45">
      <c r="A32" s="139" t="s">
        <v>68</v>
      </c>
      <c r="B32" s="140"/>
      <c r="C32" s="140"/>
      <c r="D32" s="140"/>
      <c r="E32" s="141"/>
      <c r="F32" s="142">
        <f>SUM(G27:G31)</f>
        <v>0</v>
      </c>
      <c r="G32" s="143"/>
    </row>
    <row r="33" spans="1:7" s="4" customFormat="1" ht="39.6" customHeight="1" thickBot="1" x14ac:dyDescent="0.45">
      <c r="A33" s="139" t="s">
        <v>69</v>
      </c>
      <c r="B33" s="140"/>
      <c r="C33" s="140"/>
      <c r="D33" s="140"/>
      <c r="E33" s="141"/>
      <c r="F33" s="142">
        <f>F25+F32</f>
        <v>0</v>
      </c>
      <c r="G33" s="143"/>
    </row>
    <row r="34" spans="1:7" s="4" customFormat="1" ht="29.4" customHeight="1" thickBot="1" x14ac:dyDescent="0.45">
      <c r="A34" s="144" t="s">
        <v>57</v>
      </c>
      <c r="B34" s="145"/>
      <c r="C34" s="145"/>
      <c r="D34" s="145"/>
      <c r="E34" s="145"/>
      <c r="F34" s="145"/>
      <c r="G34" s="146"/>
    </row>
    <row r="35" spans="1:7" s="4" customFormat="1" ht="40.200000000000003" customHeight="1" thickBot="1" x14ac:dyDescent="0.45">
      <c r="A35" s="147" t="s">
        <v>55</v>
      </c>
      <c r="B35" s="148"/>
      <c r="C35" s="148"/>
      <c r="D35" s="148"/>
      <c r="E35" s="148"/>
      <c r="F35" s="148"/>
      <c r="G35" s="149"/>
    </row>
    <row r="36" spans="1:7" s="4" customFormat="1" ht="66" customHeight="1" thickBot="1" x14ac:dyDescent="0.45">
      <c r="A36" s="85">
        <v>1</v>
      </c>
      <c r="B36" s="52" t="s">
        <v>38</v>
      </c>
      <c r="C36" s="50"/>
      <c r="D36" s="72" t="s">
        <v>39</v>
      </c>
      <c r="E36" s="73">
        <v>0.4</v>
      </c>
      <c r="F36" s="74">
        <v>0</v>
      </c>
      <c r="G36" s="75">
        <f t="shared" ref="G36:G43" si="2">E36*F36</f>
        <v>0</v>
      </c>
    </row>
    <row r="37" spans="1:7" s="4" customFormat="1" ht="66" customHeight="1" thickBot="1" x14ac:dyDescent="0.45">
      <c r="A37" s="85">
        <v>2</v>
      </c>
      <c r="B37" s="52" t="s">
        <v>40</v>
      </c>
      <c r="C37" s="53"/>
      <c r="D37" s="76" t="s">
        <v>41</v>
      </c>
      <c r="E37" s="77">
        <v>108</v>
      </c>
      <c r="F37" s="78">
        <v>0</v>
      </c>
      <c r="G37" s="79">
        <f t="shared" si="2"/>
        <v>0</v>
      </c>
    </row>
    <row r="38" spans="1:7" s="4" customFormat="1" ht="66" customHeight="1" thickBot="1" x14ac:dyDescent="0.45">
      <c r="A38" s="85">
        <v>3</v>
      </c>
      <c r="B38" s="52" t="s">
        <v>42</v>
      </c>
      <c r="C38" s="54"/>
      <c r="D38" s="76" t="s">
        <v>39</v>
      </c>
      <c r="E38" s="80">
        <v>3.6</v>
      </c>
      <c r="F38" s="78">
        <v>0</v>
      </c>
      <c r="G38" s="79">
        <f t="shared" si="2"/>
        <v>0</v>
      </c>
    </row>
    <row r="39" spans="1:7" s="4" customFormat="1" ht="230.4" customHeight="1" thickBot="1" x14ac:dyDescent="0.45">
      <c r="A39" s="85">
        <v>4</v>
      </c>
      <c r="B39" s="56" t="s">
        <v>43</v>
      </c>
      <c r="C39" s="53"/>
      <c r="D39" s="76" t="s">
        <v>44</v>
      </c>
      <c r="E39" s="77">
        <v>4</v>
      </c>
      <c r="F39" s="78">
        <v>0</v>
      </c>
      <c r="G39" s="79">
        <f t="shared" si="2"/>
        <v>0</v>
      </c>
    </row>
    <row r="40" spans="1:7" s="4" customFormat="1" ht="66" customHeight="1" thickBot="1" x14ac:dyDescent="0.45">
      <c r="A40" s="85">
        <v>5</v>
      </c>
      <c r="B40" s="55" t="s">
        <v>45</v>
      </c>
      <c r="C40" s="53"/>
      <c r="D40" s="76" t="s">
        <v>44</v>
      </c>
      <c r="E40" s="77">
        <v>2</v>
      </c>
      <c r="F40" s="78">
        <v>0</v>
      </c>
      <c r="G40" s="79">
        <f t="shared" si="2"/>
        <v>0</v>
      </c>
    </row>
    <row r="41" spans="1:7" s="4" customFormat="1" ht="66" customHeight="1" thickBot="1" x14ac:dyDescent="0.45">
      <c r="A41" s="85">
        <v>6</v>
      </c>
      <c r="B41" s="55" t="s">
        <v>46</v>
      </c>
      <c r="C41" s="57"/>
      <c r="D41" s="81" t="s">
        <v>44</v>
      </c>
      <c r="E41" s="77">
        <v>2</v>
      </c>
      <c r="F41" s="82">
        <v>0</v>
      </c>
      <c r="G41" s="83">
        <f t="shared" si="2"/>
        <v>0</v>
      </c>
    </row>
    <row r="42" spans="1:7" s="4" customFormat="1" ht="66" customHeight="1" thickBot="1" x14ac:dyDescent="0.45">
      <c r="A42" s="85">
        <v>7</v>
      </c>
      <c r="B42" s="55" t="s">
        <v>47</v>
      </c>
      <c r="C42" s="58"/>
      <c r="D42" s="81" t="s">
        <v>44</v>
      </c>
      <c r="E42" s="84">
        <v>2</v>
      </c>
      <c r="F42" s="82">
        <v>0</v>
      </c>
      <c r="G42" s="83">
        <f t="shared" si="2"/>
        <v>0</v>
      </c>
    </row>
    <row r="43" spans="1:7" s="4" customFormat="1" ht="66" customHeight="1" thickBot="1" x14ac:dyDescent="0.45">
      <c r="A43" s="85">
        <v>8</v>
      </c>
      <c r="B43" s="55" t="s">
        <v>48</v>
      </c>
      <c r="C43" s="59"/>
      <c r="D43" s="67" t="s">
        <v>44</v>
      </c>
      <c r="E43" s="64">
        <v>2</v>
      </c>
      <c r="F43" s="66">
        <v>0</v>
      </c>
      <c r="G43" s="65">
        <f t="shared" si="2"/>
        <v>0</v>
      </c>
    </row>
    <row r="44" spans="1:7" s="4" customFormat="1" ht="36.6" customHeight="1" thickBot="1" x14ac:dyDescent="0.45">
      <c r="A44" s="139" t="s">
        <v>56</v>
      </c>
      <c r="B44" s="140"/>
      <c r="C44" s="140"/>
      <c r="D44" s="140"/>
      <c r="E44" s="141"/>
      <c r="F44" s="150">
        <f>SUM(G36:G43)</f>
        <v>0</v>
      </c>
      <c r="G44" s="151"/>
    </row>
    <row r="45" spans="1:7" s="4" customFormat="1" ht="37.200000000000003" customHeight="1" thickBot="1" x14ac:dyDescent="0.45">
      <c r="A45" s="167" t="s">
        <v>49</v>
      </c>
      <c r="B45" s="168"/>
      <c r="C45" s="168"/>
      <c r="D45" s="168"/>
      <c r="E45" s="168"/>
      <c r="F45" s="168"/>
      <c r="G45" s="169"/>
    </row>
    <row r="46" spans="1:7" s="4" customFormat="1" ht="66" customHeight="1" thickBot="1" x14ac:dyDescent="0.45">
      <c r="A46" s="85">
        <v>1</v>
      </c>
      <c r="B46" s="68" t="s">
        <v>50</v>
      </c>
      <c r="C46" s="61"/>
      <c r="D46" s="49" t="s">
        <v>39</v>
      </c>
      <c r="E46" s="63">
        <v>8</v>
      </c>
      <c r="F46" s="48">
        <v>0</v>
      </c>
      <c r="G46" s="36">
        <f>E46*F46</f>
        <v>0</v>
      </c>
    </row>
    <row r="47" spans="1:7" s="4" customFormat="1" ht="66" customHeight="1" thickBot="1" x14ac:dyDescent="0.45">
      <c r="A47" s="85">
        <v>2</v>
      </c>
      <c r="B47" s="68" t="s">
        <v>51</v>
      </c>
      <c r="C47" s="23"/>
      <c r="D47" s="70" t="s">
        <v>39</v>
      </c>
      <c r="E47" s="60">
        <v>4</v>
      </c>
      <c r="F47" s="62">
        <v>0</v>
      </c>
      <c r="G47" s="34">
        <f>E47*F47</f>
        <v>0</v>
      </c>
    </row>
    <row r="48" spans="1:7" s="4" customFormat="1" ht="66" customHeight="1" thickBot="1" x14ac:dyDescent="0.45">
      <c r="A48" s="85">
        <v>3</v>
      </c>
      <c r="B48" s="68" t="s">
        <v>52</v>
      </c>
      <c r="C48" s="23"/>
      <c r="D48" s="70" t="s">
        <v>44</v>
      </c>
      <c r="E48" s="60">
        <v>4</v>
      </c>
      <c r="F48" s="35">
        <v>0</v>
      </c>
      <c r="G48" s="36">
        <f>E48*F48</f>
        <v>0</v>
      </c>
    </row>
    <row r="49" spans="1:255" s="4" customFormat="1" ht="66" customHeight="1" thickBot="1" x14ac:dyDescent="0.45">
      <c r="A49" s="85">
        <v>4</v>
      </c>
      <c r="B49" s="68" t="s">
        <v>53</v>
      </c>
      <c r="C49" s="43"/>
      <c r="D49" s="51" t="s">
        <v>39</v>
      </c>
      <c r="E49" s="71">
        <v>2</v>
      </c>
      <c r="F49" s="37">
        <v>0</v>
      </c>
      <c r="G49" s="36">
        <f>E49*F49</f>
        <v>0</v>
      </c>
    </row>
    <row r="50" spans="1:255" s="4" customFormat="1" ht="66" customHeight="1" thickBot="1" x14ac:dyDescent="0.45">
      <c r="A50" s="85">
        <v>5</v>
      </c>
      <c r="B50" s="69" t="s">
        <v>54</v>
      </c>
      <c r="C50" s="43"/>
      <c r="D50" s="51" t="s">
        <v>39</v>
      </c>
      <c r="E50" s="71">
        <v>6</v>
      </c>
      <c r="F50" s="37">
        <v>0</v>
      </c>
      <c r="G50" s="36">
        <f>E50*F50</f>
        <v>0</v>
      </c>
    </row>
    <row r="51" spans="1:255" s="4" customFormat="1" ht="38.4" customHeight="1" thickBot="1" x14ac:dyDescent="0.45">
      <c r="A51" s="139" t="s">
        <v>68</v>
      </c>
      <c r="B51" s="140"/>
      <c r="C51" s="140"/>
      <c r="D51" s="140"/>
      <c r="E51" s="141"/>
      <c r="F51" s="142">
        <f>SUM(G46:G50)</f>
        <v>0</v>
      </c>
      <c r="G51" s="143"/>
    </row>
    <row r="52" spans="1:255" s="4" customFormat="1" ht="48" customHeight="1" thickBot="1" x14ac:dyDescent="0.45">
      <c r="A52" s="139" t="s">
        <v>70</v>
      </c>
      <c r="B52" s="140"/>
      <c r="C52" s="140"/>
      <c r="D52" s="140"/>
      <c r="E52" s="141"/>
      <c r="F52" s="142">
        <f>F44+F51</f>
        <v>0</v>
      </c>
      <c r="G52" s="143"/>
    </row>
    <row r="53" spans="1:255" ht="21.6" thickBot="1" x14ac:dyDescent="0.45">
      <c r="A53" s="128" t="s">
        <v>58</v>
      </c>
      <c r="B53" s="129"/>
      <c r="C53" s="129"/>
      <c r="D53" s="129"/>
      <c r="E53" s="130"/>
      <c r="F53" s="126">
        <f>F33+F52</f>
        <v>0</v>
      </c>
      <c r="G53" s="127"/>
    </row>
    <row r="54" spans="1:255" ht="21" x14ac:dyDescent="0.4">
      <c r="A54" s="124" t="s">
        <v>72</v>
      </c>
      <c r="B54" s="124"/>
      <c r="C54" s="124"/>
      <c r="D54" s="124"/>
      <c r="E54" s="124"/>
      <c r="F54" s="124"/>
      <c r="G54" s="124"/>
    </row>
    <row r="55" spans="1:255" ht="21" x14ac:dyDescent="0.4">
      <c r="A55" s="87" t="s">
        <v>71</v>
      </c>
      <c r="B55" s="87"/>
      <c r="C55" s="87"/>
      <c r="D55" s="87"/>
      <c r="E55" s="87"/>
      <c r="F55" s="87"/>
      <c r="G55" s="87"/>
    </row>
    <row r="56" spans="1:255" ht="25.8" thickBot="1" x14ac:dyDescent="0.5">
      <c r="A56" s="12" t="s">
        <v>71</v>
      </c>
      <c r="B56" s="12"/>
      <c r="C56" s="13"/>
      <c r="D56" s="13"/>
    </row>
    <row r="57" spans="1:255" ht="409.6" customHeight="1" x14ac:dyDescent="0.4">
      <c r="A57" s="154" t="s">
        <v>60</v>
      </c>
      <c r="B57" s="155"/>
      <c r="C57" s="158" t="s">
        <v>73</v>
      </c>
      <c r="D57" s="159"/>
      <c r="E57" s="159"/>
      <c r="F57" s="159"/>
      <c r="G57" s="160"/>
    </row>
    <row r="58" spans="1:255" ht="91.8" customHeight="1" thickBot="1" x14ac:dyDescent="0.45">
      <c r="A58" s="156"/>
      <c r="B58" s="157"/>
      <c r="C58" s="161"/>
      <c r="D58" s="162"/>
      <c r="E58" s="162"/>
      <c r="F58" s="162"/>
      <c r="G58" s="163"/>
    </row>
    <row r="59" spans="1:255" ht="37.799999999999997" customHeight="1" x14ac:dyDescent="0.4">
      <c r="A59" s="125" t="s">
        <v>18</v>
      </c>
      <c r="B59" s="125"/>
      <c r="C59" s="125"/>
      <c r="D59" s="125"/>
      <c r="E59" s="125"/>
      <c r="F59" s="125"/>
      <c r="G59" s="125"/>
      <c r="H59" s="125"/>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c r="EA59" s="11"/>
      <c r="EB59" s="11"/>
      <c r="EC59" s="11"/>
      <c r="ED59" s="11"/>
      <c r="EE59" s="11"/>
      <c r="EF59" s="11"/>
      <c r="EG59" s="11"/>
      <c r="EH59" s="11"/>
      <c r="EI59" s="11"/>
      <c r="EJ59" s="11"/>
      <c r="EK59" s="11"/>
      <c r="EL59" s="11"/>
      <c r="EM59" s="11"/>
      <c r="EN59" s="11"/>
      <c r="EO59" s="11"/>
      <c r="EP59" s="11"/>
      <c r="EQ59" s="11"/>
      <c r="ER59" s="11"/>
      <c r="ES59" s="11"/>
      <c r="ET59" s="11"/>
      <c r="EU59" s="11"/>
      <c r="EV59" s="11"/>
      <c r="EW59" s="11"/>
      <c r="EX59" s="11"/>
      <c r="EY59" s="11"/>
      <c r="EZ59" s="11"/>
      <c r="FA59" s="11"/>
      <c r="FB59" s="11"/>
      <c r="FC59" s="11"/>
      <c r="FD59" s="11"/>
      <c r="FE59" s="11"/>
      <c r="FF59" s="11"/>
      <c r="FG59" s="11"/>
      <c r="FH59" s="11"/>
      <c r="FI59" s="11"/>
      <c r="FJ59" s="11"/>
      <c r="FK59" s="11"/>
      <c r="FL59" s="11"/>
      <c r="FM59" s="11"/>
      <c r="FN59" s="11"/>
      <c r="FO59" s="11"/>
      <c r="FP59" s="11"/>
      <c r="FQ59" s="11"/>
      <c r="FR59" s="11"/>
      <c r="FS59" s="11"/>
      <c r="FT59" s="11"/>
      <c r="FU59" s="11"/>
      <c r="FV59" s="11"/>
      <c r="FW59" s="11"/>
      <c r="FX59" s="11"/>
      <c r="FY59" s="11"/>
      <c r="FZ59" s="11"/>
      <c r="GA59" s="11"/>
      <c r="GB59" s="11"/>
      <c r="GC59" s="11"/>
      <c r="GD59" s="11"/>
      <c r="GE59" s="11"/>
      <c r="GF59" s="11"/>
      <c r="GG59" s="11"/>
      <c r="GH59" s="11"/>
      <c r="GI59" s="11"/>
      <c r="GJ59" s="11"/>
      <c r="GK59" s="11"/>
      <c r="GL59" s="11"/>
      <c r="GM59" s="11"/>
      <c r="GN59" s="11"/>
      <c r="GO59" s="11"/>
      <c r="GP59" s="11"/>
      <c r="GQ59" s="11"/>
      <c r="GR59" s="11"/>
      <c r="GS59" s="11"/>
      <c r="GT59" s="11"/>
      <c r="GU59" s="11"/>
      <c r="GV59" s="11"/>
      <c r="GW59" s="11"/>
      <c r="GX59" s="11"/>
      <c r="GY59" s="11"/>
      <c r="GZ59" s="11"/>
      <c r="HA59" s="11"/>
      <c r="HB59" s="11"/>
      <c r="HC59" s="11"/>
      <c r="HD59" s="11"/>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row>
    <row r="60" spans="1:255" ht="21" x14ac:dyDescent="0.4">
      <c r="A60" s="125" t="s">
        <v>61</v>
      </c>
      <c r="B60" s="125"/>
      <c r="C60" s="125"/>
      <c r="D60" s="125"/>
      <c r="E60" s="125"/>
      <c r="F60" s="125"/>
      <c r="G60" s="125"/>
      <c r="H60" s="125"/>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11"/>
      <c r="FL60" s="11"/>
      <c r="FM60" s="11"/>
      <c r="FN60" s="11"/>
      <c r="FO60" s="11"/>
      <c r="FP60" s="11"/>
      <c r="FQ60" s="11"/>
      <c r="FR60" s="11"/>
      <c r="FS60" s="11"/>
      <c r="FT60" s="11"/>
      <c r="FU60" s="11"/>
      <c r="FV60" s="11"/>
      <c r="FW60" s="11"/>
      <c r="FX60" s="11"/>
      <c r="FY60" s="11"/>
      <c r="FZ60" s="11"/>
      <c r="GA60" s="11"/>
      <c r="GB60" s="11"/>
      <c r="GC60" s="11"/>
      <c r="GD60" s="11"/>
      <c r="GE60" s="11"/>
      <c r="GF60" s="11"/>
      <c r="GG60" s="11"/>
      <c r="GH60" s="11"/>
      <c r="GI60" s="11"/>
      <c r="GJ60" s="11"/>
      <c r="GK60" s="11"/>
      <c r="GL60" s="11"/>
      <c r="GM60" s="11"/>
      <c r="GN60" s="11"/>
      <c r="GO60" s="11"/>
      <c r="GP60" s="11"/>
      <c r="GQ60" s="11"/>
      <c r="GR60" s="11"/>
      <c r="GS60" s="11"/>
      <c r="GT60" s="11"/>
      <c r="GU60" s="11"/>
      <c r="GV60" s="11"/>
      <c r="GW60" s="11"/>
      <c r="GX60" s="11"/>
      <c r="GY60" s="11"/>
      <c r="GZ60" s="11"/>
      <c r="HA60" s="11"/>
      <c r="HB60" s="11"/>
      <c r="HC60" s="11"/>
      <c r="HD60" s="11"/>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row>
    <row r="61" spans="1:255" s="47" customFormat="1" ht="21" x14ac:dyDescent="0.4">
      <c r="A61" s="153" t="s">
        <v>35</v>
      </c>
      <c r="B61" s="153"/>
      <c r="C61" s="153"/>
      <c r="D61" s="153"/>
      <c r="E61" s="153"/>
      <c r="F61" s="153"/>
      <c r="G61" s="153"/>
      <c r="H61" s="153"/>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row>
    <row r="62" spans="1:255" ht="21" x14ac:dyDescent="0.4">
      <c r="A62" s="13"/>
      <c r="B62" s="13"/>
      <c r="C62" s="13"/>
      <c r="D62" s="13"/>
      <c r="E62" s="13"/>
      <c r="F62" s="13"/>
      <c r="G62" s="13"/>
      <c r="H62" s="13"/>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c r="EA62" s="11"/>
      <c r="EB62" s="11"/>
      <c r="EC62" s="11"/>
      <c r="ED62" s="11"/>
      <c r="EE62" s="11"/>
      <c r="EF62" s="11"/>
      <c r="EG62" s="11"/>
      <c r="EH62" s="11"/>
      <c r="EI62" s="11"/>
      <c r="EJ62" s="11"/>
      <c r="EK62" s="11"/>
      <c r="EL62" s="11"/>
      <c r="EM62" s="11"/>
      <c r="EN62" s="11"/>
      <c r="EO62" s="11"/>
      <c r="EP62" s="11"/>
      <c r="EQ62" s="11"/>
      <c r="ER62" s="11"/>
      <c r="ES62" s="11"/>
      <c r="ET62" s="11"/>
      <c r="EU62" s="11"/>
      <c r="EV62" s="11"/>
      <c r="EW62" s="11"/>
      <c r="EX62" s="11"/>
      <c r="EY62" s="11"/>
      <c r="EZ62" s="11"/>
      <c r="FA62" s="11"/>
      <c r="FB62" s="11"/>
      <c r="FC62" s="11"/>
      <c r="FD62" s="11"/>
      <c r="FE62" s="11"/>
      <c r="FF62" s="11"/>
      <c r="FG62" s="11"/>
      <c r="FH62" s="11"/>
      <c r="FI62" s="11"/>
      <c r="FJ62" s="11"/>
      <c r="FK62" s="11"/>
      <c r="FL62" s="11"/>
      <c r="FM62" s="11"/>
      <c r="FN62" s="11"/>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c r="HQ62" s="11"/>
      <c r="HR62" s="11"/>
      <c r="HS62" s="11"/>
      <c r="HT62" s="11"/>
      <c r="HU62" s="11"/>
      <c r="HV62" s="11"/>
      <c r="HW62" s="11"/>
      <c r="HX62" s="11"/>
      <c r="HY62" s="11"/>
      <c r="HZ62" s="11"/>
      <c r="IA62" s="11"/>
      <c r="IB62" s="11"/>
      <c r="IC62" s="11"/>
      <c r="ID62" s="11"/>
      <c r="IE62" s="11"/>
      <c r="IF62" s="11"/>
      <c r="IG62" s="11"/>
      <c r="IH62" s="11"/>
      <c r="II62" s="11"/>
      <c r="IJ62" s="11"/>
      <c r="IK62" s="11"/>
      <c r="IL62" s="11"/>
      <c r="IM62" s="11"/>
      <c r="IN62" s="11"/>
      <c r="IO62" s="11"/>
      <c r="IP62" s="11"/>
      <c r="IQ62" s="11"/>
      <c r="IR62" s="11"/>
      <c r="IS62" s="11"/>
      <c r="IT62" s="11"/>
      <c r="IU62" s="11"/>
    </row>
    <row r="63" spans="1:255" s="152" customFormat="1" ht="27.6" customHeight="1" x14ac:dyDescent="0.3">
      <c r="A63" s="152" t="s">
        <v>25</v>
      </c>
    </row>
    <row r="64" spans="1:255" ht="21" x14ac:dyDescent="0.4">
      <c r="A64" s="121" t="s">
        <v>4</v>
      </c>
      <c r="B64" s="121"/>
      <c r="C64" s="121"/>
      <c r="D64" s="121"/>
      <c r="E64" s="121"/>
      <c r="F64" s="121"/>
      <c r="G64" s="121"/>
    </row>
    <row r="65" spans="1:255" ht="27.6" customHeight="1" x14ac:dyDescent="0.4">
      <c r="A65" s="122" t="s">
        <v>34</v>
      </c>
      <c r="B65" s="122"/>
      <c r="C65" s="122"/>
      <c r="D65" s="122"/>
      <c r="E65" s="122"/>
      <c r="F65" s="122"/>
      <c r="G65" s="122"/>
    </row>
    <row r="66" spans="1:255" ht="2.4" customHeight="1" x14ac:dyDescent="0.4">
      <c r="A66" s="122"/>
      <c r="B66" s="122"/>
      <c r="C66" s="122"/>
      <c r="D66" s="122"/>
      <c r="E66" s="122"/>
      <c r="F66" s="45"/>
      <c r="G66" s="45"/>
      <c r="H66" s="45"/>
    </row>
    <row r="67" spans="1:255" x14ac:dyDescent="0.4">
      <c r="A67" s="16" t="s">
        <v>11</v>
      </c>
      <c r="B67" s="16"/>
      <c r="C67" s="16"/>
      <c r="D67" s="16"/>
      <c r="E67" s="40"/>
      <c r="F67" s="16"/>
      <c r="G67" s="16"/>
    </row>
    <row r="68" spans="1:255" x14ac:dyDescent="0.4">
      <c r="A68" s="20" t="s">
        <v>16</v>
      </c>
      <c r="B68" s="20"/>
      <c r="C68" s="20"/>
      <c r="D68" s="20"/>
      <c r="E68" s="41"/>
      <c r="F68" s="20"/>
      <c r="G68" s="20"/>
      <c r="H68" s="20"/>
      <c r="I68" s="20"/>
      <c r="J68" s="20"/>
      <c r="K68" s="20"/>
    </row>
    <row r="69" spans="1:255" ht="21" x14ac:dyDescent="0.4">
      <c r="A69" s="123" t="s">
        <v>5</v>
      </c>
      <c r="B69" s="123"/>
      <c r="C69" s="123"/>
      <c r="D69" s="123"/>
      <c r="E69" s="123"/>
      <c r="F69" s="123"/>
      <c r="G69" s="123"/>
    </row>
    <row r="70" spans="1:255" s="8" customFormat="1" ht="13.8" x14ac:dyDescent="0.25">
      <c r="A70" s="120" t="s">
        <v>33</v>
      </c>
      <c r="B70" s="120"/>
      <c r="C70" s="120"/>
      <c r="D70" s="120"/>
      <c r="E70" s="120"/>
      <c r="F70" s="120"/>
      <c r="G70" s="120"/>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row>
    <row r="71" spans="1:255" ht="21" x14ac:dyDescent="0.4">
      <c r="A71" s="123" t="s">
        <v>31</v>
      </c>
      <c r="B71" s="123"/>
      <c r="C71" s="123"/>
      <c r="D71" s="123"/>
      <c r="E71" s="123"/>
      <c r="F71" s="123"/>
      <c r="G71" s="123"/>
    </row>
    <row r="72" spans="1:255" x14ac:dyDescent="0.4">
      <c r="A72" s="17" t="s">
        <v>32</v>
      </c>
      <c r="B72" s="17"/>
      <c r="C72" s="16"/>
      <c r="D72" s="16"/>
      <c r="E72" s="40"/>
      <c r="F72" s="16"/>
      <c r="G72" s="16"/>
    </row>
    <row r="74" spans="1:255" s="8" customFormat="1" ht="24.6" x14ac:dyDescent="0.25">
      <c r="A74" s="6"/>
      <c r="B74" s="6"/>
      <c r="C74" s="15" t="s">
        <v>8</v>
      </c>
      <c r="D74" s="14"/>
      <c r="E74" s="42"/>
      <c r="F74" s="9"/>
      <c r="G74" s="9"/>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row>
    <row r="75" spans="1:255" s="8" customFormat="1" ht="24.6" x14ac:dyDescent="0.3">
      <c r="A75" s="11"/>
      <c r="B75" s="11"/>
      <c r="C75" s="112" t="s">
        <v>9</v>
      </c>
      <c r="D75" s="112"/>
      <c r="E75" s="42"/>
      <c r="F75" s="9"/>
      <c r="G75" s="9"/>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row>
    <row r="76" spans="1:255" s="8" customFormat="1" ht="24.6" x14ac:dyDescent="0.25">
      <c r="A76" s="6"/>
      <c r="B76" s="6"/>
      <c r="C76" s="14"/>
      <c r="D76" s="14"/>
      <c r="E76" s="42"/>
      <c r="F76" s="9"/>
      <c r="G76" s="9"/>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row>
    <row r="77" spans="1:255" s="8" customFormat="1" ht="24.6" x14ac:dyDescent="0.25">
      <c r="A77" s="6"/>
      <c r="B77" s="6"/>
      <c r="C77" s="14"/>
      <c r="D77" s="14"/>
      <c r="E77" s="42"/>
      <c r="F77" s="9"/>
      <c r="G77" s="9"/>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row>
    <row r="78" spans="1:255" s="8" customFormat="1" ht="24.6" x14ac:dyDescent="0.25">
      <c r="A78" s="6"/>
      <c r="B78" s="6"/>
      <c r="C78" s="10"/>
      <c r="D78" s="10"/>
      <c r="E78" s="42"/>
      <c r="F78" s="9"/>
      <c r="G78" s="9"/>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row>
    <row r="79" spans="1:255" s="8" customFormat="1" ht="24.6" x14ac:dyDescent="0.25">
      <c r="A79" s="6"/>
      <c r="B79" s="6"/>
      <c r="C79" s="10"/>
      <c r="D79" s="10"/>
      <c r="E79" s="42"/>
      <c r="F79" s="9"/>
      <c r="G79" s="9"/>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row>
    <row r="80" spans="1:255" s="8" customFormat="1" ht="24.6" x14ac:dyDescent="0.25">
      <c r="A80" s="6"/>
      <c r="B80" s="6"/>
      <c r="C80" s="10"/>
      <c r="D80" s="10"/>
      <c r="E80" s="42"/>
      <c r="F80" s="9"/>
      <c r="G80" s="9"/>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row>
    <row r="81" spans="5:5" s="1" customFormat="1" x14ac:dyDescent="0.45">
      <c r="E81" s="39"/>
    </row>
    <row r="82" spans="5:5" s="1" customFormat="1" x14ac:dyDescent="0.45">
      <c r="E82" s="39"/>
    </row>
    <row r="83" spans="5:5" s="1" customFormat="1" x14ac:dyDescent="0.45">
      <c r="E83" s="39"/>
    </row>
    <row r="84" spans="5:5" s="1" customFormat="1" x14ac:dyDescent="0.45">
      <c r="E84" s="39"/>
    </row>
    <row r="85" spans="5:5" s="1" customFormat="1" x14ac:dyDescent="0.45">
      <c r="E85" s="39"/>
    </row>
    <row r="86" spans="5:5" s="1" customFormat="1" x14ac:dyDescent="0.45">
      <c r="E86" s="39"/>
    </row>
    <row r="87" spans="5:5" s="1" customFormat="1" x14ac:dyDescent="0.45">
      <c r="E87" s="39"/>
    </row>
    <row r="88" spans="5:5" s="1" customFormat="1" x14ac:dyDescent="0.45">
      <c r="E88" s="39"/>
    </row>
    <row r="89" spans="5:5" s="1" customFormat="1" x14ac:dyDescent="0.45">
      <c r="E89" s="39"/>
    </row>
    <row r="90" spans="5:5" s="1" customFormat="1" x14ac:dyDescent="0.45">
      <c r="E90" s="39"/>
    </row>
    <row r="91" spans="5:5" s="1" customFormat="1" x14ac:dyDescent="0.45">
      <c r="E91" s="39"/>
    </row>
    <row r="92" spans="5:5" s="1" customFormat="1" x14ac:dyDescent="0.45">
      <c r="E92" s="39"/>
    </row>
    <row r="93" spans="5:5" s="1" customFormat="1" x14ac:dyDescent="0.45">
      <c r="E93" s="39"/>
    </row>
    <row r="94" spans="5:5" s="1" customFormat="1" x14ac:dyDescent="0.45">
      <c r="E94" s="39"/>
    </row>
    <row r="95" spans="5:5" s="1" customFormat="1" x14ac:dyDescent="0.45">
      <c r="E95" s="39"/>
    </row>
    <row r="96" spans="5:5" s="1" customFormat="1" x14ac:dyDescent="0.45">
      <c r="E96" s="39"/>
    </row>
    <row r="97" spans="5:5" s="1" customFormat="1" x14ac:dyDescent="0.45">
      <c r="E97" s="39"/>
    </row>
    <row r="98" spans="5:5" s="1" customFormat="1" x14ac:dyDescent="0.45">
      <c r="E98" s="39"/>
    </row>
    <row r="99" spans="5:5" s="1" customFormat="1" x14ac:dyDescent="0.45">
      <c r="E99" s="39"/>
    </row>
    <row r="100" spans="5:5" s="1" customFormat="1" x14ac:dyDescent="0.45">
      <c r="E100" s="39"/>
    </row>
    <row r="101" spans="5:5" s="1" customFormat="1" x14ac:dyDescent="0.45">
      <c r="E101" s="39"/>
    </row>
    <row r="102" spans="5:5" s="1" customFormat="1" x14ac:dyDescent="0.45">
      <c r="E102" s="39"/>
    </row>
    <row r="103" spans="5:5" s="1" customFormat="1" x14ac:dyDescent="0.45">
      <c r="E103" s="39"/>
    </row>
    <row r="104" spans="5:5" s="1" customFormat="1" x14ac:dyDescent="0.45">
      <c r="E104" s="39"/>
    </row>
    <row r="105" spans="5:5" s="1" customFormat="1" x14ac:dyDescent="0.45">
      <c r="E105" s="39"/>
    </row>
    <row r="106" spans="5:5" s="1" customFormat="1" x14ac:dyDescent="0.45">
      <c r="E106" s="39"/>
    </row>
    <row r="107" spans="5:5" s="1" customFormat="1" x14ac:dyDescent="0.45">
      <c r="E107" s="39"/>
    </row>
    <row r="108" spans="5:5" s="1" customFormat="1" x14ac:dyDescent="0.45">
      <c r="E108" s="39"/>
    </row>
    <row r="109" spans="5:5" s="1" customFormat="1" x14ac:dyDescent="0.45">
      <c r="E109" s="39"/>
    </row>
    <row r="110" spans="5:5" s="1" customFormat="1" x14ac:dyDescent="0.45">
      <c r="E110" s="39"/>
    </row>
    <row r="111" spans="5:5" s="1" customFormat="1" x14ac:dyDescent="0.45">
      <c r="E111" s="39"/>
    </row>
    <row r="112" spans="5:5" s="1" customFormat="1" x14ac:dyDescent="0.45">
      <c r="E112" s="39"/>
    </row>
    <row r="113" spans="5:5" s="1" customFormat="1" x14ac:dyDescent="0.45">
      <c r="E113" s="39"/>
    </row>
    <row r="114" spans="5:5" s="1" customFormat="1" x14ac:dyDescent="0.45">
      <c r="E114" s="39"/>
    </row>
    <row r="115" spans="5:5" s="1" customFormat="1" x14ac:dyDescent="0.45">
      <c r="E115" s="39"/>
    </row>
  </sheetData>
  <mergeCells count="49">
    <mergeCell ref="A15:G15"/>
    <mergeCell ref="A16:G16"/>
    <mergeCell ref="A57:B58"/>
    <mergeCell ref="C57:G58"/>
    <mergeCell ref="F25:G25"/>
    <mergeCell ref="A51:E51"/>
    <mergeCell ref="F51:G51"/>
    <mergeCell ref="A52:E52"/>
    <mergeCell ref="F52:G52"/>
    <mergeCell ref="A25:E25"/>
    <mergeCell ref="A26:G26"/>
    <mergeCell ref="A44:E44"/>
    <mergeCell ref="A45:G45"/>
    <mergeCell ref="A71:G71"/>
    <mergeCell ref="F33:G33"/>
    <mergeCell ref="A32:E32"/>
    <mergeCell ref="F32:G32"/>
    <mergeCell ref="A34:G34"/>
    <mergeCell ref="A35:G35"/>
    <mergeCell ref="F44:G44"/>
    <mergeCell ref="A66:E66"/>
    <mergeCell ref="A63:XFD63"/>
    <mergeCell ref="A61:H61"/>
    <mergeCell ref="C75:D75"/>
    <mergeCell ref="A5:G5"/>
    <mergeCell ref="F11:F14"/>
    <mergeCell ref="G11:G14"/>
    <mergeCell ref="A70:G70"/>
    <mergeCell ref="A64:G64"/>
    <mergeCell ref="A65:G65"/>
    <mergeCell ref="A69:G69"/>
    <mergeCell ref="A54:G54"/>
    <mergeCell ref="A60:H60"/>
    <mergeCell ref="A59:H59"/>
    <mergeCell ref="F53:G53"/>
    <mergeCell ref="A53:E53"/>
    <mergeCell ref="A6:C8"/>
    <mergeCell ref="A9:C9"/>
    <mergeCell ref="A33:E33"/>
    <mergeCell ref="A1:G1"/>
    <mergeCell ref="A11:A14"/>
    <mergeCell ref="A3:G3"/>
    <mergeCell ref="E11:E14"/>
    <mergeCell ref="B11:C13"/>
    <mergeCell ref="D11:D14"/>
    <mergeCell ref="D8:G8"/>
    <mergeCell ref="D7:G7"/>
    <mergeCell ref="D6:G6"/>
    <mergeCell ref="D9:G9"/>
  </mergeCells>
  <phoneticPr fontId="12" type="noConversion"/>
  <pageMargins left="0.11811023622047245" right="0.11811023622047245" top="0" bottom="0" header="0.31496062992125984" footer="0.31496062992125984"/>
  <pageSetup paperSize="9" scale="37" fitToHeight="0" orientation="portrait" r:id="rId1"/>
  <rowBreaks count="1" manualBreakCount="1">
    <brk id="76"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76AB-9D6C-44DD-B0DD-4E9AB395373A}">
  <dimension ref="A1:E8"/>
  <sheetViews>
    <sheetView workbookViewId="0">
      <selection activeCell="H6" sqref="H6"/>
    </sheetView>
  </sheetViews>
  <sheetFormatPr defaultRowHeight="14.4" x14ac:dyDescent="0.3"/>
  <cols>
    <col min="3" max="3" width="24.33203125" customWidth="1"/>
    <col min="4" max="4" width="23.6640625" customWidth="1"/>
    <col min="5" max="5" width="25.21875" customWidth="1"/>
  </cols>
  <sheetData>
    <row r="1" spans="1:5" x14ac:dyDescent="0.3">
      <c r="A1" s="24"/>
      <c r="B1" s="24"/>
      <c r="C1" s="24"/>
      <c r="D1" s="24"/>
      <c r="E1" s="33" t="s">
        <v>66</v>
      </c>
    </row>
    <row r="2" spans="1:5" x14ac:dyDescent="0.3">
      <c r="A2" s="24"/>
      <c r="B2" s="24"/>
      <c r="C2" s="24"/>
      <c r="D2" s="24"/>
      <c r="E2" s="24"/>
    </row>
    <row r="3" spans="1:5" x14ac:dyDescent="0.3">
      <c r="A3" s="24"/>
      <c r="B3" s="25"/>
      <c r="C3" s="25"/>
      <c r="D3" s="25"/>
      <c r="E3" s="25"/>
    </row>
    <row r="4" spans="1:5" x14ac:dyDescent="0.3">
      <c r="A4" s="24"/>
      <c r="B4" s="170" t="s">
        <v>28</v>
      </c>
      <c r="C4" s="170"/>
      <c r="D4" s="170"/>
      <c r="E4" s="170"/>
    </row>
    <row r="5" spans="1:5" ht="39.6" x14ac:dyDescent="0.3">
      <c r="A5" s="24"/>
      <c r="B5" s="31" t="s">
        <v>22</v>
      </c>
      <c r="C5" s="31" t="s">
        <v>23</v>
      </c>
      <c r="D5" s="32" t="s">
        <v>24</v>
      </c>
      <c r="E5" s="32" t="s">
        <v>30</v>
      </c>
    </row>
    <row r="6" spans="1:5" ht="70.05" customHeight="1" x14ac:dyDescent="0.3">
      <c r="A6" s="24"/>
      <c r="B6" s="26">
        <v>1</v>
      </c>
      <c r="C6" s="27" t="s">
        <v>62</v>
      </c>
      <c r="D6" s="28" t="s">
        <v>36</v>
      </c>
      <c r="E6" s="29" t="s">
        <v>63</v>
      </c>
    </row>
    <row r="7" spans="1:5" ht="70.05" customHeight="1" x14ac:dyDescent="0.3">
      <c r="A7" s="24"/>
      <c r="B7" s="26">
        <f>B6+1</f>
        <v>2</v>
      </c>
      <c r="C7" s="27" t="s">
        <v>64</v>
      </c>
      <c r="D7" s="28" t="s">
        <v>57</v>
      </c>
      <c r="E7" s="30" t="s">
        <v>65</v>
      </c>
    </row>
    <row r="8" spans="1:5" x14ac:dyDescent="0.3">
      <c r="B8" s="44" t="s">
        <v>29</v>
      </c>
    </row>
  </sheetData>
  <mergeCells count="1">
    <mergeCell ref="B4:E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9D1B2-41F4-46F8-AF59-E57EF56596ED}">
  <dimension ref="A1:J44"/>
  <sheetViews>
    <sheetView topLeftCell="A36" workbookViewId="0">
      <selection activeCell="N14" sqref="N14"/>
    </sheetView>
  </sheetViews>
  <sheetFormatPr defaultRowHeight="14.4" x14ac:dyDescent="0.3"/>
  <sheetData>
    <row r="1" spans="1:10" ht="15.6" x14ac:dyDescent="0.3">
      <c r="I1" s="21" t="s">
        <v>21</v>
      </c>
    </row>
    <row r="3" spans="1:10" x14ac:dyDescent="0.3">
      <c r="A3" s="171" t="s">
        <v>19</v>
      </c>
      <c r="B3" s="171"/>
      <c r="C3" s="171"/>
      <c r="D3" s="171"/>
      <c r="E3" s="171"/>
      <c r="F3" s="171"/>
      <c r="G3" s="171"/>
      <c r="H3" s="171"/>
      <c r="I3" s="171"/>
      <c r="J3" s="171"/>
    </row>
    <row r="4" spans="1:10" x14ac:dyDescent="0.3">
      <c r="A4" s="172"/>
      <c r="B4" s="172"/>
      <c r="C4" s="172"/>
      <c r="D4" s="172"/>
      <c r="E4" s="172"/>
      <c r="F4" s="172"/>
      <c r="G4" s="172"/>
      <c r="H4" s="172"/>
      <c r="I4" s="172"/>
    </row>
    <row r="5" spans="1:10" x14ac:dyDescent="0.3">
      <c r="A5" s="172"/>
      <c r="B5" s="172"/>
      <c r="C5" s="172"/>
      <c r="D5" s="172"/>
      <c r="E5" s="172"/>
      <c r="F5" s="172"/>
      <c r="G5" s="172"/>
      <c r="H5" s="172"/>
      <c r="I5" s="172"/>
    </row>
    <row r="6" spans="1:10" x14ac:dyDescent="0.3">
      <c r="A6" s="172"/>
      <c r="B6" s="172"/>
      <c r="C6" s="172"/>
      <c r="D6" s="172"/>
      <c r="E6" s="172"/>
      <c r="F6" s="172"/>
      <c r="G6" s="172"/>
      <c r="H6" s="172"/>
      <c r="I6" s="172"/>
    </row>
    <row r="7" spans="1:10" x14ac:dyDescent="0.3">
      <c r="A7" s="172"/>
      <c r="B7" s="172"/>
      <c r="C7" s="172"/>
      <c r="D7" s="172"/>
      <c r="E7" s="172"/>
      <c r="F7" s="172"/>
      <c r="G7" s="172"/>
      <c r="H7" s="172"/>
      <c r="I7" s="172"/>
    </row>
    <row r="8" spans="1:10" x14ac:dyDescent="0.3">
      <c r="A8" s="172"/>
      <c r="B8" s="172"/>
      <c r="C8" s="172"/>
      <c r="D8" s="172"/>
      <c r="E8" s="172"/>
      <c r="F8" s="172"/>
      <c r="G8" s="172"/>
      <c r="H8" s="172"/>
      <c r="I8" s="172"/>
    </row>
    <row r="9" spans="1:10" x14ac:dyDescent="0.3">
      <c r="A9" s="172"/>
      <c r="B9" s="172"/>
      <c r="C9" s="172"/>
      <c r="D9" s="172"/>
      <c r="E9" s="172"/>
      <c r="F9" s="172"/>
      <c r="G9" s="172"/>
      <c r="H9" s="172"/>
      <c r="I9" s="172"/>
    </row>
    <row r="10" spans="1:10" x14ac:dyDescent="0.3">
      <c r="A10" s="172"/>
      <c r="B10" s="172"/>
      <c r="C10" s="172"/>
      <c r="D10" s="172"/>
      <c r="E10" s="172"/>
      <c r="F10" s="172"/>
      <c r="G10" s="172"/>
      <c r="H10" s="172"/>
      <c r="I10" s="172"/>
    </row>
    <row r="11" spans="1:10" x14ac:dyDescent="0.3">
      <c r="A11" s="172"/>
      <c r="B11" s="172"/>
      <c r="C11" s="172"/>
      <c r="D11" s="172"/>
      <c r="E11" s="172"/>
      <c r="F11" s="172"/>
      <c r="G11" s="172"/>
      <c r="H11" s="172"/>
      <c r="I11" s="172"/>
    </row>
    <row r="12" spans="1:10" x14ac:dyDescent="0.3">
      <c r="A12" s="172"/>
      <c r="B12" s="172"/>
      <c r="C12" s="172"/>
      <c r="D12" s="172"/>
      <c r="E12" s="172"/>
      <c r="F12" s="172"/>
      <c r="G12" s="172"/>
      <c r="H12" s="172"/>
      <c r="I12" s="172"/>
    </row>
    <row r="13" spans="1:10" x14ac:dyDescent="0.3">
      <c r="A13" s="172"/>
      <c r="B13" s="172"/>
      <c r="C13" s="172"/>
      <c r="D13" s="172"/>
      <c r="E13" s="172"/>
      <c r="F13" s="172"/>
      <c r="G13" s="172"/>
      <c r="H13" s="172"/>
      <c r="I13" s="172"/>
    </row>
    <row r="14" spans="1:10" x14ac:dyDescent="0.3">
      <c r="A14" s="172"/>
      <c r="B14" s="172"/>
      <c r="C14" s="172"/>
      <c r="D14" s="172"/>
      <c r="E14" s="172"/>
      <c r="F14" s="172"/>
      <c r="G14" s="172"/>
      <c r="H14" s="172"/>
      <c r="I14" s="172"/>
    </row>
    <row r="15" spans="1:10" x14ac:dyDescent="0.3">
      <c r="A15" s="172"/>
      <c r="B15" s="172"/>
      <c r="C15" s="172"/>
      <c r="D15" s="172"/>
      <c r="E15" s="172"/>
      <c r="F15" s="172"/>
      <c r="G15" s="172"/>
      <c r="H15" s="172"/>
      <c r="I15" s="172"/>
    </row>
    <row r="16" spans="1:10" x14ac:dyDescent="0.3">
      <c r="A16" s="172"/>
      <c r="B16" s="172"/>
      <c r="C16" s="172"/>
      <c r="D16" s="172"/>
      <c r="E16" s="172"/>
      <c r="F16" s="172"/>
      <c r="G16" s="172"/>
      <c r="H16" s="172"/>
      <c r="I16" s="172"/>
    </row>
    <row r="17" spans="1:9" x14ac:dyDescent="0.3">
      <c r="A17" s="172"/>
      <c r="B17" s="172"/>
      <c r="C17" s="172"/>
      <c r="D17" s="172"/>
      <c r="E17" s="172"/>
      <c r="F17" s="172"/>
      <c r="G17" s="172"/>
      <c r="H17" s="172"/>
      <c r="I17" s="172"/>
    </row>
    <row r="18" spans="1:9" x14ac:dyDescent="0.3">
      <c r="A18" s="172"/>
      <c r="B18" s="172"/>
      <c r="C18" s="172"/>
      <c r="D18" s="172"/>
      <c r="E18" s="172"/>
      <c r="F18" s="172"/>
      <c r="G18" s="172"/>
      <c r="H18" s="172"/>
      <c r="I18" s="172"/>
    </row>
    <row r="19" spans="1:9" x14ac:dyDescent="0.3">
      <c r="A19" s="172"/>
      <c r="B19" s="172"/>
      <c r="C19" s="172"/>
      <c r="D19" s="172"/>
      <c r="E19" s="172"/>
      <c r="F19" s="172"/>
      <c r="G19" s="172"/>
      <c r="H19" s="172"/>
      <c r="I19" s="172"/>
    </row>
    <row r="20" spans="1:9" x14ac:dyDescent="0.3">
      <c r="A20" s="172"/>
      <c r="B20" s="172"/>
      <c r="C20" s="172"/>
      <c r="D20" s="172"/>
      <c r="E20" s="172"/>
      <c r="F20" s="172"/>
      <c r="G20" s="172"/>
      <c r="H20" s="172"/>
      <c r="I20" s="172"/>
    </row>
    <row r="21" spans="1:9" x14ac:dyDescent="0.3">
      <c r="A21" s="172"/>
      <c r="B21" s="172"/>
      <c r="C21" s="172"/>
      <c r="D21" s="172"/>
      <c r="E21" s="172"/>
      <c r="F21" s="172"/>
      <c r="G21" s="172"/>
      <c r="H21" s="172"/>
      <c r="I21" s="172"/>
    </row>
    <row r="22" spans="1:9" x14ac:dyDescent="0.3">
      <c r="A22" s="172"/>
      <c r="B22" s="172"/>
      <c r="C22" s="172"/>
      <c r="D22" s="172"/>
      <c r="E22" s="172"/>
      <c r="F22" s="172"/>
      <c r="G22" s="172"/>
      <c r="H22" s="172"/>
      <c r="I22" s="172"/>
    </row>
    <row r="24" spans="1:9" ht="14.4" customHeight="1" x14ac:dyDescent="0.3">
      <c r="A24" s="173" t="s">
        <v>20</v>
      </c>
      <c r="B24" s="173"/>
      <c r="C24" s="173"/>
      <c r="D24" s="173"/>
      <c r="E24" s="173"/>
      <c r="F24" s="173"/>
      <c r="G24" s="173"/>
      <c r="H24" s="173"/>
      <c r="I24" s="173"/>
    </row>
    <row r="25" spans="1:9" x14ac:dyDescent="0.3">
      <c r="A25" s="172"/>
      <c r="B25" s="172"/>
      <c r="C25" s="172"/>
      <c r="D25" s="172"/>
      <c r="E25" s="172"/>
      <c r="F25" s="172"/>
      <c r="G25" s="172"/>
      <c r="H25" s="172"/>
      <c r="I25" s="172"/>
    </row>
    <row r="26" spans="1:9" x14ac:dyDescent="0.3">
      <c r="A26" s="172"/>
      <c r="B26" s="172"/>
      <c r="C26" s="172"/>
      <c r="D26" s="172"/>
      <c r="E26" s="172"/>
      <c r="F26" s="172"/>
      <c r="G26" s="172"/>
      <c r="H26" s="172"/>
      <c r="I26" s="172"/>
    </row>
    <row r="27" spans="1:9" x14ac:dyDescent="0.3">
      <c r="A27" s="172"/>
      <c r="B27" s="172"/>
      <c r="C27" s="172"/>
      <c r="D27" s="172"/>
      <c r="E27" s="172"/>
      <c r="F27" s="172"/>
      <c r="G27" s="172"/>
      <c r="H27" s="172"/>
      <c r="I27" s="172"/>
    </row>
    <row r="28" spans="1:9" x14ac:dyDescent="0.3">
      <c r="A28" s="172"/>
      <c r="B28" s="172"/>
      <c r="C28" s="172"/>
      <c r="D28" s="172"/>
      <c r="E28" s="172"/>
      <c r="F28" s="172"/>
      <c r="G28" s="172"/>
      <c r="H28" s="172"/>
      <c r="I28" s="172"/>
    </row>
    <row r="29" spans="1:9" x14ac:dyDescent="0.3">
      <c r="A29" s="172"/>
      <c r="B29" s="172"/>
      <c r="C29" s="172"/>
      <c r="D29" s="172"/>
      <c r="E29" s="172"/>
      <c r="F29" s="172"/>
      <c r="G29" s="172"/>
      <c r="H29" s="172"/>
      <c r="I29" s="172"/>
    </row>
    <row r="30" spans="1:9" x14ac:dyDescent="0.3">
      <c r="A30" s="172"/>
      <c r="B30" s="172"/>
      <c r="C30" s="172"/>
      <c r="D30" s="172"/>
      <c r="E30" s="172"/>
      <c r="F30" s="172"/>
      <c r="G30" s="172"/>
      <c r="H30" s="172"/>
      <c r="I30" s="172"/>
    </row>
    <row r="31" spans="1:9" x14ac:dyDescent="0.3">
      <c r="A31" s="172"/>
      <c r="B31" s="172"/>
      <c r="C31" s="172"/>
      <c r="D31" s="172"/>
      <c r="E31" s="172"/>
      <c r="F31" s="172"/>
      <c r="G31" s="172"/>
      <c r="H31" s="172"/>
      <c r="I31" s="172"/>
    </row>
    <row r="32" spans="1:9" x14ac:dyDescent="0.3">
      <c r="A32" s="172"/>
      <c r="B32" s="172"/>
      <c r="C32" s="172"/>
      <c r="D32" s="172"/>
      <c r="E32" s="172"/>
      <c r="F32" s="172"/>
      <c r="G32" s="172"/>
      <c r="H32" s="172"/>
      <c r="I32" s="172"/>
    </row>
    <row r="33" spans="1:9" x14ac:dyDescent="0.3">
      <c r="A33" s="172"/>
      <c r="B33" s="172"/>
      <c r="C33" s="172"/>
      <c r="D33" s="172"/>
      <c r="E33" s="172"/>
      <c r="F33" s="172"/>
      <c r="G33" s="172"/>
      <c r="H33" s="172"/>
      <c r="I33" s="172"/>
    </row>
    <row r="34" spans="1:9" x14ac:dyDescent="0.3">
      <c r="A34" s="172"/>
      <c r="B34" s="172"/>
      <c r="C34" s="172"/>
      <c r="D34" s="172"/>
      <c r="E34" s="172"/>
      <c r="F34" s="172"/>
      <c r="G34" s="172"/>
      <c r="H34" s="172"/>
      <c r="I34" s="172"/>
    </row>
    <row r="35" spans="1:9" x14ac:dyDescent="0.3">
      <c r="A35" s="172"/>
      <c r="B35" s="172"/>
      <c r="C35" s="172"/>
      <c r="D35" s="172"/>
      <c r="E35" s="172"/>
      <c r="F35" s="172"/>
      <c r="G35" s="172"/>
      <c r="H35" s="172"/>
      <c r="I35" s="172"/>
    </row>
    <row r="36" spans="1:9" x14ac:dyDescent="0.3">
      <c r="A36" s="172"/>
      <c r="B36" s="172"/>
      <c r="C36" s="172"/>
      <c r="D36" s="172"/>
      <c r="E36" s="172"/>
      <c r="F36" s="172"/>
      <c r="G36" s="172"/>
      <c r="H36" s="172"/>
      <c r="I36" s="172"/>
    </row>
    <row r="37" spans="1:9" x14ac:dyDescent="0.3">
      <c r="A37" s="172"/>
      <c r="B37" s="172"/>
      <c r="C37" s="172"/>
      <c r="D37" s="172"/>
      <c r="E37" s="172"/>
      <c r="F37" s="172"/>
      <c r="G37" s="172"/>
      <c r="H37" s="172"/>
      <c r="I37" s="172"/>
    </row>
    <row r="38" spans="1:9" x14ac:dyDescent="0.3">
      <c r="A38" s="172"/>
      <c r="B38" s="172"/>
      <c r="C38" s="172"/>
      <c r="D38" s="172"/>
      <c r="E38" s="172"/>
      <c r="F38" s="172"/>
      <c r="G38" s="172"/>
      <c r="H38" s="172"/>
      <c r="I38" s="172"/>
    </row>
    <row r="39" spans="1:9" x14ac:dyDescent="0.3">
      <c r="A39" s="172"/>
      <c r="B39" s="172"/>
      <c r="C39" s="172"/>
      <c r="D39" s="172"/>
      <c r="E39" s="172"/>
      <c r="F39" s="172"/>
      <c r="G39" s="172"/>
      <c r="H39" s="172"/>
      <c r="I39" s="172"/>
    </row>
    <row r="40" spans="1:9" x14ac:dyDescent="0.3">
      <c r="A40" s="172"/>
      <c r="B40" s="172"/>
      <c r="C40" s="172"/>
      <c r="D40" s="172"/>
      <c r="E40" s="172"/>
      <c r="F40" s="172"/>
      <c r="G40" s="172"/>
      <c r="H40" s="172"/>
      <c r="I40" s="172"/>
    </row>
    <row r="41" spans="1:9" x14ac:dyDescent="0.3">
      <c r="A41" s="172"/>
      <c r="B41" s="172"/>
      <c r="C41" s="172"/>
      <c r="D41" s="172"/>
      <c r="E41" s="172"/>
      <c r="F41" s="172"/>
      <c r="G41" s="172"/>
      <c r="H41" s="172"/>
      <c r="I41" s="172"/>
    </row>
    <row r="42" spans="1:9" x14ac:dyDescent="0.3">
      <c r="A42" s="172"/>
      <c r="B42" s="172"/>
      <c r="C42" s="172"/>
      <c r="D42" s="172"/>
      <c r="E42" s="172"/>
      <c r="F42" s="172"/>
      <c r="G42" s="172"/>
      <c r="H42" s="172"/>
      <c r="I42" s="172"/>
    </row>
    <row r="43" spans="1:9" x14ac:dyDescent="0.3">
      <c r="A43" s="172"/>
      <c r="B43" s="172"/>
      <c r="C43" s="172"/>
      <c r="D43" s="172"/>
      <c r="E43" s="172"/>
      <c r="F43" s="172"/>
      <c r="G43" s="172"/>
      <c r="H43" s="172"/>
      <c r="I43" s="172"/>
    </row>
    <row r="44" spans="1:9" x14ac:dyDescent="0.3">
      <c r="A44" s="172"/>
      <c r="B44" s="172"/>
      <c r="C44" s="172"/>
      <c r="D44" s="172"/>
      <c r="E44" s="172"/>
      <c r="F44" s="172"/>
      <c r="G44" s="172"/>
      <c r="H44" s="172"/>
      <c r="I44" s="172"/>
    </row>
  </sheetData>
  <mergeCells count="4">
    <mergeCell ref="A3:J3"/>
    <mergeCell ref="A4:I22"/>
    <mergeCell ref="A24:I24"/>
    <mergeCell ref="A25:I4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1</vt:i4>
      </vt:variant>
    </vt:vector>
  </HeadingPairs>
  <TitlesOfParts>
    <vt:vector size="4" baseType="lpstr">
      <vt:lpstr>Додаток №2</vt:lpstr>
      <vt:lpstr>Розподіл Додаток 3</vt:lpstr>
      <vt:lpstr>Додаток №3</vt:lpstr>
      <vt:lpstr>'Додаток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2025-08-20T11:27:50Z</dcterms:modified>
</cp:coreProperties>
</file>