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270" documentId="13_ncr:1_{E61B6D90-791F-4464-B501-4E49F6C5C490}" xr6:coauthVersionLast="47" xr6:coauthVersionMax="47" xr10:uidLastSave="{CA4271ED-F40D-4C51-9C9D-A1AA36318FC6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Пропозиція_товари!$A$1:$M$43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G26" i="6" s="1"/>
</calcChain>
</file>

<file path=xl/sharedStrings.xml><?xml version="1.0" encoding="utf-8"?>
<sst xmlns="http://schemas.openxmlformats.org/spreadsheetml/2006/main" count="49" uniqueCount="49">
  <si>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</si>
  <si>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</si>
  <si>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</si>
  <si>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</si>
  <si>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</si>
  <si>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</si>
  <si>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</si>
  <si>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</si>
  <si>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</si>
  <si>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</si>
  <si>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</si>
  <si>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</si>
  <si>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</si>
  <si>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</si>
  <si>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</si>
  <si>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</si>
  <si>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</si>
  <si>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</si>
  <si>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</si>
  <si>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</si>
  <si>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</si>
  <si>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</si>
  <si>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</t>
    </r>
    <r>
      <rPr>
        <sz val="11"/>
        <rFont val="Times New Roman"/>
        <family val="1"/>
        <charset val="204"/>
      </rPr>
      <t>cтенда пожежного з щитом відкритого типу</t>
    </r>
    <r>
      <rPr>
        <sz val="11"/>
        <color rgb="FFFF0000"/>
        <rFont val="Times New Roman"/>
        <family val="1"/>
        <charset val="204"/>
      </rPr>
      <t xml:space="preserve">.  </t>
    </r>
  </si>
  <si>
    <t xml:space="preserve">Характеристики </t>
  </si>
  <si>
    <t>Назва
Приклад візуалізації
Вимоги до брендування</t>
  </si>
  <si>
    <t xml:space="preserve">Стенд пожежний з щитом відкритого типу стаціонарний (комплектація:  
багор - 1 шт., лом - 2 шт., лопата - 2 шт., сокира - 2 шт., відро-2 шт., кошма - 1 шт. вогнегасник ВП - 5 - 2 шт., вогенгасник ВП-6 - 1 шт.
</t>
  </si>
  <si>
    <t>Брендування:
Матеріл: біла самоклеюча плівка 
Друк 4+0 
Розмір 20х10 см
Нанесення згідно наданого макета</t>
  </si>
  <si>
    <t xml:space="preserve"> ** Закупівля відбувається одним лотом </t>
  </si>
  <si>
    <t xml:space="preserve">Увага! Додаткові вимоги </t>
  </si>
  <si>
    <r>
      <t>Умови оплати:  _________________</t>
    </r>
    <r>
      <rPr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</t>
    </r>
    <r>
      <rPr>
        <i/>
        <sz val="14"/>
        <color rgb="FFFF0000"/>
        <rFont val="Times New Roman"/>
        <family val="1"/>
        <charset val="204"/>
      </rPr>
      <t>прописати</t>
    </r>
    <r>
      <rPr>
        <b/>
        <i/>
        <sz val="14"/>
        <color rgb="FFFF0000"/>
        <rFont val="Times New Roman"/>
        <family val="1"/>
        <charset val="204"/>
      </rPr>
      <t>)</t>
    </r>
  </si>
  <si>
    <r>
      <t>Термін доставки товару з моменту укладення договору: ______________</t>
    </r>
    <r>
      <rPr>
        <sz val="14"/>
        <color rgb="FF000000"/>
        <rFont val="Times New Roman"/>
        <family val="1"/>
        <charset val="204"/>
      </rPr>
      <t> </t>
    </r>
    <r>
      <rPr>
        <b/>
        <sz val="14"/>
        <color rgb="FF000000"/>
        <rFont val="Times New Roman"/>
        <family val="1"/>
        <charset val="204"/>
      </rPr>
      <t>(календарних днів,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i/>
        <sz val="14"/>
        <color rgb="FFFF0000"/>
        <rFont val="Times New Roman"/>
        <family val="1"/>
        <charset val="204"/>
      </rPr>
      <t>прописати</t>
    </r>
    <r>
      <rPr>
        <b/>
        <sz val="14"/>
        <color rgb="FF000000"/>
        <rFont val="Times New Roman"/>
        <family val="1"/>
        <charset val="204"/>
      </rPr>
      <t>)</t>
    </r>
  </si>
  <si>
    <t>Ми погоджуємось, що всі витрати, пов’язані з доставкою товару, завантажувально-розвантажувальними роботами та брендування здійснюються за рахунок Постачальника за наданою адресою.</t>
  </si>
  <si>
    <t>Ми погоджуємося та ознайомлені з умовами типового Договору  ТЧХУ (Додаток № 2 до Запиту).</t>
  </si>
  <si>
    <r>
      <t>1. Вартість доставки, розвантаження та завантаження товару, пакування, маркування та брендування мають бути включеними у вартість товару.
2. Пожежний стенд (в комплектації) для добровільних пожежних бригад складається за можливості в окремий сформований набір. Товар має бути  упаковано таким чином, щоб унеможливити його втрату цілісності та функціональних властивостей під час транспортування до місця поставки та його розвантажування.
3</t>
    </r>
    <r>
      <rPr>
        <sz val="14"/>
        <rFont val="Times New Roman"/>
        <family val="1"/>
        <charset val="204"/>
      </rPr>
      <t>. Постачальник повинен вказати торгові марки продукції, надати фото запропанованого товару та документи якості відповідно до п.2.2 Розділу ІІ Запиту.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color theme="1"/>
        <rFont val="Times New Roman"/>
        <family val="1"/>
        <charset val="204"/>
      </rPr>
      <t xml:space="preserve">4. Переможець тендеру зобов'язаний поставити продукцію у відповідності до поданої ним тендерної пропозиції без внесення додаткових змін. 
5. 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 </t>
    </r>
  </si>
  <si>
    <r>
      <rPr>
        <b/>
        <i/>
        <sz val="11"/>
        <color theme="1"/>
        <rFont val="Calibri"/>
        <family val="2"/>
        <charset val="204"/>
      </rPr>
      <t>Предмет повинен відповідати:</t>
    </r>
    <r>
      <rPr>
        <i/>
        <sz val="11"/>
        <color theme="1"/>
        <rFont val="Calibri"/>
        <family val="2"/>
        <charset val="204"/>
      </rPr>
      <t xml:space="preserve"> наказу МВС України від 30.12.2014 № 1417 “Про затвердження Правил пожежної безпеки в Україні” ДБН В.2.5-56:2014 та інших нормативних актів, що регулюють питання пожежної безпеки.   
Стенд пожежний з щитом відкритого типу стаціонарний: складається з ящика для піску з відкидною кришкою і закріпленого над ящиком металевого каркасу пожежного щита розміром 1200х900 мм. У комплект поставки входить наступний пожежний інвентар: конусне відро - 2 шт., багор - 1шт., лом - 2 шт., лопата - 2 шт., сокира - 2 шт, вогнегасник ВП-5 - 2 шт., вогнегасник ВП-6 - 1 шт., кошма (розміром 2х2 м) - 1 шт..  
В кутку щита знаходиться пластинка, на яку наносяться порядковий номер щита і номер телефону для виклику пожежно-рятувальних підрозділів. Закритий ящик для піску, місткістю не менше 0,13 м3 і виготовлений з листової сталі товщиною не менше 0,8±0,05 мм (без врахування лакофарбового покриття). Ящик з піском повиннен виготовлятись методом зварювання і з’єднуватися між собою швидкороз’ємним з’єднанням за допомогою двох пар скоб та двох прямокутних штирів чи іншим типом з’єднання.   
Стінка являє собою предмет з приварними металевими кріпленнями (гачками з металу товщиною не менше 1,2 мм) та пристроїв фіксації для зручного навішування ручного пожежного інструменту який входить до комплекту предмету.</t>
    </r>
  </si>
  <si>
    <r>
      <rPr>
        <b/>
        <i/>
        <sz val="11"/>
        <color theme="1"/>
        <rFont val="Calibri"/>
        <family val="2"/>
        <charset val="204"/>
      </rPr>
      <t xml:space="preserve">Ручний пожежний інструмент повинен бути пофарбований:   </t>
    </r>
    <r>
      <rPr>
        <i/>
        <sz val="11"/>
        <color theme="1"/>
        <rFont val="Calibri"/>
        <family val="2"/>
        <charset val="204"/>
      </rPr>
      <t xml:space="preserve">
- дерев’яні елементи сокир та лопат у червоний колір;     
- ломи, гаки та металеві елементи сокир і лопат у чорний колір;   
- пожежні відра у червоний колір. </t>
    </r>
  </si>
  <si>
    <r>
      <rPr>
        <b/>
        <i/>
        <sz val="11"/>
        <color theme="1"/>
        <rFont val="Calibri"/>
        <family val="2"/>
        <charset val="204"/>
      </rPr>
      <t xml:space="preserve">4) Сокира пожежна  </t>
    </r>
    <r>
      <rPr>
        <i/>
        <sz val="11"/>
        <color theme="1"/>
        <rFont val="Calibri"/>
        <family val="2"/>
        <charset val="204"/>
      </rPr>
      <t xml:space="preserve">
Маса, не більше: 4 кг;   
Висота сокири:  200±5 мм;   
Ширина леза сокири: 150 ±5 мм;   
Довжина предмету: 500 ±5 мм;  
Особливості: сокира пожежна має складатись із металевої (сталевої) сокири з отвором (вушком), у який вставляється металеве сокирище (руків'я) зі зручним гумовим покриттям. Сокира має надійно кріпитися до сокирища. Один бік сокири ‒ лезо, а інший має вигляд кирки (клину). Твердість металу сокири по лезу в зоні до 15 мм від краю, 55-65 HRC відповідно до методики перевірки за ДСТУ ISO 6508-1:2013. </t>
    </r>
  </si>
  <si>
    <r>
      <rPr>
        <b/>
        <i/>
        <sz val="11"/>
        <color theme="1"/>
        <rFont val="Calibri"/>
        <family val="2"/>
        <charset val="204"/>
      </rPr>
      <t>6) Ящик для піску</t>
    </r>
    <r>
      <rPr>
        <i/>
        <sz val="11"/>
        <color theme="1"/>
        <rFont val="Calibri"/>
        <family val="2"/>
        <charset val="204"/>
      </rPr>
      <t xml:space="preserve">
Місткість: 0,13 м³;   
Висота: 400 ±5 мм;   
Ширина: 800±5 мм;   
Глибина: 400±5 мм. 
Колір: червоний. 
Матеріал металу - металевий лист товщиною не менше 0,8 ±0,05 мм;   
Маса: не більше 14±0,05 кг. 
 Особливості: конструкція ящика повинна забезпечувати зручність діставання піску та виключати потрапляння сміття й атмосферних опадів; обладнаний переносними ручками і може швидко доставлятися до місця пожежі, якщо не закріплений стаціонарно; кришка зверху пожежного ящика забезпечує пісок від потрапляння вологи та рознесення вітром.</t>
    </r>
  </si>
  <si>
    <r>
      <rPr>
        <b/>
        <i/>
        <sz val="11"/>
        <color theme="1"/>
        <rFont val="Calibri"/>
        <family val="2"/>
        <charset val="204"/>
      </rPr>
      <t xml:space="preserve">7) Вогнегасник ВП-5/ВП-6 </t>
    </r>
    <r>
      <rPr>
        <i/>
        <sz val="11"/>
        <color theme="1"/>
        <rFont val="Calibri"/>
        <family val="2"/>
        <charset val="204"/>
      </rPr>
      <t xml:space="preserve"> 
Тип: порошковий; 
Об'єм балону: 6,0/6,3 літрів;  
Колір: червоний; 
Конструкція: запірний механізм натискного типу, запобіжна пломба, манометр і шланга з випускним соплом.  
В х Ш (мм): 505 х 160 / 580 х 160; 
Вага, (кг): 7,3/8,9;  
Площа гасіння, не менше (м²): 30;  
Максимальний тиск, не більше МПа (кгс/см²): 1,6 МПа (16 бар);  
Маса заряду, (кг): 5±0,025/6,0±0,3;  
Маса з зарядом, не більше (кг): 8,9;  
Комплектація: виріб, паспорт, гарантійний талон.  
Клас гасіння пожежі: А,В,С,Е 
Діапазон робочих температур, (°C) від: -20 до +50°C  
Тиск при випробуванні, МПа (кгс / см²): 2 МПа. </t>
    </r>
  </si>
  <si>
    <r>
      <rPr>
        <b/>
        <i/>
        <sz val="11"/>
        <color theme="1"/>
        <rFont val="Calibri"/>
        <family val="2"/>
        <charset val="204"/>
      </rPr>
      <t xml:space="preserve">8) Протипожежна ковдра (кошма) </t>
    </r>
    <r>
      <rPr>
        <i/>
        <sz val="11"/>
        <color theme="1"/>
        <rFont val="Calibri"/>
        <family val="2"/>
        <charset val="204"/>
      </rPr>
      <t xml:space="preserve"> 
Маса, не більше: 4,5 кг;   
Ширина, не менше: 2000 мм;   
Довжина, не менше: 2000 мм. 
Максимальна температура застосування: 1000 ° С (менше 15 хвилин), 350 ° С (понад 15 хвилин). 
Покривало повинно витримувати  класи для гасіння пожеж: "А", "В", "D". 
Матеріал: скловолокно або інший негорючий матеріал (один або декілька шарів); 
Повинна відповідати вимогам: ДСТУ EN 1869:2021.  
Особливості: кошма не повинна мати швів та зістрочуватись з окремих кусків (виключення складають торцева обробка матеріалу та кріплення пристроїв для утримання руками); не проводить електрики; негорючий матеріал; при нагріванні не виділяє токсичних газоподібних продуктів; повинна мати високу механічну міцність; стійкість до хімічних речовин та матеріалів.</t>
    </r>
  </si>
  <si>
    <r>
      <rPr>
        <b/>
        <i/>
        <sz val="11"/>
        <color theme="1"/>
        <rFont val="Calibri"/>
        <family val="2"/>
        <charset val="204"/>
      </rPr>
      <t xml:space="preserve">5) Конусоподібне пожежне відро   </t>
    </r>
    <r>
      <rPr>
        <i/>
        <sz val="11"/>
        <color theme="1"/>
        <rFont val="Calibri"/>
        <family val="2"/>
        <charset val="204"/>
      </rPr>
      <t xml:space="preserve">
 Матеріал металу: жесть;   
Об'єм: 8 ±0,01  літрів;   
Маса: 0.900±0,05 кілограм;   
Висота з піднятою ручкою: 415±0,5 мм.;   
Максимальний діаметр: 275±0,5 мм.;</t>
    </r>
  </si>
  <si>
    <r>
      <rPr>
        <b/>
        <i/>
        <sz val="11"/>
        <color theme="1"/>
        <rFont val="Calibri"/>
        <family val="2"/>
        <charset val="204"/>
      </rPr>
      <t>3) Лопата</t>
    </r>
    <r>
      <rPr>
        <i/>
        <sz val="11"/>
        <color theme="1"/>
        <rFont val="Calibri"/>
        <family val="2"/>
        <charset val="204"/>
      </rPr>
      <t xml:space="preserve">
Матеріал держаку:  пиломатеріали листяних порід або пластмаси згідно з чинними нормативними документами. 
Матеріал тулейки та полотна: прокат тонколистовий зі сталі марки 30ХГС (згідно з ДСТУ 7806), зі сталі марок 45, 50 (згідно з ДСТУ 7809), зі сталі марок Ст3, Ст5 та Ст6 (згідно з ДСТУ 2651/ГОСТ 380); 
Складається: з дерев'яного живця і робочого полотна у формі багнета.  
Колір: живець пофарбований у червоний колір; робоче полотно має чорний-сірий колір.   
Довжина держака, в межах мм.: 1100-1450  
Діаметр держака, в межах, мм.: 40-45  
Товщина металу, не менше мм.: 1,5  
Довжина полотна з тулейкою, не більше мм.: 450</t>
    </r>
  </si>
  <si>
    <r>
      <rPr>
        <b/>
        <i/>
        <sz val="11"/>
        <color theme="1"/>
        <rFont val="Calibri"/>
        <family val="2"/>
        <charset val="204"/>
      </rPr>
      <t>2)</t>
    </r>
    <r>
      <rPr>
        <i/>
        <sz val="11"/>
        <color theme="1"/>
        <rFont val="Calibri"/>
        <family val="2"/>
        <charset val="204"/>
      </rPr>
      <t xml:space="preserve">  </t>
    </r>
    <r>
      <rPr>
        <b/>
        <i/>
        <sz val="11"/>
        <color theme="1"/>
        <rFont val="Calibri"/>
        <family val="2"/>
        <charset val="204"/>
      </rPr>
      <t xml:space="preserve">Лом пожежний легкий </t>
    </r>
    <r>
      <rPr>
        <i/>
        <sz val="11"/>
        <color theme="1"/>
        <rFont val="Calibri"/>
        <family val="2"/>
        <charset val="204"/>
      </rPr>
      <t xml:space="preserve">
Маса, не більше: 4,5 кг;   
Довжина предмету, не менше: 1100 ±1 мм;   
Діаметр, не менше: 25 мм;   
Особливості: складається з основи з кільцем і двох робочих частин. Основа виконана з металевого стержня діаметром 25 мм. Робочі частини лома – одна у вигляді гака, зігнутого під кутом 45° до основи, з чотиригранним заточенням, інша – плоске лезо. Робочі частини гартуються по довжині до 80 мм. У основі стержня на відстані 200 мм від гака в отвір вставлене кільце діаметром 30 мм із товщиною дроту 5 мм. мм. У основі стержня на відстані 200 мм від гака в отвір вставлене кільце діаметром 30 мм із товщиною дроту 5 мм.  мм. У основі стержня на відстані 200 мм від гака в отвір вставлене кільце діаметром 30 мм із товщиною дроту 5 мм. </t>
    </r>
  </si>
  <si>
    <r>
      <rPr>
        <b/>
        <i/>
        <sz val="11"/>
        <color theme="1"/>
        <rFont val="Calibri"/>
        <family val="2"/>
        <charset val="204"/>
      </rPr>
      <t xml:space="preserve">1) Багор </t>
    </r>
    <r>
      <rPr>
        <i/>
        <sz val="11"/>
        <color theme="1"/>
        <rFont val="Calibri"/>
        <family val="2"/>
      </rPr>
      <t xml:space="preserve">
Багор 
Маса багора, не більше - 5 кг;   
Довжина предмету - 2000 ±10 мм;   
Діаметр металевого стержня  - 20 ±1 мм;   
Особливості: багор пожежний металевий (далі БПМ) складається з основи, рукоятки і робочої частини. Основа виконана з металевого стержня – сталевої труби діаметром 20 мм із товщиною стінки 2,8 мм. Робоча частина багра – сталевий гак зі списом. Гак і спис мають заточення і гартуються на довжину до 60 мм. Рукоятка виконана у вигляді кільця.  </t>
    </r>
  </si>
  <si>
    <t>Додаток №1 до Запиту №2158АР</t>
  </si>
  <si>
    <t>Кількість, шт</t>
  </si>
  <si>
    <t>Пропозиція</t>
  </si>
  <si>
    <r>
      <t xml:space="preserve">Фото стенду з наповненням </t>
    </r>
    <r>
      <rPr>
        <b/>
        <u/>
        <sz val="11"/>
        <color theme="1"/>
        <rFont val="Times New Roman"/>
        <family val="1"/>
        <charset val="204"/>
      </rPr>
      <t>(обов'язково)</t>
    </r>
  </si>
  <si>
    <t>Вказати модель (торгову марку), виробника, параметри та характеристики продукції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</si>
</sst>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9" fillId="2" borderId="30" xfId="0" applyFont="1" applyFill="1" applyBorder="1" applyAlignment="1">
      <alignment horizontal="left" vertical="center" wrapText="1"/>
    </xf>
    <xf numFmtId="0" fontId="29" fillId="2" borderId="24" xfId="0" applyFont="1" applyFill="1" applyBorder="1" applyAlignment="1">
      <alignment horizontal="left" vertical="center" wrapText="1"/>
    </xf>
    <xf numFmtId="0" fontId="29" fillId="2" borderId="16" xfId="0" applyFont="1" applyFill="1" applyBorder="1" applyAlignment="1">
      <alignment horizontal="left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4" fontId="13" fillId="4" borderId="3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4" borderId="29" xfId="0" applyFont="1" applyFill="1" applyBorder="1" applyAlignment="1">
      <alignment horizontal="right" vertical="center"/>
    </xf>
    <xf numFmtId="0" fontId="3" fillId="4" borderId="25" xfId="0" applyFont="1" applyFill="1" applyBorder="1" applyAlignment="1">
      <alignment horizontal="right" vertical="center"/>
    </xf>
    <xf numFmtId="0" fontId="3" fillId="4" borderId="20" xfId="0" applyFont="1" applyFill="1" applyBorder="1" applyAlignment="1">
      <alignment horizontal="right" vertical="center"/>
    </xf>
    <xf numFmtId="0" fontId="3" fillId="4" borderId="21" xfId="0" applyFont="1" applyFill="1" applyBorder="1" applyAlignment="1">
      <alignment horizontal="right" vertical="center"/>
    </xf>
    <xf numFmtId="0" fontId="6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39" xfId="0" applyNumberFormat="1" applyFont="1" applyBorder="1" applyAlignment="1">
      <alignment horizontal="center" vertical="center" wrapText="1"/>
    </xf>
    <xf numFmtId="4" fontId="13" fillId="0" borderId="40" xfId="0" applyNumberFormat="1" applyFont="1" applyBorder="1" applyAlignment="1">
      <alignment horizontal="center" vertical="center" wrapText="1"/>
    </xf>
    <xf numFmtId="4" fontId="13" fillId="0" borderId="41" xfId="0" applyNumberFormat="1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3" fillId="3" borderId="23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4" fontId="3" fillId="3" borderId="25" xfId="0" applyNumberFormat="1" applyFont="1" applyFill="1" applyBorder="1" applyAlignment="1">
      <alignment horizontal="center" vertical="center" wrapText="1"/>
    </xf>
    <xf numFmtId="4" fontId="3" fillId="3" borderId="26" xfId="0" applyNumberFormat="1" applyFont="1" applyFill="1" applyBorder="1" applyAlignment="1">
      <alignment horizontal="center" vertical="center" wrapText="1"/>
    </xf>
    <xf numFmtId="4" fontId="3" fillId="3" borderId="27" xfId="0" applyNumberFormat="1" applyFont="1" applyFill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horizontal="center" vertical="center" wrapText="1"/>
    </xf>
    <xf numFmtId="4" fontId="3" fillId="3" borderId="2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top" wrapText="1"/>
    </xf>
    <xf numFmtId="0" fontId="14" fillId="2" borderId="38" xfId="0" applyFont="1" applyFill="1" applyBorder="1" applyAlignment="1">
      <alignment horizontal="center" vertical="top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244793</xdr:colOff>
      <xdr:row>18</xdr:row>
      <xdr:rowOff>1264920</xdr:rowOff>
    </xdr:from>
    <xdr:to>
      <xdr:col>1</xdr:col>
      <xdr:colOff>1787936</xdr:colOff>
      <xdr:row>19</xdr:row>
      <xdr:rowOff>1012508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331D35C-7BAB-44D4-CC0A-470159493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1" y="11540014"/>
          <a:ext cx="1543143" cy="1574007"/>
        </a:xfrm>
        <a:prstGeom prst="rect">
          <a:avLst/>
        </a:prstGeom>
      </xdr:spPr>
    </xdr:pic>
    <xdr:clientData/>
  </xdr:twoCellAnchor>
  <xdr:twoCellAnchor editAs="oneCell">
    <xdr:from>
      <xdr:col>1</xdr:col>
      <xdr:colOff>111441</xdr:colOff>
      <xdr:row>22</xdr:row>
      <xdr:rowOff>1544003</xdr:rowOff>
    </xdr:from>
    <xdr:to>
      <xdr:col>1</xdr:col>
      <xdr:colOff>1770221</xdr:colOff>
      <xdr:row>23</xdr:row>
      <xdr:rowOff>245827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4BDEDC9-BD66-13A6-0590-1FCF59AB6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629" y="17855566"/>
          <a:ext cx="1662590" cy="90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81"/>
  <sheetViews>
    <sheetView showGridLines="0" tabSelected="1" topLeftCell="A26" zoomScale="80" zoomScaleNormal="80" zoomScaleSheetLayoutView="80" workbookViewId="0">
      <selection activeCell="D17" sqref="D17"/>
    </sheetView>
  </sheetViews>
  <sheetFormatPr defaultColWidth="9.109375" defaultRowHeight="21" x14ac:dyDescent="0.4"/>
  <cols>
    <col min="1" max="1" width="5.33203125" style="2" customWidth="1"/>
    <col min="2" max="2" width="27.109375" style="1" customWidth="1"/>
    <col min="3" max="3" width="108.109375" style="1" customWidth="1"/>
    <col min="4" max="4" width="64.33203125" style="1" customWidth="1"/>
    <col min="5" max="5" width="36.109375" style="1" customWidth="1"/>
    <col min="6" max="6" width="25.33203125" style="1" customWidth="1"/>
    <col min="7" max="7" width="30.5546875" style="5" customWidth="1"/>
    <col min="8" max="8" width="37.6640625" style="5" customWidth="1"/>
    <col min="9" max="16384" width="9.109375" style="1"/>
  </cols>
  <sheetData>
    <row r="1" spans="1:9" x14ac:dyDescent="0.4">
      <c r="H1" s="1" t="s">
        <v>44</v>
      </c>
    </row>
    <row r="2" spans="1:9" x14ac:dyDescent="0.4">
      <c r="B2" s="42" t="s">
        <v>0</v>
      </c>
      <c r="C2" s="42"/>
      <c r="D2" s="42"/>
      <c r="E2" s="42"/>
      <c r="F2" s="42"/>
      <c r="G2" s="42"/>
      <c r="H2" s="42"/>
    </row>
    <row r="4" spans="1:9" ht="29.25" customHeight="1" x14ac:dyDescent="0.4">
      <c r="A4" s="72" t="s">
        <v>22</v>
      </c>
      <c r="B4" s="72"/>
      <c r="C4" s="72"/>
      <c r="D4" s="72"/>
      <c r="E4" s="72"/>
      <c r="F4" s="72"/>
      <c r="G4" s="72"/>
      <c r="H4" s="72"/>
    </row>
    <row r="5" spans="1:9" ht="20.25" customHeight="1" x14ac:dyDescent="0.4">
      <c r="A5" s="73" t="s">
        <v>1</v>
      </c>
      <c r="B5" s="74"/>
      <c r="C5" s="74"/>
      <c r="D5" s="75"/>
      <c r="E5" s="47" t="s">
        <v>2</v>
      </c>
      <c r="F5" s="47"/>
      <c r="G5" s="47"/>
      <c r="H5" s="47"/>
      <c r="I5" s="18"/>
    </row>
    <row r="6" spans="1:9" ht="20.25" customHeight="1" x14ac:dyDescent="0.4">
      <c r="A6" s="76"/>
      <c r="B6" s="77"/>
      <c r="C6" s="77"/>
      <c r="D6" s="78"/>
      <c r="E6" s="47" t="s">
        <v>3</v>
      </c>
      <c r="F6" s="47"/>
      <c r="G6" s="47"/>
      <c r="H6" s="47"/>
      <c r="I6" s="18"/>
    </row>
    <row r="7" spans="1:9" ht="29.4" customHeight="1" x14ac:dyDescent="0.4">
      <c r="A7" s="79"/>
      <c r="B7" s="80"/>
      <c r="C7" s="80"/>
      <c r="D7" s="81"/>
      <c r="E7" s="47" t="s">
        <v>4</v>
      </c>
      <c r="F7" s="47"/>
      <c r="G7" s="47"/>
      <c r="H7" s="47"/>
      <c r="I7" s="18"/>
    </row>
    <row r="8" spans="1:9" ht="49.95" customHeight="1" x14ac:dyDescent="0.4">
      <c r="A8" s="82" t="s">
        <v>5</v>
      </c>
      <c r="B8" s="83"/>
      <c r="C8" s="83"/>
      <c r="D8" s="84"/>
      <c r="E8" s="48" t="s">
        <v>6</v>
      </c>
      <c r="F8" s="48"/>
      <c r="G8" s="48"/>
      <c r="H8" s="48"/>
      <c r="I8" s="19"/>
    </row>
    <row r="9" spans="1:9" ht="36" customHeight="1" x14ac:dyDescent="0.4">
      <c r="A9" s="85"/>
      <c r="B9" s="85"/>
      <c r="C9" s="85"/>
      <c r="D9" s="85"/>
      <c r="E9" s="85"/>
      <c r="F9" s="85"/>
      <c r="G9" s="85"/>
      <c r="H9" s="85"/>
    </row>
    <row r="10" spans="1:9" ht="12" customHeight="1" thickBot="1" x14ac:dyDescent="0.45">
      <c r="A10" s="1"/>
    </row>
    <row r="11" spans="1:9" ht="20.25" customHeight="1" x14ac:dyDescent="0.4">
      <c r="A11" s="33" t="s">
        <v>7</v>
      </c>
      <c r="B11" s="35" t="s">
        <v>8</v>
      </c>
      <c r="C11" s="36"/>
      <c r="D11" s="36"/>
      <c r="E11" s="101"/>
      <c r="F11" s="49" t="s">
        <v>45</v>
      </c>
      <c r="G11" s="86" t="s">
        <v>9</v>
      </c>
      <c r="H11" s="89" t="s">
        <v>10</v>
      </c>
    </row>
    <row r="12" spans="1:9" x14ac:dyDescent="0.4">
      <c r="A12" s="34"/>
      <c r="B12" s="37"/>
      <c r="C12" s="102"/>
      <c r="D12" s="102"/>
      <c r="E12" s="103"/>
      <c r="F12" s="50"/>
      <c r="G12" s="87"/>
      <c r="H12" s="90"/>
    </row>
    <row r="13" spans="1:9" s="3" customFormat="1" ht="29.4" customHeight="1" x14ac:dyDescent="0.4">
      <c r="A13" s="34"/>
      <c r="B13" s="38"/>
      <c r="C13" s="39"/>
      <c r="D13" s="39"/>
      <c r="E13" s="104"/>
      <c r="F13" s="50"/>
      <c r="G13" s="87"/>
      <c r="H13" s="90"/>
    </row>
    <row r="14" spans="1:9" s="3" customFormat="1" ht="29.4" customHeight="1" x14ac:dyDescent="0.4">
      <c r="A14" s="34"/>
      <c r="B14" s="105" t="s">
        <v>11</v>
      </c>
      <c r="C14" s="105"/>
      <c r="D14" s="53" t="s">
        <v>46</v>
      </c>
      <c r="E14" s="54"/>
      <c r="F14" s="51"/>
      <c r="G14" s="87"/>
      <c r="H14" s="91"/>
    </row>
    <row r="15" spans="1:9" s="4" customFormat="1" ht="63.6" customHeight="1" thickBot="1" x14ac:dyDescent="0.45">
      <c r="A15" s="34"/>
      <c r="B15" s="29" t="s">
        <v>24</v>
      </c>
      <c r="C15" s="30" t="s">
        <v>23</v>
      </c>
      <c r="D15" s="106" t="s">
        <v>48</v>
      </c>
      <c r="E15" s="107" t="s">
        <v>47</v>
      </c>
      <c r="F15" s="52"/>
      <c r="G15" s="88"/>
      <c r="H15" s="92"/>
    </row>
    <row r="16" spans="1:9" s="4" customFormat="1" ht="217.8" customHeight="1" x14ac:dyDescent="0.4">
      <c r="A16" s="55">
        <v>1</v>
      </c>
      <c r="B16" s="97" t="s">
        <v>25</v>
      </c>
      <c r="C16" s="26" t="s">
        <v>34</v>
      </c>
      <c r="D16" s="21"/>
      <c r="E16" s="64"/>
      <c r="F16" s="67">
        <v>50</v>
      </c>
      <c r="G16" s="58">
        <v>0</v>
      </c>
      <c r="H16" s="61">
        <f>F16*G16</f>
        <v>0</v>
      </c>
    </row>
    <row r="17" spans="1:11" s="4" customFormat="1" ht="57.6" x14ac:dyDescent="0.4">
      <c r="A17" s="56"/>
      <c r="B17" s="98"/>
      <c r="C17" s="27" t="s">
        <v>35</v>
      </c>
      <c r="D17" s="22"/>
      <c r="E17" s="65"/>
      <c r="F17" s="68"/>
      <c r="G17" s="59"/>
      <c r="H17" s="62"/>
    </row>
    <row r="18" spans="1:11" s="4" customFormat="1" ht="129.6" x14ac:dyDescent="0.4">
      <c r="A18" s="56"/>
      <c r="B18" s="98"/>
      <c r="C18" s="27" t="s">
        <v>43</v>
      </c>
      <c r="D18" s="22"/>
      <c r="E18" s="65"/>
      <c r="F18" s="68"/>
      <c r="G18" s="59"/>
      <c r="H18" s="62"/>
    </row>
    <row r="19" spans="1:11" s="4" customFormat="1" ht="144" x14ac:dyDescent="0.4">
      <c r="A19" s="56"/>
      <c r="B19" s="98"/>
      <c r="C19" s="27" t="s">
        <v>42</v>
      </c>
      <c r="D19" s="22"/>
      <c r="E19" s="65"/>
      <c r="F19" s="68"/>
      <c r="G19" s="59"/>
      <c r="H19" s="62"/>
    </row>
    <row r="20" spans="1:11" s="4" customFormat="1" ht="144" x14ac:dyDescent="0.4">
      <c r="A20" s="56"/>
      <c r="B20" s="98"/>
      <c r="C20" s="27" t="s">
        <v>41</v>
      </c>
      <c r="D20" s="22"/>
      <c r="E20" s="65"/>
      <c r="F20" s="68"/>
      <c r="G20" s="59"/>
      <c r="H20" s="62"/>
    </row>
    <row r="21" spans="1:11" s="4" customFormat="1" ht="129.6" x14ac:dyDescent="0.4">
      <c r="A21" s="56"/>
      <c r="B21" s="98"/>
      <c r="C21" s="27" t="s">
        <v>36</v>
      </c>
      <c r="D21" s="22"/>
      <c r="E21" s="65"/>
      <c r="F21" s="68"/>
      <c r="G21" s="59"/>
      <c r="H21" s="62"/>
    </row>
    <row r="22" spans="1:11" s="4" customFormat="1" ht="86.4" x14ac:dyDescent="0.4">
      <c r="A22" s="56"/>
      <c r="B22" s="98"/>
      <c r="C22" s="27" t="s">
        <v>40</v>
      </c>
      <c r="D22" s="22"/>
      <c r="E22" s="65"/>
      <c r="F22" s="68"/>
      <c r="G22" s="59"/>
      <c r="H22" s="62"/>
    </row>
    <row r="23" spans="1:11" s="4" customFormat="1" ht="172.8" x14ac:dyDescent="0.4">
      <c r="A23" s="56"/>
      <c r="B23" s="99" t="s">
        <v>26</v>
      </c>
      <c r="C23" s="27" t="s">
        <v>37</v>
      </c>
      <c r="D23" s="22"/>
      <c r="E23" s="65"/>
      <c r="F23" s="68"/>
      <c r="G23" s="59"/>
      <c r="H23" s="62"/>
    </row>
    <row r="24" spans="1:11" s="4" customFormat="1" ht="216" x14ac:dyDescent="0.4">
      <c r="A24" s="56"/>
      <c r="B24" s="99"/>
      <c r="C24" s="27" t="s">
        <v>38</v>
      </c>
      <c r="D24" s="22"/>
      <c r="E24" s="65"/>
      <c r="F24" s="68"/>
      <c r="G24" s="59"/>
      <c r="H24" s="62"/>
    </row>
    <row r="25" spans="1:11" s="4" customFormat="1" ht="172.2" customHeight="1" thickBot="1" x14ac:dyDescent="0.45">
      <c r="A25" s="57"/>
      <c r="B25" s="100"/>
      <c r="C25" s="28" t="s">
        <v>39</v>
      </c>
      <c r="D25" s="23"/>
      <c r="E25" s="66"/>
      <c r="F25" s="69"/>
      <c r="G25" s="60"/>
      <c r="H25" s="63"/>
    </row>
    <row r="26" spans="1:11" ht="21.6" thickBot="1" x14ac:dyDescent="0.45">
      <c r="A26" s="43" t="s">
        <v>12</v>
      </c>
      <c r="B26" s="44"/>
      <c r="C26" s="44"/>
      <c r="D26" s="44"/>
      <c r="E26" s="45"/>
      <c r="F26" s="46"/>
      <c r="G26" s="40">
        <f>SUM(H16)</f>
        <v>0</v>
      </c>
      <c r="H26" s="41"/>
    </row>
    <row r="27" spans="1:11" x14ac:dyDescent="0.4">
      <c r="A27" s="96" t="s">
        <v>13</v>
      </c>
      <c r="B27" s="96"/>
      <c r="C27" s="96"/>
      <c r="D27" s="96"/>
      <c r="E27" s="96"/>
      <c r="F27" s="96"/>
      <c r="G27" s="96"/>
      <c r="H27" s="96"/>
    </row>
    <row r="28" spans="1:11" x14ac:dyDescent="0.4">
      <c r="A28" s="12" t="s">
        <v>27</v>
      </c>
      <c r="B28" s="13"/>
      <c r="C28" s="13"/>
      <c r="D28" s="13"/>
    </row>
    <row r="29" spans="1:11" x14ac:dyDescent="0.4">
      <c r="A29" s="94" t="s">
        <v>14</v>
      </c>
      <c r="B29" s="94"/>
      <c r="C29" s="94"/>
      <c r="D29" s="94"/>
      <c r="E29" s="94"/>
      <c r="F29" s="94"/>
      <c r="G29" s="94"/>
      <c r="H29" s="94"/>
    </row>
    <row r="30" spans="1:11" ht="158.4" customHeight="1" x14ac:dyDescent="0.4">
      <c r="A30" s="31" t="s">
        <v>28</v>
      </c>
      <c r="B30" s="31"/>
      <c r="C30" s="32" t="s">
        <v>33</v>
      </c>
      <c r="D30" s="32"/>
      <c r="E30" s="32"/>
      <c r="F30" s="32"/>
      <c r="G30" s="32"/>
      <c r="H30" s="32"/>
      <c r="I30" s="24"/>
      <c r="J30" s="24"/>
      <c r="K30" s="24"/>
    </row>
    <row r="31" spans="1:11" ht="35.4" customHeight="1" x14ac:dyDescent="0.4">
      <c r="A31" s="25" t="s">
        <v>29</v>
      </c>
      <c r="B31" s="12"/>
      <c r="C31" s="12"/>
      <c r="D31" s="12"/>
      <c r="E31" s="12"/>
      <c r="F31" s="12"/>
      <c r="G31" s="12"/>
      <c r="H31" s="12"/>
    </row>
    <row r="32" spans="1:11" ht="39" customHeight="1" x14ac:dyDescent="0.4">
      <c r="A32" s="25" t="s">
        <v>30</v>
      </c>
    </row>
    <row r="33" spans="1:256" ht="27.6" customHeight="1" x14ac:dyDescent="0.4">
      <c r="A33" s="95" t="s">
        <v>31</v>
      </c>
      <c r="B33" s="95"/>
      <c r="C33" s="95"/>
      <c r="D33" s="95"/>
      <c r="E33" s="95"/>
      <c r="F33" s="95"/>
      <c r="G33" s="95"/>
      <c r="H33" s="95"/>
    </row>
    <row r="34" spans="1:256" ht="27.6" customHeight="1" x14ac:dyDescent="0.4">
      <c r="A34" s="95" t="s">
        <v>32</v>
      </c>
      <c r="B34" s="95"/>
      <c r="C34" s="95"/>
      <c r="D34" s="95"/>
      <c r="E34" s="95"/>
      <c r="F34" s="95"/>
      <c r="G34" s="95"/>
      <c r="H34" s="20"/>
    </row>
    <row r="35" spans="1:256" x14ac:dyDescent="0.4">
      <c r="A35" s="16" t="s">
        <v>15</v>
      </c>
      <c r="B35" s="16"/>
      <c r="C35" s="16"/>
      <c r="D35" s="16"/>
      <c r="E35" s="16"/>
      <c r="F35" s="16"/>
      <c r="G35" s="16"/>
      <c r="H35" s="16"/>
    </row>
    <row r="36" spans="1:256" x14ac:dyDescent="0.4">
      <c r="A36" s="70" t="s">
        <v>16</v>
      </c>
      <c r="B36" s="70"/>
      <c r="C36" s="70"/>
      <c r="D36" s="70"/>
      <c r="E36" s="70"/>
      <c r="F36" s="70"/>
      <c r="G36" s="70"/>
      <c r="H36" s="70"/>
    </row>
    <row r="37" spans="1:256" s="8" customFormat="1" ht="13.8" x14ac:dyDescent="0.25">
      <c r="A37" s="93" t="s">
        <v>17</v>
      </c>
      <c r="B37" s="93"/>
      <c r="C37" s="93"/>
      <c r="D37" s="93"/>
      <c r="E37" s="93"/>
      <c r="F37" s="93"/>
      <c r="G37" s="93"/>
      <c r="H37" s="93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ht="23.4" customHeight="1" x14ac:dyDescent="0.4">
      <c r="A38" s="70" t="s">
        <v>18</v>
      </c>
      <c r="B38" s="70"/>
      <c r="C38" s="70"/>
      <c r="D38" s="70"/>
      <c r="E38" s="70"/>
      <c r="F38" s="70"/>
      <c r="G38" s="70"/>
      <c r="H38" s="70"/>
    </row>
    <row r="39" spans="1:256" x14ac:dyDescent="0.4">
      <c r="A39" s="17" t="s">
        <v>19</v>
      </c>
      <c r="B39" s="16"/>
      <c r="C39" s="16"/>
      <c r="D39" s="16"/>
      <c r="E39" s="16"/>
      <c r="F39" s="16"/>
      <c r="G39" s="16"/>
      <c r="H39" s="16"/>
    </row>
    <row r="41" spans="1:256" s="8" customFormat="1" ht="13.8" x14ac:dyDescent="0.25">
      <c r="A41" s="6"/>
      <c r="B41" s="15" t="s">
        <v>20</v>
      </c>
      <c r="C41" s="15"/>
      <c r="D41" s="14"/>
      <c r="E41" s="10"/>
      <c r="F41" s="10"/>
      <c r="G41" s="9"/>
      <c r="H41" s="9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</row>
    <row r="42" spans="1:256" s="8" customFormat="1" ht="15.6" x14ac:dyDescent="0.3">
      <c r="A42" s="11"/>
      <c r="B42" s="71" t="s">
        <v>21</v>
      </c>
      <c r="C42" s="71"/>
      <c r="D42" s="71"/>
      <c r="E42" s="10"/>
      <c r="F42" s="10"/>
      <c r="G42" s="9"/>
      <c r="H42" s="9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</row>
    <row r="43" spans="1:256" s="8" customFormat="1" ht="13.8" x14ac:dyDescent="0.25">
      <c r="A43" s="6"/>
      <c r="B43" s="14"/>
      <c r="C43" s="14"/>
      <c r="D43" s="14"/>
      <c r="E43" s="10"/>
      <c r="F43" s="10"/>
      <c r="G43" s="9"/>
      <c r="H43" s="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</row>
    <row r="44" spans="1:256" s="8" customFormat="1" ht="13.8" x14ac:dyDescent="0.25">
      <c r="A44" s="6"/>
      <c r="B44" s="10"/>
      <c r="C44" s="10"/>
      <c r="D44" s="10"/>
      <c r="E44" s="10"/>
      <c r="F44" s="10"/>
      <c r="G44" s="9"/>
      <c r="H44" s="9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</row>
    <row r="45" spans="1:256" s="8" customFormat="1" ht="13.8" x14ac:dyDescent="0.25">
      <c r="A45" s="6"/>
      <c r="B45" s="10"/>
      <c r="C45" s="10"/>
      <c r="D45" s="10"/>
      <c r="E45" s="10"/>
      <c r="F45" s="10"/>
      <c r="G45" s="9"/>
      <c r="H45" s="9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s="8" customFormat="1" ht="13.8" x14ac:dyDescent="0.25">
      <c r="A46" s="6"/>
      <c r="B46" s="10"/>
      <c r="C46" s="10"/>
      <c r="D46" s="10"/>
      <c r="E46" s="10"/>
      <c r="F46" s="10"/>
      <c r="G46" s="9"/>
      <c r="H46" s="9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</sheetData>
  <mergeCells count="35">
    <mergeCell ref="A38:H38"/>
    <mergeCell ref="B42:D42"/>
    <mergeCell ref="A4:H4"/>
    <mergeCell ref="A5:D7"/>
    <mergeCell ref="A8:D8"/>
    <mergeCell ref="A9:H9"/>
    <mergeCell ref="G11:G15"/>
    <mergeCell ref="H11:H15"/>
    <mergeCell ref="A37:H37"/>
    <mergeCell ref="A29:H29"/>
    <mergeCell ref="A33:H33"/>
    <mergeCell ref="A36:H36"/>
    <mergeCell ref="A27:H27"/>
    <mergeCell ref="A34:G34"/>
    <mergeCell ref="B16:B22"/>
    <mergeCell ref="B23:B25"/>
    <mergeCell ref="B2:H2"/>
    <mergeCell ref="A26:F26"/>
    <mergeCell ref="E5:H5"/>
    <mergeCell ref="E6:H6"/>
    <mergeCell ref="E7:H7"/>
    <mergeCell ref="E8:H8"/>
    <mergeCell ref="A16:A25"/>
    <mergeCell ref="G16:G25"/>
    <mergeCell ref="H16:H25"/>
    <mergeCell ref="E16:E25"/>
    <mergeCell ref="F16:F25"/>
    <mergeCell ref="F11:F15"/>
    <mergeCell ref="B11:E13"/>
    <mergeCell ref="B14:C14"/>
    <mergeCell ref="A30:B30"/>
    <mergeCell ref="C30:H30"/>
    <mergeCell ref="A11:A15"/>
    <mergeCell ref="G26:H26"/>
    <mergeCell ref="D14:E14"/>
  </mergeCells>
  <phoneticPr fontId="12" type="noConversion"/>
  <pageMargins left="0.11811023622047245" right="0.11811023622047245" top="0" bottom="0" header="0.31496062992125984" footer="0.31496062992125984"/>
  <pageSetup paperSize="9" scale="39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2025-08-12T07:05:15Z</dcterms:modified>
  <cp:category/>
  <cp:contentStatus/>
</cp:coreProperties>
</file>