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0 - 13.08.2025/МІСЦЕВА/LC_2129_освітні_заходи_розвитку_та_підтримки_бізнесу/Заявка/"/>
    </mc:Choice>
  </mc:AlternateContent>
  <xr:revisionPtr revIDLastSave="97" documentId="8_{0DAAC5DA-0EE9-452A-8362-DD2B11558592}" xr6:coauthVersionLast="47" xr6:coauthVersionMax="47" xr10:uidLastSave="{E644115E-1DE9-4F7A-86C6-909BC85F46DE}"/>
  <bookViews>
    <workbookView xWindow="-108" yWindow="-108" windowWidth="23256" windowHeight="12456" xr2:uid="{00000000-000D-0000-FFFF-FFFF00000000}"/>
  </bookViews>
  <sheets>
    <sheet name="ТАРИФ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35" i="4"/>
  <c r="E22" i="4"/>
  <c r="E28" i="4"/>
  <c r="E25" i="4"/>
  <c r="E26" i="4"/>
  <c r="E18" i="4"/>
  <c r="E19" i="4"/>
  <c r="E24" i="4"/>
  <c r="E14" i="4"/>
  <c r="E15" i="4"/>
  <c r="E17" i="4"/>
  <c r="E32" i="4"/>
  <c r="E34" i="4"/>
  <c r="E31" i="4"/>
  <c r="E23" i="4"/>
  <c r="E27" i="4"/>
  <c r="E21" i="4"/>
  <c r="E13" i="4"/>
  <c r="E16" i="4"/>
  <c r="E12" i="4"/>
  <c r="E36" i="4" l="1"/>
  <c r="E29" i="4"/>
  <c r="E37" i="4" l="1"/>
</calcChain>
</file>

<file path=xl/sharedStrings.xml><?xml version="1.0" encoding="utf-8"?>
<sst xmlns="http://schemas.openxmlformats.org/spreadsheetml/2006/main" count="77" uniqueCount="64">
  <si>
    <r>
      <rPr>
        <b/>
        <sz val="14"/>
        <color rgb="FF000000"/>
        <rFont val="Times New Roman"/>
        <family val="1"/>
        <charset val="204"/>
      </rPr>
      <t>Додаток 3</t>
    </r>
    <r>
      <rPr>
        <sz val="14"/>
        <color rgb="FF000000"/>
        <rFont val="Times New Roman"/>
        <family val="1"/>
        <charset val="204"/>
      </rPr>
      <t xml:space="preserve"> до Тендерної пропозиції 
на відбір постачальника послуг у сфері 
проведення консультаційних та освітньо-
інформаційних заходів з планування,
розвитку та підтримки бізнесу</t>
    </r>
  </si>
  <si>
    <t>Форма пропозиції місцевої закупівлі</t>
  </si>
  <si>
    <r>
      <rPr>
        <i/>
        <sz val="12"/>
        <color rgb="FF000000"/>
        <rFont val="Times New Roman"/>
        <family val="1"/>
        <charset val="204"/>
      </rP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у закупівлі на відбір постачальника послуг у сфері проведення консультаційних та освітньо-інформаційних заходів з планування, розвитку та підтримки бізнесу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</si>
  <si>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</si>
  <si>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</si>
  <si>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</si>
  <si>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</si>
  <si>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</si>
  <si>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</si>
  <si>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</si>
  <si>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</si>
  <si>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</si>
  <si>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r>
      <rPr>
        <b/>
        <sz val="12"/>
        <color rgb="FF000000"/>
        <rFont val="Times New Roman"/>
        <family val="1"/>
        <charset val="204"/>
      </rPr>
      <t xml:space="preserve">Ціна за одиницю, грн., 
</t>
    </r>
    <r>
      <rPr>
        <i/>
        <sz val="12"/>
        <color rgb="FF000000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color rgb="FF000000"/>
        <rFont val="Times New Roman"/>
        <family val="1"/>
        <charset val="204"/>
      </rPr>
      <t>*</t>
    </r>
  </si>
  <si>
    <r>
      <t xml:space="preserve">Вартість,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</si>
  <si>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 ПРИМІТКИ + УМОВИ 
</t>
    </r>
    <r>
      <rPr>
        <sz val="12"/>
        <rFont val="Times New Roman"/>
        <family val="1"/>
        <charset val="204"/>
      </rPr>
      <t xml:space="preserve">(Повідомте про всі умови, включаючи, але не обмежуючись: мінімальний рівень замовлень, мінімальну вартість рахунку для платіжного рішення, OFAC/AML або еквівалент, якщо інформація про бенефіціара надається третій стороні за межами постачальника та ТЧХУ) </t>
    </r>
  </si>
  <si>
    <t>І. НАДАННЯ ОСВІТНИХ ПОСЛУГ</t>
  </si>
  <si>
    <t>1.1. Годинна тарифна ставка на залучення спікера (викладача, тренера, ментора тощо) до навчального процесу. офлайн</t>
  </si>
  <si>
    <t>за 1 годину</t>
  </si>
  <si>
    <t>1.2. Годинна тарифна ставка на залучення спікера (викладача, тренера, ментора тощо) до навчального процесу. онлайн</t>
  </si>
  <si>
    <t>1.3. Годинна тарифна ставка на залучення модератора заходу. онлайн</t>
  </si>
  <si>
    <t>1.4. Годинна тарифна ставка на залучення модератора заходу. офлайн</t>
  </si>
  <si>
    <t>1.5. Годинна тарифна ставка на залучення фасилітатора (для проведення інтерактивних онлайн тренінгів і воркшопів) до навчального процесу. офлайн</t>
  </si>
  <si>
    <t>1.6. Вартість організації одноденного заходу онлайн (згідно ТЗ Додаток 2.)</t>
  </si>
  <si>
    <t>1.7. Вартість організації одноденного заходу офлайн (згідно ТЗ Додаток 2.)</t>
  </si>
  <si>
    <t>1.8. Вартість організації одноденного заходу змішаного формату (офлайн+онлайн) (згідно ТЗ Додаток 2.)</t>
  </si>
  <si>
    <t>ІІ. ІНШІ ПРОПОНОВАНІ ПОСЛУГИ</t>
  </si>
  <si>
    <t>2.1. Розробка плану-графіку проведення консультаційних та освітньо-інформаційних заходів з урахуванням можливих змін тем, термінів проведення через форс-мажори) від 2000 осіб (20 учасників офлайн; 50 учасників онлайн; 30 учасників змішані заходи онлайн+офлайн) відповідно до вимог Проєкту.</t>
  </si>
  <si>
    <r>
      <rPr>
        <sz val="11"/>
        <color rgb="FF000000"/>
        <rFont val="Times New Roman"/>
        <family val="1"/>
        <charset val="204"/>
      </rPr>
      <t xml:space="preserve">1 документ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</t>
    </r>
  </si>
  <si>
    <t>2.2. Методологічно-адміністративний супровід реалізації плану-графіку проведення заходів (забезпечення своєчасного виконання і реалізації всіх заходів і завдань проєкту, пошук та підбір спікерів, визначення формату заходу тощо, координація і узгодження з ТЧХУ) - Менеджер проєкту</t>
  </si>
  <si>
    <t>за 1 місяць (4-5 заходів/місяць)</t>
  </si>
  <si>
    <t>2.3. Адміністративно-технічне забезпечення проведення онлайн-заходу (технічний супровід та координація)</t>
  </si>
  <si>
    <r>
      <rPr>
        <sz val="11"/>
        <color rgb="FF000000"/>
        <rFont val="Times New Roman"/>
        <family val="1"/>
        <charset val="204"/>
      </rPr>
      <t xml:space="preserve">послуга 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 - 1 захід</t>
    </r>
  </si>
  <si>
    <t>2.4. Матеріально-технічне забезпечення проведення офлайн-заходу (технічний супровід та координація)</t>
  </si>
  <si>
    <t>2.5. Матеріально-технічне та організаційно-адміністративне проведення змішаного заходу (офлан+онлайн), включаючи онлайн-трансляцію заходу в соціальні мережі, звуко- та відео</t>
  </si>
  <si>
    <t>2.6. Орагнізаційне забезпечення проведення онлайн-заходу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</si>
  <si>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2.7. Орагнізаційне забезпечення проведення офлайн-заходу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</si>
  <si>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2.8. Орагнізаційне забезпечення проведення змішаного заходу (онлайн та офлайн) -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</si>
  <si>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Загальна вартість за розділами І-ІІ</t>
  </si>
  <si>
    <r>
      <rPr>
        <b/>
        <sz val="12"/>
        <color rgb="FF000000"/>
        <rFont val="Times New Roman"/>
        <family val="1"/>
        <charset val="204"/>
      </rPr>
      <t xml:space="preserve">ІІІ.  ДОДАТКОВІ ПОСЛУГИ. </t>
    </r>
    <r>
      <rPr>
        <b/>
        <i/>
        <sz val="12"/>
        <color rgb="FF000000"/>
        <rFont val="Times New Roman"/>
        <family val="1"/>
        <charset val="204"/>
      </rPr>
      <t>*Додаткові послуги не є обов'язковими до закупівлі, проте вартість враховується при порівнянні комерційних пропозицій учасників.</t>
    </r>
  </si>
  <si>
    <t>3.1. Інші можливі додаткові розробки (унікальні тренінгові та/або роздаткові навчальні матеріали для офлайн-заходів тощо) - за потреби і за погодженням з ТЧХУ</t>
  </si>
  <si>
    <t>(з урахуванням всього спектру необхідних супровідних послуг) - 1 комплект без друку (е-версія)</t>
  </si>
  <si>
    <r>
      <rPr>
        <sz val="12"/>
        <color rgb="FF000000"/>
        <rFont val="Times New Roman"/>
        <family val="1"/>
        <charset val="204"/>
      </rPr>
      <t>3.2. Інші можливі додаткові розробки (унікальні тренінгові та/або роздаткові навчальні матеріали для офлайн-заходів тощо)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- за потреби і за погодженням з ТЧХУ</t>
    </r>
  </si>
  <si>
    <t>(з урахуванням всього спектру необхідних супровідних послуг) - 1 комплект з друком (друкована версія)</t>
  </si>
  <si>
    <r>
      <rPr>
        <sz val="12"/>
        <color rgb="FF000000"/>
        <rFont val="Times New Roman"/>
        <family val="1"/>
        <charset val="204"/>
      </rPr>
      <t>3.3. Інші можливі витрати на матеріали для воркшопів, бізес-ігор, практичних сесій тощо - за потреби і за погодженням з ТЧХУ</t>
    </r>
  </si>
  <si>
    <t>3.4. Інші витрати, які пов'язані з маркетинговою частиною та просуванням проєкту - створення відео та креативів за результатами проведення заходу (вартість за хронометраж, 1 хв) - критерій - узгоджене та передане ТЧХУ відео для розміщення на власних ресурсах</t>
  </si>
  <si>
    <t>(з урахуванням всього спектру необхідних супровідних послуг) -
розрахунок за 1 хв монтованого відео</t>
  </si>
  <si>
    <r>
      <rPr>
        <sz val="12"/>
        <color rgb="FF000000"/>
        <rFont val="Times New Roman"/>
        <family val="1"/>
        <charset val="204"/>
      </rPr>
      <t>3.5.</t>
    </r>
    <r>
      <rPr>
        <i/>
        <sz val="12"/>
        <color rgb="FF000000"/>
        <rFont val="Times New Roman"/>
        <family val="1"/>
        <charset val="204"/>
      </rPr>
      <t xml:space="preserve"> Інші пов’язані суміжні витрати (приміром, закупівля ліцензійного програмного забезпечення для проведення онлайн та змішаних заходів тощо). Вказати, що саме. За необхідності.</t>
    </r>
  </si>
  <si>
    <r>
      <rPr>
        <i/>
        <sz val="11"/>
        <color rgb="FF000000"/>
        <rFont val="Times New Roman"/>
        <family val="1"/>
        <charset val="204"/>
      </rPr>
      <t xml:space="preserve">1 послуга 
(з урахуванням всього спектру необхідних супровідніх послуг) - </t>
    </r>
    <r>
      <rPr>
        <b/>
        <i/>
        <sz val="11"/>
        <color rgb="FF000000"/>
        <rFont val="Times New Roman"/>
        <family val="1"/>
        <charset val="204"/>
      </rPr>
      <t>вказати термін дії ліцензії</t>
    </r>
  </si>
  <si>
    <t>Загальна вартість за розділом ІІІ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</si>
  <si>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</si>
  <si>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комерційній пропозиції.</t>
  </si>
  <si>
    <t xml:space="preserve"> ** Закупівля відбувається одним лотом </t>
  </si>
  <si>
    <t>Увага! Загальна вартість витрат по поз. 3.5 (Інші пов'язані суміжні витрати) має становити не більше 10% орієнтовної вартості договору.</t>
  </si>
  <si>
    <t>Умови оплати післяоплата протягом 5 робочих днів по факту завершення кожного окремого заходу _________________________________(обов'язково зазначити!)</t>
  </si>
  <si>
    <t>Термін виконання робіт по розробці навчально-консультаційної програми (план-графік проведення заходів) з дати укладання договору:  ____________________ календарних днів (узгодити кількість згідно вимог Запиту)</t>
  </si>
  <si>
    <t>Ми погоджуємося зафіксувати ціни за послуги на термін дії договору від дати його підписання та до 31.12.2026 року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</si>
  <si>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</si>
  <si>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</si>
  <si>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</si>
  <si>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 відповідність умовам зазначеним у Оголошенні та технічному завданні.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</si>
  <si>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</si>
  <si>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</si>
  <si>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</si>
  <si>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t>Орієнтовна вартість договору буде становити 640 000,00 грн за серію заходів. Об'єм наданих послуг не остаточний та може змінюватися в залежності від потреб Замовника та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</si>
</sst>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19" fillId="4" borderId="14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/>
    </xf>
    <xf numFmtId="164" fontId="13" fillId="4" borderId="16" xfId="0" applyNumberFormat="1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left" vertical="center" wrapText="1"/>
    </xf>
    <xf numFmtId="164" fontId="19" fillId="4" borderId="15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/>
    </xf>
    <xf numFmtId="164" fontId="20" fillId="4" borderId="16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4" fontId="6" fillId="0" borderId="0" xfId="0" applyNumberFormat="1" applyFont="1"/>
    <xf numFmtId="0" fontId="2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6" fillId="3" borderId="8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936309</xdr:colOff>
      <xdr:row>0</xdr:row>
      <xdr:rowOff>916781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sheetPr>
    <pageSetUpPr fitToPage="1"/>
  </sheetPr>
  <dimension ref="A1:IT55"/>
  <sheetViews>
    <sheetView showGridLines="0" tabSelected="1" topLeftCell="A39" zoomScale="85" zoomScaleNormal="85" workbookViewId="0">
      <selection activeCell="F42" sqref="F42"/>
    </sheetView>
  </sheetViews>
  <sheetFormatPr defaultColWidth="47.109375" defaultRowHeight="15.6" x14ac:dyDescent="0.3"/>
  <cols>
    <col min="1" max="1" width="77.44140625" style="15" customWidth="1"/>
    <col min="2" max="2" width="28.5546875" style="15" customWidth="1"/>
    <col min="3" max="3" width="17.5546875" style="15" customWidth="1"/>
    <col min="4" max="4" width="18.5546875" style="15" customWidth="1"/>
    <col min="5" max="5" width="19" style="15" customWidth="1"/>
    <col min="6" max="6" width="86.88671875" style="15" customWidth="1"/>
    <col min="7" max="16384" width="47.109375" style="15"/>
  </cols>
  <sheetData>
    <row r="1" spans="1:7" ht="89.4" customHeight="1" x14ac:dyDescent="0.3">
      <c r="F1" s="55" t="s">
        <v>0</v>
      </c>
    </row>
    <row r="2" spans="1:7" s="1" customFormat="1" ht="19.2" customHeight="1" x14ac:dyDescent="0.4">
      <c r="A2" s="74" t="s">
        <v>1</v>
      </c>
      <c r="B2" s="74"/>
      <c r="C2" s="74"/>
      <c r="D2" s="74"/>
      <c r="E2" s="74"/>
      <c r="F2" s="74"/>
    </row>
    <row r="3" spans="1:7" s="1" customFormat="1" ht="11.4" customHeight="1" x14ac:dyDescent="0.4">
      <c r="A3" s="9"/>
      <c r="F3" s="4"/>
    </row>
    <row r="4" spans="1:7" ht="23.25" customHeight="1" x14ac:dyDescent="0.3">
      <c r="A4" s="69" t="s">
        <v>2</v>
      </c>
      <c r="B4" s="70"/>
      <c r="C4" s="70"/>
      <c r="D4" s="70"/>
      <c r="E4" s="70"/>
      <c r="F4" s="70"/>
    </row>
    <row r="5" spans="1:7" ht="16.2" customHeight="1" x14ac:dyDescent="0.3">
      <c r="A5" s="75" t="s">
        <v>3</v>
      </c>
      <c r="B5" s="76" t="s">
        <v>4</v>
      </c>
      <c r="C5" s="76"/>
      <c r="D5" s="76"/>
      <c r="E5" s="76"/>
      <c r="F5" s="76"/>
      <c r="G5" s="16"/>
    </row>
    <row r="6" spans="1:7" ht="16.2" customHeight="1" x14ac:dyDescent="0.3">
      <c r="A6" s="75"/>
      <c r="B6" s="76" t="s">
        <v>5</v>
      </c>
      <c r="C6" s="76"/>
      <c r="D6" s="76"/>
      <c r="E6" s="76"/>
      <c r="F6" s="76"/>
      <c r="G6" s="16"/>
    </row>
    <row r="7" spans="1:7" ht="16.2" customHeight="1" x14ac:dyDescent="0.3">
      <c r="A7" s="75"/>
      <c r="B7" s="76" t="s">
        <v>6</v>
      </c>
      <c r="C7" s="76"/>
      <c r="D7" s="76"/>
      <c r="E7" s="76"/>
      <c r="F7" s="76"/>
      <c r="G7" s="16"/>
    </row>
    <row r="8" spans="1:7" ht="16.2" customHeight="1" x14ac:dyDescent="0.3">
      <c r="A8" s="17" t="s">
        <v>7</v>
      </c>
      <c r="B8" s="81" t="s">
        <v>8</v>
      </c>
      <c r="C8" s="82"/>
      <c r="D8" s="82"/>
      <c r="E8" s="82"/>
      <c r="F8" s="83"/>
      <c r="G8" s="18"/>
    </row>
    <row r="9" spans="1:7" ht="20.399999999999999" customHeight="1" x14ac:dyDescent="0.3">
      <c r="F9" s="19"/>
    </row>
    <row r="10" spans="1:7" s="21" customFormat="1" ht="78.599999999999994" x14ac:dyDescent="0.35">
      <c r="A10" s="20" t="s">
        <v>9</v>
      </c>
      <c r="B10" s="20" t="s">
        <v>10</v>
      </c>
      <c r="C10" s="20" t="s">
        <v>11</v>
      </c>
      <c r="D10" s="57" t="s">
        <v>12</v>
      </c>
      <c r="E10" s="20" t="s">
        <v>13</v>
      </c>
      <c r="F10" s="20" t="s">
        <v>14</v>
      </c>
    </row>
    <row r="11" spans="1:7" s="21" customFormat="1" ht="15.6" customHeight="1" x14ac:dyDescent="0.35">
      <c r="A11" s="22" t="s">
        <v>15</v>
      </c>
      <c r="B11" s="23"/>
      <c r="C11" s="23"/>
      <c r="D11" s="23"/>
      <c r="E11" s="23"/>
      <c r="F11" s="24"/>
    </row>
    <row r="12" spans="1:7" s="21" customFormat="1" ht="67.2" customHeight="1" x14ac:dyDescent="0.35">
      <c r="A12" s="25" t="s">
        <v>16</v>
      </c>
      <c r="B12" s="45" t="s">
        <v>17</v>
      </c>
      <c r="C12" s="26">
        <v>1</v>
      </c>
      <c r="E12" s="58">
        <f>C12*D12</f>
        <v>0</v>
      </c>
      <c r="F12" s="59"/>
    </row>
    <row r="13" spans="1:7" s="21" customFormat="1" ht="31.2" x14ac:dyDescent="0.35">
      <c r="A13" s="25" t="s">
        <v>18</v>
      </c>
      <c r="B13" s="45" t="s">
        <v>17</v>
      </c>
      <c r="C13" s="26">
        <v>1</v>
      </c>
      <c r="D13" s="25"/>
      <c r="E13" s="58">
        <f t="shared" ref="E13:E19" si="0">C13*D13</f>
        <v>0</v>
      </c>
      <c r="F13" s="60"/>
    </row>
    <row r="14" spans="1:7" s="21" customFormat="1" ht="18" x14ac:dyDescent="0.35">
      <c r="A14" s="25" t="s">
        <v>19</v>
      </c>
      <c r="B14" s="45" t="s">
        <v>17</v>
      </c>
      <c r="C14" s="26">
        <v>1</v>
      </c>
      <c r="D14" s="25"/>
      <c r="E14" s="58">
        <f t="shared" si="0"/>
        <v>0</v>
      </c>
      <c r="F14" s="60"/>
    </row>
    <row r="15" spans="1:7" s="21" customFormat="1" ht="18" x14ac:dyDescent="0.35">
      <c r="A15" s="25" t="s">
        <v>20</v>
      </c>
      <c r="B15" s="45" t="s">
        <v>17</v>
      </c>
      <c r="C15" s="26">
        <v>1</v>
      </c>
      <c r="D15" s="25"/>
      <c r="E15" s="58">
        <f t="shared" si="0"/>
        <v>0</v>
      </c>
      <c r="F15" s="60"/>
    </row>
    <row r="16" spans="1:7" s="21" customFormat="1" ht="46.8" x14ac:dyDescent="0.35">
      <c r="A16" s="25" t="s">
        <v>21</v>
      </c>
      <c r="B16" s="45" t="s">
        <v>17</v>
      </c>
      <c r="C16" s="26">
        <v>1</v>
      </c>
      <c r="D16" s="25"/>
      <c r="E16" s="58">
        <f t="shared" si="0"/>
        <v>0</v>
      </c>
      <c r="F16" s="60"/>
    </row>
    <row r="17" spans="1:6" s="21" customFormat="1" ht="18" x14ac:dyDescent="0.35">
      <c r="A17" s="50" t="s">
        <v>22</v>
      </c>
      <c r="B17" s="45" t="s">
        <v>17</v>
      </c>
      <c r="C17" s="26">
        <v>1</v>
      </c>
      <c r="D17" s="25"/>
      <c r="E17" s="58">
        <f t="shared" si="0"/>
        <v>0</v>
      </c>
      <c r="F17" s="61"/>
    </row>
    <row r="18" spans="1:6" s="21" customFormat="1" ht="18" x14ac:dyDescent="0.35">
      <c r="A18" s="50" t="s">
        <v>23</v>
      </c>
      <c r="B18" s="45" t="s">
        <v>17</v>
      </c>
      <c r="C18" s="26">
        <v>1</v>
      </c>
      <c r="D18" s="25"/>
      <c r="E18" s="58">
        <f t="shared" si="0"/>
        <v>0</v>
      </c>
      <c r="F18" s="61"/>
    </row>
    <row r="19" spans="1:6" s="21" customFormat="1" ht="31.2" x14ac:dyDescent="0.35">
      <c r="A19" s="50" t="s">
        <v>24</v>
      </c>
      <c r="B19" s="45" t="s">
        <v>17</v>
      </c>
      <c r="C19" s="26">
        <v>1</v>
      </c>
      <c r="D19" s="25"/>
      <c r="E19" s="58">
        <f t="shared" si="0"/>
        <v>0</v>
      </c>
      <c r="F19" s="61"/>
    </row>
    <row r="20" spans="1:6" s="21" customFormat="1" ht="18" customHeight="1" x14ac:dyDescent="0.35">
      <c r="A20" s="22" t="s">
        <v>25</v>
      </c>
      <c r="B20" s="23"/>
      <c r="C20" s="23"/>
      <c r="D20" s="23"/>
      <c r="E20" s="28"/>
      <c r="F20" s="24"/>
    </row>
    <row r="21" spans="1:6" s="21" customFormat="1" ht="93" customHeight="1" x14ac:dyDescent="0.35">
      <c r="A21" s="25" t="s">
        <v>26</v>
      </c>
      <c r="B21" s="51" t="s">
        <v>27</v>
      </c>
      <c r="C21" s="27">
        <v>1</v>
      </c>
      <c r="D21" s="60"/>
      <c r="E21" s="62">
        <f>C21*D21</f>
        <v>0</v>
      </c>
      <c r="F21" s="60"/>
    </row>
    <row r="22" spans="1:6" s="21" customFormat="1" ht="60" customHeight="1" x14ac:dyDescent="0.35">
      <c r="A22" s="25" t="s">
        <v>28</v>
      </c>
      <c r="B22" s="51" t="s">
        <v>29</v>
      </c>
      <c r="C22" s="27">
        <v>1</v>
      </c>
      <c r="D22" s="60"/>
      <c r="E22" s="62">
        <f>C22*D22</f>
        <v>0</v>
      </c>
      <c r="F22" s="60"/>
    </row>
    <row r="23" spans="1:6" s="21" customFormat="1" ht="57.75" customHeight="1" x14ac:dyDescent="0.35">
      <c r="A23" s="25" t="s">
        <v>30</v>
      </c>
      <c r="B23" s="51" t="s">
        <v>31</v>
      </c>
      <c r="C23" s="27">
        <v>1</v>
      </c>
      <c r="D23" s="60"/>
      <c r="E23" s="62">
        <f t="shared" ref="E23:E27" si="1">C23*D23</f>
        <v>0</v>
      </c>
      <c r="F23" s="60"/>
    </row>
    <row r="24" spans="1:6" s="21" customFormat="1" ht="57.75" customHeight="1" x14ac:dyDescent="0.35">
      <c r="A24" s="25" t="s">
        <v>32</v>
      </c>
      <c r="B24" s="51" t="s">
        <v>31</v>
      </c>
      <c r="C24" s="27">
        <v>1</v>
      </c>
      <c r="D24" s="60"/>
      <c r="E24" s="62">
        <f t="shared" si="1"/>
        <v>0</v>
      </c>
      <c r="F24" s="60"/>
    </row>
    <row r="25" spans="1:6" s="21" customFormat="1" ht="57.75" customHeight="1" x14ac:dyDescent="0.35">
      <c r="A25" s="25" t="s">
        <v>33</v>
      </c>
      <c r="B25" s="51" t="s">
        <v>31</v>
      </c>
      <c r="C25" s="27">
        <v>1</v>
      </c>
      <c r="D25" s="60"/>
      <c r="E25" s="62">
        <f t="shared" si="1"/>
        <v>0</v>
      </c>
      <c r="F25" s="60"/>
    </row>
    <row r="26" spans="1:6" s="21" customFormat="1" ht="62.4" x14ac:dyDescent="0.35">
      <c r="A26" s="25" t="s">
        <v>34</v>
      </c>
      <c r="B26" s="51" t="s">
        <v>31</v>
      </c>
      <c r="C26" s="27">
        <v>1</v>
      </c>
      <c r="D26" s="60"/>
      <c r="E26" s="62">
        <f t="shared" si="1"/>
        <v>0</v>
      </c>
      <c r="F26" s="60"/>
    </row>
    <row r="27" spans="1:6" s="21" customFormat="1" ht="62.4" x14ac:dyDescent="0.35">
      <c r="A27" s="25" t="s">
        <v>35</v>
      </c>
      <c r="B27" s="51" t="s">
        <v>31</v>
      </c>
      <c r="C27" s="27">
        <v>1</v>
      </c>
      <c r="D27" s="60"/>
      <c r="E27" s="62">
        <f t="shared" si="1"/>
        <v>0</v>
      </c>
      <c r="F27" s="60"/>
    </row>
    <row r="28" spans="1:6" s="21" customFormat="1" ht="62.4" x14ac:dyDescent="0.35">
      <c r="A28" s="25" t="s">
        <v>36</v>
      </c>
      <c r="B28" s="51" t="s">
        <v>31</v>
      </c>
      <c r="C28" s="27">
        <v>1</v>
      </c>
      <c r="D28" s="60"/>
      <c r="E28" s="62">
        <f t="shared" ref="E28" si="2">C28*D28</f>
        <v>0</v>
      </c>
      <c r="F28" s="63"/>
    </row>
    <row r="29" spans="1:6" s="21" customFormat="1" ht="18.600000000000001" thickBot="1" x14ac:dyDescent="0.4">
      <c r="A29" s="33" t="s">
        <v>37</v>
      </c>
      <c r="B29" s="34"/>
      <c r="C29" s="35"/>
      <c r="D29" s="36"/>
      <c r="E29" s="37">
        <f>SUM(E12:E27)</f>
        <v>0</v>
      </c>
      <c r="F29" s="38"/>
    </row>
    <row r="30" spans="1:6" s="21" customFormat="1" ht="20.399999999999999" customHeight="1" x14ac:dyDescent="0.35">
      <c r="A30" s="71" t="s">
        <v>38</v>
      </c>
      <c r="B30" s="72"/>
      <c r="C30" s="72"/>
      <c r="D30" s="72"/>
      <c r="E30" s="72"/>
      <c r="F30" s="73"/>
    </row>
    <row r="31" spans="1:6" s="21" customFormat="1" ht="66.75" customHeight="1" x14ac:dyDescent="0.35">
      <c r="A31" s="25" t="s">
        <v>39</v>
      </c>
      <c r="B31" s="52" t="s">
        <v>40</v>
      </c>
      <c r="C31" s="27">
        <v>1</v>
      </c>
      <c r="D31" s="60"/>
      <c r="E31" s="64">
        <f>C31*D31</f>
        <v>0</v>
      </c>
      <c r="F31" s="60"/>
    </row>
    <row r="32" spans="1:6" s="21" customFormat="1" ht="55.2" x14ac:dyDescent="0.35">
      <c r="A32" s="56" t="s">
        <v>41</v>
      </c>
      <c r="B32" s="52" t="s">
        <v>42</v>
      </c>
      <c r="C32" s="27">
        <v>1</v>
      </c>
      <c r="D32" s="60"/>
      <c r="E32" s="64">
        <f t="shared" ref="E32:E34" si="3">C32*D32</f>
        <v>0</v>
      </c>
      <c r="F32" s="60"/>
    </row>
    <row r="33" spans="1:254" s="21" customFormat="1" ht="55.2" x14ac:dyDescent="0.35">
      <c r="A33" s="68" t="s">
        <v>43</v>
      </c>
      <c r="B33" s="52" t="s">
        <v>42</v>
      </c>
      <c r="C33" s="27">
        <v>1</v>
      </c>
      <c r="D33" s="60"/>
      <c r="E33" s="64">
        <f t="shared" si="3"/>
        <v>0</v>
      </c>
      <c r="F33" s="60"/>
    </row>
    <row r="34" spans="1:254" s="21" customFormat="1" ht="69" x14ac:dyDescent="0.35">
      <c r="A34" s="68" t="s">
        <v>44</v>
      </c>
      <c r="B34" s="52" t="s">
        <v>45</v>
      </c>
      <c r="C34" s="27">
        <v>1</v>
      </c>
      <c r="D34" s="60"/>
      <c r="E34" s="64">
        <f t="shared" si="3"/>
        <v>0</v>
      </c>
      <c r="F34" s="60"/>
    </row>
    <row r="35" spans="1:254" s="1" customFormat="1" ht="78" customHeight="1" x14ac:dyDescent="0.4">
      <c r="A35" s="54" t="s">
        <v>46</v>
      </c>
      <c r="B35" s="52" t="s">
        <v>47</v>
      </c>
      <c r="C35" s="27">
        <v>1</v>
      </c>
      <c r="D35" s="65"/>
      <c r="E35" s="66">
        <f>C35*D35</f>
        <v>0</v>
      </c>
      <c r="F35" s="65"/>
    </row>
    <row r="36" spans="1:254" s="1" customFormat="1" ht="21.6" thickBot="1" x14ac:dyDescent="0.45">
      <c r="A36" s="32" t="s">
        <v>48</v>
      </c>
      <c r="B36" s="29"/>
      <c r="C36" s="30"/>
      <c r="D36" s="30"/>
      <c r="E36" s="39">
        <f>SUM(E31:E35)</f>
        <v>0</v>
      </c>
      <c r="F36" s="31"/>
    </row>
    <row r="37" spans="1:254" s="1" customFormat="1" ht="21.6" thickBot="1" x14ac:dyDescent="0.45">
      <c r="A37" s="40" t="s">
        <v>49</v>
      </c>
      <c r="B37" s="41"/>
      <c r="C37" s="42"/>
      <c r="D37" s="42"/>
      <c r="E37" s="43">
        <f>E29+E36</f>
        <v>0</v>
      </c>
      <c r="F37" s="44"/>
    </row>
    <row r="38" spans="1:254" s="1" customFormat="1" ht="21" x14ac:dyDescent="0.4">
      <c r="A38" s="77" t="s">
        <v>50</v>
      </c>
      <c r="B38" s="77"/>
      <c r="C38" s="77"/>
      <c r="D38" s="77"/>
      <c r="E38" s="77"/>
      <c r="F38" s="77"/>
    </row>
    <row r="39" spans="1:254" s="1" customFormat="1" ht="33.6" customHeight="1" x14ac:dyDescent="0.4">
      <c r="A39" s="2" t="s">
        <v>51</v>
      </c>
      <c r="B39" s="3"/>
      <c r="C39" s="3"/>
      <c r="F39" s="4"/>
    </row>
    <row r="40" spans="1:254" s="1" customFormat="1" ht="33.6" customHeight="1" x14ac:dyDescent="0.4">
      <c r="A40" s="67" t="s">
        <v>63</v>
      </c>
      <c r="B40" s="3"/>
      <c r="C40" s="3"/>
      <c r="F40" s="4"/>
    </row>
    <row r="41" spans="1:254" s="1" customFormat="1" ht="33.6" customHeight="1" x14ac:dyDescent="0.4">
      <c r="A41" s="47" t="s">
        <v>52</v>
      </c>
      <c r="B41" s="3"/>
      <c r="C41" s="3"/>
      <c r="F41" s="4"/>
    </row>
    <row r="42" spans="1:254" s="1" customFormat="1" ht="33.6" customHeight="1" x14ac:dyDescent="0.4">
      <c r="A42" s="2"/>
      <c r="B42" s="3"/>
      <c r="C42" s="3"/>
      <c r="F42" s="4"/>
    </row>
    <row r="43" spans="1:254" ht="16.2" x14ac:dyDescent="0.3">
      <c r="A43" s="47" t="s">
        <v>53</v>
      </c>
      <c r="B43" s="3"/>
      <c r="C43" s="3"/>
      <c r="F43" s="48"/>
    </row>
    <row r="44" spans="1:254" ht="45.6" customHeight="1" x14ac:dyDescent="0.3">
      <c r="A44" s="53" t="s">
        <v>54</v>
      </c>
      <c r="B44" s="3"/>
      <c r="C44" s="3"/>
      <c r="F44" s="48"/>
    </row>
    <row r="45" spans="1:254" ht="45.6" customHeight="1" x14ac:dyDescent="0.3">
      <c r="A45" s="53"/>
      <c r="B45" s="3"/>
      <c r="C45" s="3"/>
      <c r="F45" s="48"/>
    </row>
    <row r="46" spans="1:254" ht="25.95" customHeight="1" x14ac:dyDescent="0.3">
      <c r="A46" s="53" t="s">
        <v>55</v>
      </c>
      <c r="B46" s="3"/>
      <c r="C46" s="3"/>
      <c r="F46" s="48"/>
    </row>
    <row r="47" spans="1:254" s="1" customFormat="1" ht="27" customHeight="1" x14ac:dyDescent="0.4">
      <c r="A47" s="46" t="s">
        <v>56</v>
      </c>
      <c r="B47" s="5"/>
      <c r="C47" s="5"/>
      <c r="D47" s="5"/>
      <c r="E47" s="5"/>
      <c r="F47" s="5"/>
    </row>
    <row r="48" spans="1:254" s="7" customFormat="1" x14ac:dyDescent="0.25">
      <c r="A48" s="78" t="s">
        <v>57</v>
      </c>
      <c r="B48" s="78"/>
      <c r="C48" s="78"/>
      <c r="D48" s="78"/>
      <c r="E48" s="78"/>
      <c r="F48" s="78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s="1" customFormat="1" ht="21" x14ac:dyDescent="0.4">
      <c r="A49" s="79" t="s">
        <v>58</v>
      </c>
      <c r="B49" s="79"/>
      <c r="C49" s="79"/>
      <c r="D49" s="79"/>
      <c r="E49" s="79"/>
      <c r="F49" s="79"/>
    </row>
    <row r="50" spans="1:254" s="1" customFormat="1" ht="21" x14ac:dyDescent="0.4">
      <c r="A50" s="80" t="s">
        <v>59</v>
      </c>
      <c r="B50" s="80"/>
      <c r="C50" s="80"/>
      <c r="D50" s="80"/>
      <c r="E50" s="80"/>
      <c r="F50" s="80"/>
    </row>
    <row r="51" spans="1:254" s="1" customFormat="1" ht="21" x14ac:dyDescent="0.4">
      <c r="A51" s="8" t="s">
        <v>60</v>
      </c>
      <c r="B51" s="5"/>
      <c r="C51" s="5"/>
      <c r="D51" s="5"/>
      <c r="E51" s="5"/>
      <c r="F51" s="5"/>
    </row>
    <row r="52" spans="1:254" s="7" customFormat="1" ht="21" x14ac:dyDescent="0.4">
      <c r="A52" s="9"/>
      <c r="B52" s="1"/>
      <c r="C52" s="1"/>
      <c r="D52" s="1"/>
      <c r="E52" s="1"/>
      <c r="F52" s="4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7" customFormat="1" x14ac:dyDescent="0.25">
      <c r="A53" s="49" t="s">
        <v>61</v>
      </c>
      <c r="B53" s="12"/>
      <c r="C53" s="13"/>
      <c r="D53" s="13"/>
      <c r="E53" s="13"/>
      <c r="F53" s="1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7" customFormat="1" x14ac:dyDescent="0.25">
      <c r="A54" s="49" t="s">
        <v>62</v>
      </c>
      <c r="B54" s="11"/>
      <c r="C54" s="13"/>
      <c r="D54" s="13"/>
      <c r="E54" s="13"/>
      <c r="F54" s="14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x14ac:dyDescent="0.3">
      <c r="A55" s="10"/>
      <c r="B55" s="12"/>
      <c r="C55" s="12"/>
      <c r="D55" s="13"/>
      <c r="E55" s="13"/>
      <c r="F55" s="14"/>
    </row>
  </sheetData>
  <mergeCells count="12">
    <mergeCell ref="A38:F38"/>
    <mergeCell ref="A48:F48"/>
    <mergeCell ref="A49:F49"/>
    <mergeCell ref="A50:F50"/>
    <mergeCell ref="B8:F8"/>
    <mergeCell ref="A4:F4"/>
    <mergeCell ref="A30:F30"/>
    <mergeCell ref="A2:F2"/>
    <mergeCell ref="A5:A7"/>
    <mergeCell ref="B5:F5"/>
    <mergeCell ref="B6:F6"/>
    <mergeCell ref="B7:F7"/>
  </mergeCells>
  <pageMargins left="0.7" right="0.7" top="0.75" bottom="0.75" header="0.3" footer="0.3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customXml/itemProps2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FB94A8-E20C-4D2E-9372-72C209DC7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ТАРИФИ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Liubov Cherniuk</cp:lastModifiedBy>
  <cp:revision/>
  <cp:lastPrinted>2025-08-04T06:39:52Z</cp:lastPrinted>
  <dcterms:created xsi:type="dcterms:W3CDTF">2016-03-09T14:19:32Z</dcterms:created>
  <dcterms:modified xsi:type="dcterms:W3CDTF">2025-08-13T09:08:06Z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MediaServiceImageTags">
    <vt:lpwstr/>
  </property>
</Properties>
</file>