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1162" documentId="8_{0A82F6BB-E593-4709-BC6A-8CADFC6C2693}" xr6:coauthVersionLast="47" xr6:coauthVersionMax="47" xr10:uidLastSave="{2BBF9253-6E8D-4EC4-8EDA-B862ED1A8F20}"/>
  <bookViews>
    <workbookView xWindow="28680" yWindow="-120" windowWidth="29040" windowHeight="15720" xr2:uid="{00000000-000D-0000-FFFF-FFFF00000000}"/>
  </bookViews>
  <sheets>
    <sheet name="Тендерна Пропозиція" sheetId="6" r:id="rId1"/>
  </sheets>
  <definedNames>
    <definedName name="_xlnm.Print_Area" localSheetId="0">'Тендерна Пропозиція'!$A$1:$S$58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8" i="6" l="1"/>
  <c r="L14" i="6"/>
  <c r="K42" i="6" l="1"/>
</calcChain>
</file>

<file path=xl/sharedStrings.xml><?xml version="1.0" encoding="utf-8"?>
<sst xmlns="http://schemas.openxmlformats.org/spreadsheetml/2006/main" count="131" uniqueCount="94">
  <si>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</si>
  <si>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</si>
  <si>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</si>
  <si>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</si>
  <si>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</si>
  <si>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№ п/п</t>
  </si>
  <si>
    <t>Запит**</t>
  </si>
  <si>
    <t>Всього вартість пропозиції, грн*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</si>
  <si>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</si>
  <si>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</si>
  <si>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</si>
  <si>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Кількість, шт</t>
  </si>
  <si>
    <t xml:space="preserve"> **Закупівля здійснюється окремими позиціями</t>
  </si>
  <si>
    <t>Дата________________________</t>
  </si>
  <si>
    <t>(Прізвище, ім’я, по батькові, посада, e-mail, контактний телефон).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</si>
  <si>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 або з метою забезпечення необхідного обсягу замовлення.</t>
  </si>
  <si>
    <t>Ми погоджуємось зафіксувати цінову пропозицію протягом 90 днів календарних днів з моменту подачі.</t>
  </si>
  <si>
    <t>Найменування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</si>
  <si>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</si>
  <si>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Додаток №2 до Запиту</t>
  </si>
  <si>
    <t>Форма цінової пропозиції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</si>
  <si>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товари вказані у ціновій пропозиції.</t>
  </si>
  <si>
    <t>Ми ознайомлені та погоджуємося з Умовами типового Договору  ТЧХУ (Додаток №3 до Запиту).</t>
  </si>
  <si>
    <t>Подаючи свою пропозицію ми підтверджуємо повну комплектацію та відповідність умовам зазначеним у Запиті.</t>
  </si>
  <si>
    <t>Учасники повинні надсилати цінові пропозиції з підписом і печаткою</t>
  </si>
  <si>
    <t xml:space="preserve">Чохол для планшету Lenovo  
</t>
  </si>
  <si>
    <t xml:space="preserve">Планшет Lenovo 
</t>
  </si>
  <si>
    <t xml:space="preserve">Діагональ екрана </t>
  </si>
  <si>
    <t>дюйми</t>
  </si>
  <si>
    <t>11"-12"</t>
  </si>
  <si>
    <t xml:space="preserve">Тип матриці </t>
  </si>
  <si>
    <t>Роздільна здатність екрану</t>
  </si>
  <si>
    <t>Частота оновлення</t>
  </si>
  <si>
    <t>90 Гц</t>
  </si>
  <si>
    <t>Сенсорний екран</t>
  </si>
  <si>
    <t>10-point Multi-touch</t>
  </si>
  <si>
    <t>Покриття екрану</t>
  </si>
  <si>
    <t>захист від плям</t>
  </si>
  <si>
    <t>Модель CPU</t>
  </si>
  <si>
    <t>К-ть ядер</t>
  </si>
  <si>
    <t>шт.</t>
  </si>
  <si>
    <t>ОЗП Обсяг</t>
  </si>
  <si>
    <t>ГБ</t>
  </si>
  <si>
    <t>ПЗП Обсяг</t>
  </si>
  <si>
    <t>128, 256</t>
  </si>
  <si>
    <t>Робочі частоти</t>
  </si>
  <si>
    <t>ГГц</t>
  </si>
  <si>
    <t>Модель GPU</t>
  </si>
  <si>
    <t>Mali-G52 MC2, Adreno 610</t>
  </si>
  <si>
    <t>Слот для карт пам'яті</t>
  </si>
  <si>
    <t>microSD, Nano-SIM</t>
  </si>
  <si>
    <t>Акустика, Потужність</t>
  </si>
  <si>
    <t>Вт</t>
  </si>
  <si>
    <t xml:space="preserve">4 x 1,0 </t>
  </si>
  <si>
    <t>Виробник</t>
  </si>
  <si>
    <t>Dolby Atmos</t>
  </si>
  <si>
    <t>Порти та роз'єми, USB Type-C</t>
  </si>
  <si>
    <t>1x USB-C 2.0</t>
  </si>
  <si>
    <t>Аудио 3,5 мм</t>
  </si>
  <si>
    <t>Комбінований</t>
  </si>
  <si>
    <t>Мережа і комунікації</t>
  </si>
  <si>
    <t>Wi-Fi 802.11 ac (Wi-Fi 5)</t>
  </si>
  <si>
    <t>Bluetooth </t>
  </si>
  <si>
    <t>3G/ 4G</t>
  </si>
  <si>
    <t>4G (LTE)</t>
  </si>
  <si>
    <t>Версія ОС</t>
  </si>
  <si>
    <t>Кількість SIM-карт</t>
  </si>
  <si>
    <t>Комплектація</t>
  </si>
  <si>
    <t>Планшет, Інструкція користувача, USB кабель, Зарядний пристрій
Lenovo Tab Pen</t>
  </si>
  <si>
    <t>Технічна характеристика</t>
  </si>
  <si>
    <t>Значення згідно вимог запиту</t>
  </si>
  <si>
    <t>Пропозиція</t>
  </si>
  <si>
    <t>Од. вимір.</t>
  </si>
  <si>
    <t>IPS, TDDI</t>
  </si>
  <si>
    <t>1920x1200 - 2000x1200</t>
  </si>
  <si>
    <t>MediaTek Helio G88, Qualcomm Snapdragon SDM680</t>
  </si>
  <si>
    <t>Bluetooth 5.1, Bluetooth 5.3</t>
  </si>
  <si>
    <t>Android 13, Android 14</t>
  </si>
  <si>
    <r>
      <t xml:space="preserve">Ціна,  за одиницю, 
</t>
    </r>
    <r>
      <rPr>
        <i/>
        <sz val="18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8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</si>
  <si>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8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8"/>
        <color theme="1"/>
        <rFont val="Times New Roman"/>
        <family val="1"/>
        <charset val="204"/>
      </rPr>
      <t xml:space="preserve"> *</t>
    </r>
  </si>
  <si>
    <r>
      <t xml:space="preserve">Умови оплати,
 </t>
    </r>
    <r>
      <rPr>
        <sz val="18"/>
        <color theme="1"/>
        <rFont val="Times New Roman"/>
        <family val="1"/>
        <charset val="204"/>
      </rPr>
      <t>% передплати /післяплати</t>
    </r>
  </si>
  <si>
    <r>
      <t xml:space="preserve">Термін поставки, </t>
    </r>
    <r>
      <rPr>
        <sz val="18"/>
        <color theme="1"/>
        <rFont val="Times New Roman"/>
        <family val="1"/>
        <charset val="204"/>
      </rPr>
      <t>календарних днів з моменту укладання договору</t>
    </r>
  </si>
  <si>
    <t>2*2,0 + 6*1,8, 4*2,4 ГГц + 4*1,9</t>
  </si>
  <si>
    <t>Особливості</t>
  </si>
  <si>
    <t>Тип</t>
  </si>
  <si>
    <t>Сумісність з планшетами</t>
  </si>
  <si>
    <t>Колір</t>
  </si>
  <si>
    <r>
      <t>Примітка:</t>
    </r>
    <r>
      <rPr>
        <i/>
        <sz val="36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</si>
  <si>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 xml:space="preserve">Ми погоджуємось, що всі витрати, пов’язані з </t>
    </r>
    <r>
      <rPr>
        <b/>
        <sz val="36"/>
        <color theme="1"/>
        <rFont val="Times New Roman"/>
        <family val="1"/>
        <charset val="204"/>
      </rPr>
      <t xml:space="preserve">доставкою товару, завантажувально-розвантажувальними роботами, </t>
    </r>
    <r>
      <rPr>
        <sz val="36"/>
        <color theme="1"/>
        <rFont val="Times New Roman"/>
        <family val="1"/>
        <charset val="204"/>
      </rPr>
      <t>здійснюються за рахунок Постачальника за наданою адресою</t>
    </r>
  </si>
  <si>
    <r>
      <t>(Назва Учасника),</t>
    </r>
    <r>
      <rPr>
        <sz val="36"/>
        <color theme="1"/>
        <rFont val="Times New Roman"/>
        <family val="1"/>
        <charset val="204"/>
      </rPr>
      <t xml:space="preserve"> надає свою цінову пропозицію щодо участі у закупівлі планшетів та чохлів для потреб окремих напрямків Товариства.</t>
    </r>
  </si>
  <si>
    <t>З підставкою</t>
  </si>
  <si>
    <t>Книжка</t>
  </si>
  <si>
    <t xml:space="preserve">Lenovo </t>
  </si>
  <si>
    <t>Темні відтінки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</si>
</sst>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i/>
      <sz val="28"/>
      <color theme="1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i/>
      <sz val="36"/>
      <color theme="1"/>
      <name val="Times New Roman"/>
      <family val="1"/>
      <charset val="204"/>
    </font>
    <font>
      <b/>
      <i/>
      <sz val="36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b/>
      <sz val="28"/>
      <color rgb="FF00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36"/>
      <name val="Times New Roman"/>
      <family val="1"/>
      <charset val="204"/>
    </font>
    <font>
      <sz val="36"/>
      <color rgb="FF000000"/>
      <name val="Times New Roman"/>
      <family val="1"/>
      <charset val="204"/>
    </font>
    <font>
      <b/>
      <sz val="36"/>
      <color rgb="FF000000"/>
      <name val="Times New Roman"/>
      <family val="1"/>
      <charset val="204"/>
    </font>
    <font>
      <b/>
      <sz val="4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1" fillId="0" borderId="0" xfId="0" applyNumberFormat="1" applyFon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right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left" vertical="center" wrapText="1"/>
    </xf>
    <xf numFmtId="0" fontId="20" fillId="0" borderId="31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0" borderId="35" xfId="0" applyFont="1" applyBorder="1" applyAlignment="1">
      <alignment vertical="center" wrapText="1"/>
    </xf>
    <xf numFmtId="0" fontId="20" fillId="0" borderId="0" xfId="0" applyFont="1"/>
    <xf numFmtId="0" fontId="22" fillId="0" borderId="0" xfId="0" applyFont="1"/>
    <xf numFmtId="0" fontId="20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vertical="center" wrapText="1"/>
    </xf>
    <xf numFmtId="0" fontId="21" fillId="0" borderId="0" xfId="0" applyFont="1" applyAlignment="1">
      <alignment horizontal="left" vertical="top"/>
    </xf>
    <xf numFmtId="4" fontId="22" fillId="0" borderId="0" xfId="0" applyNumberFormat="1" applyFont="1" applyAlignment="1">
      <alignment horizontal="right"/>
    </xf>
    <xf numFmtId="0" fontId="24" fillId="0" borderId="0" xfId="0" applyFont="1"/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/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6" fillId="0" borderId="0" xfId="0" applyFont="1"/>
    <xf numFmtId="0" fontId="1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5" fillId="0" borderId="0" xfId="0" applyFont="1" applyAlignment="1">
      <alignment horizontal="left" vertical="top"/>
    </xf>
    <xf numFmtId="4" fontId="26" fillId="0" borderId="0" xfId="0" applyNumberFormat="1" applyFont="1" applyAlignment="1">
      <alignment horizontal="right"/>
    </xf>
    <xf numFmtId="0" fontId="14" fillId="0" borderId="33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center" vertical="top" wrapText="1"/>
    </xf>
    <xf numFmtId="0" fontId="26" fillId="0" borderId="0" xfId="0" applyFont="1" applyAlignment="1">
      <alignment horizontal="left" vertical="center"/>
    </xf>
    <xf numFmtId="4" fontId="9" fillId="0" borderId="40" xfId="0" applyNumberFormat="1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center" vertical="center" wrapText="1"/>
    </xf>
    <xf numFmtId="4" fontId="9" fillId="0" borderId="13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4" fontId="19" fillId="2" borderId="13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9" fillId="0" borderId="39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6" fillId="0" borderId="19" xfId="0" applyFont="1" applyBorder="1" applyAlignment="1">
      <alignment horizontal="left" vertical="top" wrapText="1"/>
    </xf>
    <xf numFmtId="0" fontId="16" fillId="0" borderId="20" xfId="0" applyFont="1" applyBorder="1" applyAlignment="1">
      <alignment horizontal="left" vertical="top" wrapText="1"/>
    </xf>
    <xf numFmtId="0" fontId="16" fillId="0" borderId="21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23" xfId="0" applyFont="1" applyBorder="1" applyAlignment="1">
      <alignment horizontal="left" vertical="top" wrapText="1"/>
    </xf>
    <xf numFmtId="0" fontId="16" fillId="0" borderId="28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0" xfId="0" applyFont="1" applyAlignment="1">
      <alignment horizontal="right" wrapText="1"/>
    </xf>
    <xf numFmtId="0" fontId="18" fillId="0" borderId="4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9" fillId="0" borderId="54" xfId="0" applyNumberFormat="1" applyFont="1" applyBorder="1" applyAlignment="1">
      <alignment horizontal="center" vertical="center" wrapText="1"/>
    </xf>
    <xf numFmtId="1" fontId="19" fillId="0" borderId="2" xfId="0" applyNumberFormat="1" applyFont="1" applyBorder="1" applyAlignment="1">
      <alignment horizontal="center" vertical="center" wrapText="1"/>
    </xf>
    <xf numFmtId="1" fontId="19" fillId="0" borderId="22" xfId="0" applyNumberFormat="1" applyFont="1" applyBorder="1" applyAlignment="1">
      <alignment horizontal="center" vertical="center" wrapText="1"/>
    </xf>
    <xf numFmtId="1" fontId="19" fillId="0" borderId="4" xfId="0" applyNumberFormat="1" applyFont="1" applyBorder="1" applyAlignment="1">
      <alignment horizontal="center" vertical="center" wrapText="1"/>
    </xf>
    <xf numFmtId="1" fontId="19" fillId="0" borderId="55" xfId="0" applyNumberFormat="1" applyFont="1" applyBorder="1" applyAlignment="1">
      <alignment horizontal="center" vertical="center" wrapText="1"/>
    </xf>
    <xf numFmtId="1" fontId="19" fillId="0" borderId="51" xfId="0" applyNumberFormat="1" applyFont="1" applyBorder="1" applyAlignment="1">
      <alignment horizontal="center" vertical="center" wrapText="1"/>
    </xf>
    <xf numFmtId="4" fontId="15" fillId="0" borderId="12" xfId="0" applyNumberFormat="1" applyFont="1" applyBorder="1" applyAlignment="1">
      <alignment horizontal="center" vertical="center" wrapText="1"/>
    </xf>
    <xf numFmtId="4" fontId="15" fillId="0" borderId="15" xfId="0" applyNumberFormat="1" applyFont="1" applyBorder="1" applyAlignment="1">
      <alignment horizontal="center" vertical="center" wrapText="1"/>
    </xf>
    <xf numFmtId="4" fontId="15" fillId="0" borderId="52" xfId="0" applyNumberFormat="1" applyFont="1" applyBorder="1" applyAlignment="1">
      <alignment horizontal="center" vertical="center" wrapText="1"/>
    </xf>
    <xf numFmtId="4" fontId="19" fillId="0" borderId="12" xfId="0" applyNumberFormat="1" applyFont="1" applyBorder="1" applyAlignment="1">
      <alignment horizontal="center" vertical="center" wrapText="1"/>
    </xf>
    <xf numFmtId="4" fontId="19" fillId="0" borderId="15" xfId="0" applyNumberFormat="1" applyFont="1" applyBorder="1" applyAlignment="1">
      <alignment horizontal="center" vertical="center" wrapText="1"/>
    </xf>
    <xf numFmtId="4" fontId="19" fillId="0" borderId="52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4" fontId="19" fillId="0" borderId="40" xfId="0" applyNumberFormat="1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right" vertical="center" wrapText="1"/>
    </xf>
    <xf numFmtId="0" fontId="14" fillId="0" borderId="39" xfId="0" applyFont="1" applyBorder="1" applyAlignment="1">
      <alignment horizontal="right" vertical="center" wrapText="1"/>
    </xf>
    <xf numFmtId="0" fontId="14" fillId="0" borderId="57" xfId="0" applyFont="1" applyBorder="1" applyAlignment="1">
      <alignment horizontal="right" vertical="center" wrapText="1"/>
    </xf>
    <xf numFmtId="0" fontId="14" fillId="0" borderId="10" xfId="0" applyFont="1" applyBorder="1" applyAlignment="1">
      <alignment horizontal="right" vertical="center" wrapText="1"/>
    </xf>
    <xf numFmtId="0" fontId="14" fillId="0" borderId="25" xfId="0" applyFont="1" applyBorder="1" applyAlignment="1">
      <alignment horizontal="right" vertical="center" wrapText="1"/>
    </xf>
    <xf numFmtId="0" fontId="14" fillId="0" borderId="27" xfId="0" applyFont="1" applyBorder="1" applyAlignment="1">
      <alignment horizontal="right" vertical="center" wrapText="1"/>
    </xf>
    <xf numFmtId="1" fontId="19" fillId="0" borderId="17" xfId="0" applyNumberFormat="1" applyFont="1" applyBorder="1" applyAlignment="1">
      <alignment horizontal="center" vertical="center" wrapText="1"/>
    </xf>
    <xf numFmtId="1" fontId="19" fillId="0" borderId="18" xfId="0" applyNumberFormat="1" applyFont="1" applyBorder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 wrapText="1"/>
    </xf>
    <xf numFmtId="1" fontId="19" fillId="0" borderId="50" xfId="0" applyNumberFormat="1" applyFont="1" applyBorder="1" applyAlignment="1">
      <alignment horizontal="center" vertical="center" wrapText="1"/>
    </xf>
    <xf numFmtId="4" fontId="15" fillId="0" borderId="40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JB97"/>
  <sheetViews>
    <sheetView showGridLines="0" tabSelected="1" view="pageBreakPreview" zoomScale="30" zoomScaleNormal="70" zoomScaleSheetLayoutView="30" workbookViewId="0">
      <selection activeCell="F41" sqref="F41:G41"/>
    </sheetView>
  </sheetViews>
  <sheetFormatPr defaultColWidth="9.109375" defaultRowHeight="28.2" x14ac:dyDescent="0.4"/>
  <cols>
    <col min="1" max="1" width="10.88671875" style="15" customWidth="1"/>
    <col min="2" max="2" width="39.109375" style="2" customWidth="1"/>
    <col min="3" max="3" width="70" style="18" customWidth="1"/>
    <col min="4" max="4" width="18.6640625" style="1" customWidth="1"/>
    <col min="5" max="5" width="96" style="1" customWidth="1"/>
    <col min="6" max="6" width="71.88671875" style="1" customWidth="1"/>
    <col min="7" max="7" width="19" style="1" customWidth="1"/>
    <col min="8" max="8" width="77.88671875" style="1" customWidth="1"/>
    <col min="9" max="10" width="11.5546875" style="1" customWidth="1"/>
    <col min="11" max="11" width="47.21875" style="5" customWidth="1"/>
    <col min="12" max="12" width="48.5546875" style="5" customWidth="1"/>
    <col min="13" max="13" width="53.6640625" style="1" customWidth="1"/>
    <col min="14" max="14" width="47.88671875" style="1" customWidth="1"/>
    <col min="15" max="16384" width="9.109375" style="1"/>
  </cols>
  <sheetData>
    <row r="1" spans="1:15" ht="48.6" customHeight="1" x14ac:dyDescent="0.75">
      <c r="I1" s="111" t="s">
        <v>19</v>
      </c>
      <c r="J1" s="111"/>
      <c r="K1" s="111"/>
      <c r="L1" s="111"/>
      <c r="M1" s="111"/>
      <c r="N1" s="111"/>
    </row>
    <row r="2" spans="1:15" ht="60" x14ac:dyDescent="0.95">
      <c r="C2" s="75" t="s">
        <v>20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5" ht="6" customHeight="1" x14ac:dyDescent="0.4"/>
    <row r="4" spans="1:15" ht="45.6" customHeight="1" thickBot="1" x14ac:dyDescent="0.45">
      <c r="A4" s="83" t="s">
        <v>89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15" ht="42.6" customHeight="1" x14ac:dyDescent="0.4">
      <c r="A5" s="138" t="s">
        <v>0</v>
      </c>
      <c r="B5" s="139"/>
      <c r="C5" s="139"/>
      <c r="D5" s="139"/>
      <c r="E5" s="140"/>
      <c r="F5" s="84" t="s">
        <v>1</v>
      </c>
      <c r="G5" s="85"/>
      <c r="H5" s="85"/>
      <c r="I5" s="85"/>
      <c r="J5" s="85"/>
      <c r="K5" s="85"/>
      <c r="L5" s="85"/>
      <c r="M5" s="85"/>
      <c r="N5" s="86"/>
      <c r="O5" s="12"/>
    </row>
    <row r="6" spans="1:15" ht="36.6" customHeight="1" x14ac:dyDescent="0.4">
      <c r="A6" s="141"/>
      <c r="B6" s="142"/>
      <c r="C6" s="142"/>
      <c r="D6" s="142"/>
      <c r="E6" s="143"/>
      <c r="F6" s="87" t="s">
        <v>2</v>
      </c>
      <c r="G6" s="88"/>
      <c r="H6" s="88"/>
      <c r="I6" s="88"/>
      <c r="J6" s="88"/>
      <c r="K6" s="88"/>
      <c r="L6" s="88"/>
      <c r="M6" s="88"/>
      <c r="N6" s="89"/>
      <c r="O6" s="12"/>
    </row>
    <row r="7" spans="1:15" ht="90.6" customHeight="1" x14ac:dyDescent="0.4">
      <c r="A7" s="144"/>
      <c r="B7" s="145"/>
      <c r="C7" s="145"/>
      <c r="D7" s="145"/>
      <c r="E7" s="146"/>
      <c r="F7" s="87" t="s">
        <v>3</v>
      </c>
      <c r="G7" s="88"/>
      <c r="H7" s="88"/>
      <c r="I7" s="88"/>
      <c r="J7" s="88"/>
      <c r="K7" s="88"/>
      <c r="L7" s="88"/>
      <c r="M7" s="88"/>
      <c r="N7" s="89"/>
      <c r="O7" s="12"/>
    </row>
    <row r="8" spans="1:15" ht="40.799999999999997" customHeight="1" thickBot="1" x14ac:dyDescent="0.45">
      <c r="A8" s="147" t="s">
        <v>4</v>
      </c>
      <c r="B8" s="148"/>
      <c r="C8" s="148"/>
      <c r="D8" s="148"/>
      <c r="E8" s="149"/>
      <c r="F8" s="90" t="s">
        <v>14</v>
      </c>
      <c r="G8" s="91"/>
      <c r="H8" s="91"/>
      <c r="I8" s="91"/>
      <c r="J8" s="91"/>
      <c r="K8" s="91"/>
      <c r="L8" s="91"/>
      <c r="M8" s="91"/>
      <c r="N8" s="92"/>
      <c r="O8" s="13"/>
    </row>
    <row r="9" spans="1:15" ht="15.6" customHeight="1" thickBot="1" x14ac:dyDescent="0.55000000000000004">
      <c r="A9" s="16"/>
      <c r="B9" s="1"/>
      <c r="C9" s="19"/>
      <c r="D9" s="14"/>
      <c r="E9" s="14"/>
    </row>
    <row r="10" spans="1:15" ht="12" customHeight="1" x14ac:dyDescent="0.4">
      <c r="A10" s="93" t="s">
        <v>5</v>
      </c>
      <c r="B10" s="96" t="s">
        <v>17</v>
      </c>
      <c r="C10" s="99" t="s">
        <v>6</v>
      </c>
      <c r="D10" s="100"/>
      <c r="E10" s="101"/>
      <c r="F10" s="132" t="s">
        <v>71</v>
      </c>
      <c r="G10" s="133"/>
      <c r="H10" s="134"/>
      <c r="I10" s="76" t="s">
        <v>11</v>
      </c>
      <c r="J10" s="77"/>
      <c r="K10" s="60" t="s">
        <v>78</v>
      </c>
      <c r="L10" s="60" t="s">
        <v>79</v>
      </c>
      <c r="M10" s="80" t="s">
        <v>80</v>
      </c>
      <c r="N10" s="67" t="s">
        <v>81</v>
      </c>
    </row>
    <row r="11" spans="1:15" ht="16.2" customHeight="1" x14ac:dyDescent="0.4">
      <c r="A11" s="94"/>
      <c r="B11" s="97"/>
      <c r="C11" s="102"/>
      <c r="D11" s="103"/>
      <c r="E11" s="104"/>
      <c r="F11" s="135"/>
      <c r="G11" s="136"/>
      <c r="H11" s="137"/>
      <c r="I11" s="78"/>
      <c r="J11" s="79"/>
      <c r="K11" s="61"/>
      <c r="L11" s="61"/>
      <c r="M11" s="81"/>
      <c r="N11" s="68"/>
    </row>
    <row r="12" spans="1:15" s="3" customFormat="1" ht="10.199999999999999" customHeight="1" x14ac:dyDescent="0.4">
      <c r="A12" s="94"/>
      <c r="B12" s="97"/>
      <c r="C12" s="102"/>
      <c r="D12" s="103"/>
      <c r="E12" s="104"/>
      <c r="F12" s="135"/>
      <c r="G12" s="136"/>
      <c r="H12" s="137"/>
      <c r="I12" s="78"/>
      <c r="J12" s="79"/>
      <c r="K12" s="61"/>
      <c r="L12" s="61"/>
      <c r="M12" s="81"/>
      <c r="N12" s="68"/>
    </row>
    <row r="13" spans="1:15" s="4" customFormat="1" ht="44.4" customHeight="1" x14ac:dyDescent="0.4">
      <c r="A13" s="94"/>
      <c r="B13" s="97"/>
      <c r="C13" s="102"/>
      <c r="D13" s="103"/>
      <c r="E13" s="104"/>
      <c r="F13" s="135"/>
      <c r="G13" s="136"/>
      <c r="H13" s="137"/>
      <c r="I13" s="78"/>
      <c r="J13" s="79"/>
      <c r="K13" s="62"/>
      <c r="L13" s="62"/>
      <c r="M13" s="82"/>
      <c r="N13" s="69"/>
    </row>
    <row r="14" spans="1:15" s="4" customFormat="1" ht="75.599999999999994" customHeight="1" x14ac:dyDescent="0.4">
      <c r="A14" s="95"/>
      <c r="B14" s="98"/>
      <c r="C14" s="21" t="s">
        <v>69</v>
      </c>
      <c r="D14" s="22" t="s">
        <v>72</v>
      </c>
      <c r="E14" s="23" t="s">
        <v>70</v>
      </c>
      <c r="F14" s="21" t="s">
        <v>69</v>
      </c>
      <c r="G14" s="22" t="s">
        <v>72</v>
      </c>
      <c r="H14" s="23" t="s">
        <v>70</v>
      </c>
      <c r="I14" s="114">
        <v>675</v>
      </c>
      <c r="J14" s="115"/>
      <c r="K14" s="120"/>
      <c r="L14" s="123">
        <f>I14*K15</f>
        <v>0</v>
      </c>
      <c r="M14" s="126"/>
      <c r="N14" s="129"/>
    </row>
    <row r="15" spans="1:15" s="4" customFormat="1" ht="36.6" customHeight="1" x14ac:dyDescent="0.4">
      <c r="A15" s="112">
        <v>1</v>
      </c>
      <c r="B15" s="113" t="s">
        <v>26</v>
      </c>
      <c r="C15" s="24" t="s">
        <v>27</v>
      </c>
      <c r="D15" s="58" t="s">
        <v>28</v>
      </c>
      <c r="E15" s="26" t="s">
        <v>29</v>
      </c>
      <c r="F15" s="24" t="s">
        <v>27</v>
      </c>
      <c r="G15" s="58" t="s">
        <v>28</v>
      </c>
      <c r="H15" s="26"/>
      <c r="I15" s="116"/>
      <c r="J15" s="117"/>
      <c r="K15" s="121"/>
      <c r="L15" s="124"/>
      <c r="M15" s="127"/>
      <c r="N15" s="130"/>
    </row>
    <row r="16" spans="1:15" s="4" customFormat="1" ht="52.8" customHeight="1" x14ac:dyDescent="0.4">
      <c r="A16" s="106"/>
      <c r="B16" s="109"/>
      <c r="C16" s="24" t="s">
        <v>30</v>
      </c>
      <c r="D16" s="25"/>
      <c r="E16" s="26" t="s">
        <v>73</v>
      </c>
      <c r="F16" s="24" t="s">
        <v>30</v>
      </c>
      <c r="G16" s="25"/>
      <c r="H16" s="26"/>
      <c r="I16" s="116"/>
      <c r="J16" s="117"/>
      <c r="K16" s="121"/>
      <c r="L16" s="124"/>
      <c r="M16" s="127"/>
      <c r="N16" s="130"/>
    </row>
    <row r="17" spans="1:14" s="4" customFormat="1" ht="37.200000000000003" customHeight="1" x14ac:dyDescent="0.4">
      <c r="A17" s="106"/>
      <c r="B17" s="109"/>
      <c r="C17" s="24" t="s">
        <v>31</v>
      </c>
      <c r="D17" s="25"/>
      <c r="E17" s="26" t="s">
        <v>74</v>
      </c>
      <c r="F17" s="57" t="s">
        <v>31</v>
      </c>
      <c r="G17" s="25"/>
      <c r="H17" s="26"/>
      <c r="I17" s="116"/>
      <c r="J17" s="117"/>
      <c r="K17" s="121"/>
      <c r="L17" s="124"/>
      <c r="M17" s="127"/>
      <c r="N17" s="130"/>
    </row>
    <row r="18" spans="1:14" s="4" customFormat="1" ht="34.799999999999997" customHeight="1" x14ac:dyDescent="0.4">
      <c r="A18" s="106"/>
      <c r="B18" s="109"/>
      <c r="C18" s="24" t="s">
        <v>32</v>
      </c>
      <c r="D18" s="25"/>
      <c r="E18" s="26" t="s">
        <v>33</v>
      </c>
      <c r="F18" s="24" t="s">
        <v>32</v>
      </c>
      <c r="G18" s="25"/>
      <c r="H18" s="26"/>
      <c r="I18" s="116"/>
      <c r="J18" s="117"/>
      <c r="K18" s="121"/>
      <c r="L18" s="124"/>
      <c r="M18" s="127"/>
      <c r="N18" s="130"/>
    </row>
    <row r="19" spans="1:14" s="4" customFormat="1" ht="34.799999999999997" customHeight="1" x14ac:dyDescent="0.4">
      <c r="A19" s="106"/>
      <c r="B19" s="109"/>
      <c r="C19" s="24" t="s">
        <v>34</v>
      </c>
      <c r="D19" s="25"/>
      <c r="E19" s="26" t="s">
        <v>35</v>
      </c>
      <c r="F19" s="24" t="s">
        <v>34</v>
      </c>
      <c r="G19" s="25"/>
      <c r="H19" s="26"/>
      <c r="I19" s="116"/>
      <c r="J19" s="117"/>
      <c r="K19" s="121"/>
      <c r="L19" s="124"/>
      <c r="M19" s="127"/>
      <c r="N19" s="130"/>
    </row>
    <row r="20" spans="1:14" s="4" customFormat="1" ht="34.799999999999997" customHeight="1" x14ac:dyDescent="0.4">
      <c r="A20" s="106"/>
      <c r="B20" s="109"/>
      <c r="C20" s="24" t="s">
        <v>36</v>
      </c>
      <c r="D20" s="25"/>
      <c r="E20" s="26" t="s">
        <v>37</v>
      </c>
      <c r="F20" s="24" t="s">
        <v>36</v>
      </c>
      <c r="G20" s="25"/>
      <c r="H20" s="26"/>
      <c r="I20" s="116"/>
      <c r="J20" s="117"/>
      <c r="K20" s="121"/>
      <c r="L20" s="124"/>
      <c r="M20" s="127"/>
      <c r="N20" s="130"/>
    </row>
    <row r="21" spans="1:14" s="4" customFormat="1" ht="72.599999999999994" customHeight="1" x14ac:dyDescent="0.4">
      <c r="A21" s="106"/>
      <c r="B21" s="109"/>
      <c r="C21" s="24" t="s">
        <v>38</v>
      </c>
      <c r="D21" s="25"/>
      <c r="E21" s="26" t="s">
        <v>75</v>
      </c>
      <c r="F21" s="24" t="s">
        <v>38</v>
      </c>
      <c r="G21" s="25"/>
      <c r="H21" s="26"/>
      <c r="I21" s="116"/>
      <c r="J21" s="117"/>
      <c r="K21" s="121"/>
      <c r="L21" s="124"/>
      <c r="M21" s="127"/>
      <c r="N21" s="130"/>
    </row>
    <row r="22" spans="1:14" s="4" customFormat="1" ht="34.799999999999997" customHeight="1" x14ac:dyDescent="0.4">
      <c r="A22" s="106"/>
      <c r="B22" s="109"/>
      <c r="C22" s="24" t="s">
        <v>39</v>
      </c>
      <c r="D22" s="25" t="s">
        <v>40</v>
      </c>
      <c r="E22" s="26">
        <v>8</v>
      </c>
      <c r="F22" s="24" t="s">
        <v>39</v>
      </c>
      <c r="G22" s="25" t="s">
        <v>40</v>
      </c>
      <c r="H22" s="26"/>
      <c r="I22" s="116"/>
      <c r="J22" s="117"/>
      <c r="K22" s="121"/>
      <c r="L22" s="124"/>
      <c r="M22" s="127"/>
      <c r="N22" s="130"/>
    </row>
    <row r="23" spans="1:14" s="4" customFormat="1" ht="34.799999999999997" customHeight="1" x14ac:dyDescent="0.4">
      <c r="A23" s="106"/>
      <c r="B23" s="109"/>
      <c r="C23" s="24" t="s">
        <v>41</v>
      </c>
      <c r="D23" s="25" t="s">
        <v>42</v>
      </c>
      <c r="E23" s="26">
        <v>8</v>
      </c>
      <c r="F23" s="24" t="s">
        <v>41</v>
      </c>
      <c r="G23" s="25" t="s">
        <v>42</v>
      </c>
      <c r="H23" s="26"/>
      <c r="I23" s="116"/>
      <c r="J23" s="117"/>
      <c r="K23" s="121"/>
      <c r="L23" s="124"/>
      <c r="M23" s="127"/>
      <c r="N23" s="130"/>
    </row>
    <row r="24" spans="1:14" s="4" customFormat="1" ht="34.799999999999997" customHeight="1" x14ac:dyDescent="0.4">
      <c r="A24" s="106"/>
      <c r="B24" s="109"/>
      <c r="C24" s="24" t="s">
        <v>43</v>
      </c>
      <c r="D24" s="25" t="s">
        <v>42</v>
      </c>
      <c r="E24" s="26" t="s">
        <v>44</v>
      </c>
      <c r="F24" s="24" t="s">
        <v>43</v>
      </c>
      <c r="G24" s="25" t="s">
        <v>42</v>
      </c>
      <c r="H24" s="26"/>
      <c r="I24" s="116"/>
      <c r="J24" s="117"/>
      <c r="K24" s="121"/>
      <c r="L24" s="124"/>
      <c r="M24" s="127"/>
      <c r="N24" s="130"/>
    </row>
    <row r="25" spans="1:14" s="4" customFormat="1" ht="39" customHeight="1" x14ac:dyDescent="0.4">
      <c r="A25" s="106"/>
      <c r="B25" s="109"/>
      <c r="C25" s="24" t="s">
        <v>45</v>
      </c>
      <c r="D25" s="25" t="s">
        <v>46</v>
      </c>
      <c r="E25" s="26" t="s">
        <v>82</v>
      </c>
      <c r="F25" s="24" t="s">
        <v>45</v>
      </c>
      <c r="G25" s="25" t="s">
        <v>46</v>
      </c>
      <c r="H25" s="26"/>
      <c r="I25" s="116"/>
      <c r="J25" s="117"/>
      <c r="K25" s="121"/>
      <c r="L25" s="124"/>
      <c r="M25" s="127"/>
      <c r="N25" s="130"/>
    </row>
    <row r="26" spans="1:14" s="4" customFormat="1" ht="34.799999999999997" customHeight="1" x14ac:dyDescent="0.4">
      <c r="A26" s="106"/>
      <c r="B26" s="109"/>
      <c r="C26" s="24" t="s">
        <v>47</v>
      </c>
      <c r="D26" s="25"/>
      <c r="E26" s="26" t="s">
        <v>48</v>
      </c>
      <c r="F26" s="24" t="s">
        <v>47</v>
      </c>
      <c r="G26" s="25"/>
      <c r="H26" s="26"/>
      <c r="I26" s="116"/>
      <c r="J26" s="117"/>
      <c r="K26" s="121"/>
      <c r="L26" s="124"/>
      <c r="M26" s="127"/>
      <c r="N26" s="130"/>
    </row>
    <row r="27" spans="1:14" s="4" customFormat="1" ht="34.799999999999997" customHeight="1" x14ac:dyDescent="0.4">
      <c r="A27" s="106"/>
      <c r="B27" s="109"/>
      <c r="C27" s="24" t="s">
        <v>49</v>
      </c>
      <c r="D27" s="25"/>
      <c r="E27" s="26" t="s">
        <v>50</v>
      </c>
      <c r="F27" s="24" t="s">
        <v>49</v>
      </c>
      <c r="G27" s="25"/>
      <c r="H27" s="26"/>
      <c r="I27" s="116"/>
      <c r="J27" s="117"/>
      <c r="K27" s="121"/>
      <c r="L27" s="124"/>
      <c r="M27" s="127"/>
      <c r="N27" s="130"/>
    </row>
    <row r="28" spans="1:14" s="4" customFormat="1" ht="34.799999999999997" customHeight="1" x14ac:dyDescent="0.4">
      <c r="A28" s="106"/>
      <c r="B28" s="109"/>
      <c r="C28" s="24" t="s">
        <v>51</v>
      </c>
      <c r="D28" s="25" t="s">
        <v>52</v>
      </c>
      <c r="E28" s="26" t="s">
        <v>53</v>
      </c>
      <c r="F28" s="24" t="s">
        <v>51</v>
      </c>
      <c r="G28" s="25" t="s">
        <v>52</v>
      </c>
      <c r="H28" s="26"/>
      <c r="I28" s="116"/>
      <c r="J28" s="117"/>
      <c r="K28" s="121"/>
      <c r="L28" s="124"/>
      <c r="M28" s="127"/>
      <c r="N28" s="130"/>
    </row>
    <row r="29" spans="1:14" s="4" customFormat="1" ht="34.799999999999997" customHeight="1" x14ac:dyDescent="0.4">
      <c r="A29" s="106"/>
      <c r="B29" s="109"/>
      <c r="C29" s="24" t="s">
        <v>54</v>
      </c>
      <c r="D29" s="25"/>
      <c r="E29" s="26" t="s">
        <v>55</v>
      </c>
      <c r="F29" s="24" t="s">
        <v>54</v>
      </c>
      <c r="G29" s="25"/>
      <c r="H29" s="26"/>
      <c r="I29" s="116"/>
      <c r="J29" s="117"/>
      <c r="K29" s="121"/>
      <c r="L29" s="124"/>
      <c r="M29" s="127"/>
      <c r="N29" s="130"/>
    </row>
    <row r="30" spans="1:14" s="4" customFormat="1" ht="34.799999999999997" customHeight="1" x14ac:dyDescent="0.4">
      <c r="A30" s="106"/>
      <c r="B30" s="109"/>
      <c r="C30" s="24" t="s">
        <v>56</v>
      </c>
      <c r="D30" s="25"/>
      <c r="E30" s="26" t="s">
        <v>57</v>
      </c>
      <c r="F30" s="24" t="s">
        <v>56</v>
      </c>
      <c r="G30" s="25"/>
      <c r="H30" s="26"/>
      <c r="I30" s="116"/>
      <c r="J30" s="117"/>
      <c r="K30" s="121"/>
      <c r="L30" s="124"/>
      <c r="M30" s="127"/>
      <c r="N30" s="130"/>
    </row>
    <row r="31" spans="1:14" s="4" customFormat="1" ht="34.799999999999997" customHeight="1" x14ac:dyDescent="0.4">
      <c r="A31" s="106"/>
      <c r="B31" s="109"/>
      <c r="C31" s="24" t="s">
        <v>58</v>
      </c>
      <c r="D31" s="25"/>
      <c r="E31" s="26" t="s">
        <v>59</v>
      </c>
      <c r="F31" s="24" t="s">
        <v>58</v>
      </c>
      <c r="G31" s="25"/>
      <c r="H31" s="26"/>
      <c r="I31" s="116"/>
      <c r="J31" s="117"/>
      <c r="K31" s="121"/>
      <c r="L31" s="124"/>
      <c r="M31" s="127"/>
      <c r="N31" s="130"/>
    </row>
    <row r="32" spans="1:14" s="4" customFormat="1" ht="34.799999999999997" customHeight="1" x14ac:dyDescent="0.4">
      <c r="A32" s="106"/>
      <c r="B32" s="109"/>
      <c r="C32" s="24" t="s">
        <v>60</v>
      </c>
      <c r="D32" s="25"/>
      <c r="E32" s="26" t="s">
        <v>61</v>
      </c>
      <c r="F32" s="24" t="s">
        <v>60</v>
      </c>
      <c r="G32" s="25"/>
      <c r="H32" s="26"/>
      <c r="I32" s="116"/>
      <c r="J32" s="117"/>
      <c r="K32" s="121"/>
      <c r="L32" s="124"/>
      <c r="M32" s="127"/>
      <c r="N32" s="130"/>
    </row>
    <row r="33" spans="1:18" s="4" customFormat="1" ht="34.799999999999997" customHeight="1" x14ac:dyDescent="0.4">
      <c r="A33" s="106"/>
      <c r="B33" s="109"/>
      <c r="C33" s="24" t="s">
        <v>62</v>
      </c>
      <c r="D33" s="25"/>
      <c r="E33" s="26" t="s">
        <v>76</v>
      </c>
      <c r="F33" s="24" t="s">
        <v>62</v>
      </c>
      <c r="G33" s="25"/>
      <c r="H33" s="26"/>
      <c r="I33" s="116"/>
      <c r="J33" s="117"/>
      <c r="K33" s="121"/>
      <c r="L33" s="124"/>
      <c r="M33" s="127"/>
      <c r="N33" s="130"/>
    </row>
    <row r="34" spans="1:18" s="4" customFormat="1" ht="34.799999999999997" customHeight="1" x14ac:dyDescent="0.4">
      <c r="A34" s="106"/>
      <c r="B34" s="109"/>
      <c r="C34" s="24" t="s">
        <v>63</v>
      </c>
      <c r="D34" s="25"/>
      <c r="E34" s="26" t="s">
        <v>64</v>
      </c>
      <c r="F34" s="24" t="s">
        <v>63</v>
      </c>
      <c r="G34" s="25"/>
      <c r="H34" s="26"/>
      <c r="I34" s="116"/>
      <c r="J34" s="117"/>
      <c r="K34" s="121"/>
      <c r="L34" s="124"/>
      <c r="M34" s="127"/>
      <c r="N34" s="130"/>
    </row>
    <row r="35" spans="1:18" s="4" customFormat="1" ht="34.799999999999997" customHeight="1" x14ac:dyDescent="0.4">
      <c r="A35" s="106"/>
      <c r="B35" s="109"/>
      <c r="C35" s="24" t="s">
        <v>65</v>
      </c>
      <c r="D35" s="25"/>
      <c r="E35" s="26" t="s">
        <v>77</v>
      </c>
      <c r="F35" s="24" t="s">
        <v>65</v>
      </c>
      <c r="G35" s="25"/>
      <c r="H35" s="26"/>
      <c r="I35" s="116"/>
      <c r="J35" s="117"/>
      <c r="K35" s="121"/>
      <c r="L35" s="124"/>
      <c r="M35" s="127"/>
      <c r="N35" s="130"/>
    </row>
    <row r="36" spans="1:18" s="4" customFormat="1" ht="34.799999999999997" customHeight="1" x14ac:dyDescent="0.4">
      <c r="A36" s="106"/>
      <c r="B36" s="109"/>
      <c r="C36" s="24" t="s">
        <v>66</v>
      </c>
      <c r="D36" s="25"/>
      <c r="E36" s="26">
        <v>1</v>
      </c>
      <c r="F36" s="24" t="s">
        <v>66</v>
      </c>
      <c r="G36" s="25"/>
      <c r="H36" s="26"/>
      <c r="I36" s="116"/>
      <c r="J36" s="117"/>
      <c r="K36" s="121"/>
      <c r="L36" s="124"/>
      <c r="M36" s="127"/>
      <c r="N36" s="130"/>
    </row>
    <row r="37" spans="1:18" s="4" customFormat="1" ht="106.8" customHeight="1" thickBot="1" x14ac:dyDescent="0.45">
      <c r="A37" s="107"/>
      <c r="B37" s="110"/>
      <c r="C37" s="27" t="s">
        <v>67</v>
      </c>
      <c r="D37" s="28"/>
      <c r="E37" s="29" t="s">
        <v>68</v>
      </c>
      <c r="F37" s="27" t="s">
        <v>67</v>
      </c>
      <c r="G37" s="28"/>
      <c r="H37" s="29"/>
      <c r="I37" s="118"/>
      <c r="J37" s="119"/>
      <c r="K37" s="122"/>
      <c r="L37" s="125"/>
      <c r="M37" s="128"/>
      <c r="N37" s="131"/>
    </row>
    <row r="38" spans="1:18" s="4" customFormat="1" ht="45" customHeight="1" thickBot="1" x14ac:dyDescent="0.45">
      <c r="A38" s="105">
        <v>2</v>
      </c>
      <c r="B38" s="108" t="s">
        <v>25</v>
      </c>
      <c r="C38" s="153" t="s">
        <v>83</v>
      </c>
      <c r="D38" s="154"/>
      <c r="E38" s="29" t="s">
        <v>90</v>
      </c>
      <c r="F38" s="153" t="s">
        <v>83</v>
      </c>
      <c r="G38" s="154"/>
      <c r="H38" s="30"/>
      <c r="I38" s="159">
        <v>675</v>
      </c>
      <c r="J38" s="160"/>
      <c r="K38" s="163"/>
      <c r="L38" s="150">
        <f>I38*K41</f>
        <v>0</v>
      </c>
      <c r="M38" s="151"/>
      <c r="N38" s="152"/>
    </row>
    <row r="39" spans="1:18" s="4" customFormat="1" ht="45" customHeight="1" thickBot="1" x14ac:dyDescent="0.45">
      <c r="A39" s="106"/>
      <c r="B39" s="109"/>
      <c r="C39" s="155" t="s">
        <v>84</v>
      </c>
      <c r="D39" s="156"/>
      <c r="E39" s="29" t="s">
        <v>91</v>
      </c>
      <c r="F39" s="155" t="s">
        <v>84</v>
      </c>
      <c r="G39" s="156"/>
      <c r="H39" s="31"/>
      <c r="I39" s="161"/>
      <c r="J39" s="117"/>
      <c r="K39" s="121"/>
      <c r="L39" s="124"/>
      <c r="M39" s="127"/>
      <c r="N39" s="130"/>
    </row>
    <row r="40" spans="1:18" s="4" customFormat="1" ht="45" customHeight="1" thickBot="1" x14ac:dyDescent="0.45">
      <c r="A40" s="106"/>
      <c r="B40" s="109"/>
      <c r="C40" s="155" t="s">
        <v>85</v>
      </c>
      <c r="D40" s="156"/>
      <c r="E40" s="29" t="s">
        <v>92</v>
      </c>
      <c r="F40" s="155" t="s">
        <v>85</v>
      </c>
      <c r="G40" s="156"/>
      <c r="H40" s="31"/>
      <c r="I40" s="161"/>
      <c r="J40" s="117"/>
      <c r="K40" s="121"/>
      <c r="L40" s="124"/>
      <c r="M40" s="127"/>
      <c r="N40" s="130"/>
    </row>
    <row r="41" spans="1:18" s="4" customFormat="1" ht="45" customHeight="1" thickBot="1" x14ac:dyDescent="0.45">
      <c r="A41" s="107"/>
      <c r="B41" s="110"/>
      <c r="C41" s="157" t="s">
        <v>86</v>
      </c>
      <c r="D41" s="158"/>
      <c r="E41" s="29" t="s">
        <v>93</v>
      </c>
      <c r="F41" s="157" t="s">
        <v>86</v>
      </c>
      <c r="G41" s="158"/>
      <c r="H41" s="32"/>
      <c r="I41" s="162"/>
      <c r="J41" s="119"/>
      <c r="K41" s="122"/>
      <c r="L41" s="125"/>
      <c r="M41" s="128"/>
      <c r="N41" s="131"/>
    </row>
    <row r="42" spans="1:18" ht="58.8" customHeight="1" x14ac:dyDescent="0.4">
      <c r="A42" s="71" t="s">
        <v>7</v>
      </c>
      <c r="B42" s="71"/>
      <c r="C42" s="71"/>
      <c r="D42" s="71"/>
      <c r="E42" s="71"/>
      <c r="F42" s="71"/>
      <c r="G42" s="71"/>
      <c r="H42" s="71"/>
      <c r="I42" s="71"/>
      <c r="J42" s="71"/>
      <c r="K42" s="74">
        <f>SUM(L14:L40)</f>
        <v>0</v>
      </c>
      <c r="L42" s="74"/>
      <c r="M42" s="70"/>
      <c r="N42" s="70"/>
    </row>
    <row r="43" spans="1:18" ht="31.8" customHeight="1" x14ac:dyDescent="0.8">
      <c r="A43" s="73" t="s">
        <v>21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40"/>
      <c r="P43" s="40"/>
      <c r="Q43" s="40"/>
      <c r="R43" s="40"/>
    </row>
    <row r="44" spans="1:18" ht="46.2" x14ac:dyDescent="0.8">
      <c r="A44" s="41" t="s">
        <v>12</v>
      </c>
      <c r="B44" s="41"/>
      <c r="C44" s="42"/>
      <c r="D44" s="42"/>
      <c r="E44" s="42"/>
      <c r="F44" s="42"/>
      <c r="G44" s="42"/>
      <c r="H44" s="42"/>
      <c r="I44" s="40"/>
      <c r="J44" s="40"/>
      <c r="K44" s="43"/>
      <c r="L44" s="43"/>
      <c r="M44" s="40"/>
      <c r="N44" s="40"/>
      <c r="O44" s="40"/>
      <c r="P44" s="40"/>
      <c r="Q44" s="40"/>
      <c r="R44" s="40"/>
    </row>
    <row r="45" spans="1:18" ht="6" customHeight="1" x14ac:dyDescent="0.8">
      <c r="A45" s="42"/>
      <c r="B45" s="42"/>
      <c r="C45" s="42"/>
      <c r="D45" s="42"/>
      <c r="E45" s="42"/>
      <c r="F45" s="42"/>
      <c r="G45" s="42"/>
      <c r="H45" s="42"/>
      <c r="I45" s="40"/>
      <c r="J45" s="40"/>
      <c r="K45" s="43"/>
      <c r="L45" s="43"/>
      <c r="M45" s="40"/>
      <c r="N45" s="40"/>
      <c r="O45" s="40"/>
      <c r="P45" s="40"/>
      <c r="Q45" s="40"/>
      <c r="R45" s="40"/>
    </row>
    <row r="46" spans="1:18" ht="45.6" customHeight="1" x14ac:dyDescent="0.8">
      <c r="A46" s="64" t="s">
        <v>87</v>
      </c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40"/>
      <c r="P46" s="40"/>
      <c r="Q46" s="40"/>
      <c r="R46" s="40"/>
    </row>
    <row r="47" spans="1:18" ht="42" customHeight="1" x14ac:dyDescent="0.8">
      <c r="A47" s="66" t="s">
        <v>88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40"/>
      <c r="P47" s="40"/>
      <c r="Q47" s="40"/>
      <c r="R47" s="40"/>
    </row>
    <row r="48" spans="1:18" ht="45" customHeight="1" x14ac:dyDescent="0.8">
      <c r="A48" s="72" t="s">
        <v>22</v>
      </c>
      <c r="B48" s="72"/>
      <c r="C48" s="72"/>
      <c r="D48" s="72"/>
      <c r="E48" s="72"/>
      <c r="F48" s="72"/>
      <c r="G48" s="72"/>
      <c r="H48" s="72"/>
      <c r="I48" s="72"/>
      <c r="J48" s="72"/>
      <c r="K48" s="44"/>
      <c r="L48" s="44"/>
      <c r="M48" s="44"/>
      <c r="N48" s="40"/>
      <c r="O48" s="40"/>
      <c r="P48" s="40"/>
      <c r="Q48" s="40"/>
      <c r="R48" s="40"/>
    </row>
    <row r="49" spans="1:262" ht="43.8" customHeight="1" x14ac:dyDescent="0.8">
      <c r="A49" s="66" t="s">
        <v>15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40"/>
      <c r="P49" s="40"/>
      <c r="Q49" s="40"/>
      <c r="R49" s="40"/>
    </row>
    <row r="50" spans="1:262" ht="46.2" x14ac:dyDescent="0.4">
      <c r="A50" s="63" t="s">
        <v>8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</row>
    <row r="51" spans="1:262" ht="45" customHeight="1" x14ac:dyDescent="0.8">
      <c r="A51" s="66" t="s">
        <v>18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40"/>
      <c r="P51" s="40"/>
      <c r="Q51" s="40"/>
      <c r="R51" s="40"/>
    </row>
    <row r="52" spans="1:262" s="9" customFormat="1" ht="46.2" x14ac:dyDescent="0.8">
      <c r="A52" s="63" t="s">
        <v>16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46"/>
      <c r="P52" s="46"/>
      <c r="Q52" s="46"/>
      <c r="R52" s="46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/>
      <c r="IY52" s="8"/>
      <c r="IZ52" s="8"/>
      <c r="JA52" s="8"/>
      <c r="JB52" s="8"/>
    </row>
    <row r="53" spans="1:262" ht="46.2" x14ac:dyDescent="0.8">
      <c r="A53" s="63" t="s">
        <v>23</v>
      </c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40"/>
      <c r="P53" s="40"/>
      <c r="Q53" s="40"/>
      <c r="R53" s="40"/>
    </row>
    <row r="54" spans="1:262" ht="46.2" x14ac:dyDescent="0.8">
      <c r="A54" s="47" t="s">
        <v>24</v>
      </c>
      <c r="B54" s="47"/>
      <c r="C54" s="45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0"/>
      <c r="P54" s="40"/>
      <c r="Q54" s="40"/>
      <c r="R54" s="40"/>
    </row>
    <row r="55" spans="1:262" ht="46.2" x14ac:dyDescent="0.8">
      <c r="A55" s="49"/>
      <c r="B55" s="49"/>
      <c r="C55" s="50"/>
      <c r="D55" s="40"/>
      <c r="E55" s="40"/>
      <c r="F55" s="40"/>
      <c r="G55" s="40"/>
      <c r="H55" s="40"/>
      <c r="I55" s="40"/>
      <c r="J55" s="40"/>
      <c r="K55" s="43"/>
      <c r="L55" s="43"/>
      <c r="M55" s="40"/>
      <c r="N55" s="40"/>
      <c r="O55" s="40"/>
      <c r="P55" s="40"/>
      <c r="Q55" s="40"/>
      <c r="R55" s="40"/>
    </row>
    <row r="56" spans="1:262" s="9" customFormat="1" ht="46.2" x14ac:dyDescent="0.8">
      <c r="A56" s="51"/>
      <c r="B56" s="51"/>
      <c r="C56" s="52" t="s">
        <v>9</v>
      </c>
      <c r="D56" s="53"/>
      <c r="E56" s="53"/>
      <c r="F56" s="40"/>
      <c r="G56" s="40"/>
      <c r="H56" s="40"/>
      <c r="I56" s="54"/>
      <c r="J56" s="54"/>
      <c r="K56" s="55"/>
      <c r="L56" s="55"/>
      <c r="M56" s="55"/>
      <c r="N56" s="56"/>
      <c r="O56" s="46"/>
      <c r="P56" s="46"/>
      <c r="Q56" s="46"/>
      <c r="R56" s="46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  <c r="IW56" s="8"/>
      <c r="IX56" s="8"/>
      <c r="IY56" s="8"/>
      <c r="IZ56" s="8"/>
      <c r="JA56" s="8"/>
      <c r="JB56" s="8"/>
    </row>
    <row r="57" spans="1:262" s="9" customFormat="1" ht="27" customHeight="1" x14ac:dyDescent="0.8">
      <c r="A57" s="40"/>
      <c r="B57" s="40"/>
      <c r="C57" s="59" t="s">
        <v>10</v>
      </c>
      <c r="D57" s="59"/>
      <c r="E57" s="59"/>
      <c r="F57" s="59"/>
      <c r="G57" s="52"/>
      <c r="H57" s="52"/>
      <c r="I57" s="54"/>
      <c r="J57" s="54"/>
      <c r="K57" s="55"/>
      <c r="L57" s="55"/>
      <c r="M57" s="55"/>
      <c r="N57" s="56"/>
      <c r="O57" s="46"/>
      <c r="P57" s="46"/>
      <c r="Q57" s="46"/>
      <c r="R57" s="46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  <c r="IW57" s="8"/>
      <c r="IX57" s="8"/>
      <c r="IY57" s="8"/>
      <c r="IZ57" s="8"/>
      <c r="JA57" s="8"/>
      <c r="JB57" s="8"/>
    </row>
    <row r="58" spans="1:262" s="9" customFormat="1" ht="45.6" customHeight="1" x14ac:dyDescent="0.8">
      <c r="A58" s="51"/>
      <c r="B58" s="51"/>
      <c r="C58" s="45" t="s">
        <v>13</v>
      </c>
      <c r="D58" s="48"/>
      <c r="E58" s="48"/>
      <c r="F58" s="40"/>
      <c r="G58" s="40"/>
      <c r="H58" s="40"/>
      <c r="I58" s="54"/>
      <c r="J58" s="54"/>
      <c r="K58" s="55"/>
      <c r="L58" s="55"/>
      <c r="M58" s="55"/>
      <c r="N58" s="56"/>
      <c r="O58" s="46"/>
      <c r="P58" s="46"/>
      <c r="Q58" s="46"/>
      <c r="R58" s="46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  <c r="IW58" s="8"/>
      <c r="IX58" s="8"/>
      <c r="IY58" s="8"/>
      <c r="IZ58" s="8"/>
      <c r="JA58" s="8"/>
      <c r="JB58" s="8"/>
    </row>
    <row r="59" spans="1:262" s="9" customFormat="1" ht="50.4" customHeight="1" x14ac:dyDescent="0.6">
      <c r="A59" s="36"/>
      <c r="B59" s="36"/>
      <c r="C59" s="35"/>
      <c r="D59" s="33"/>
      <c r="E59" s="33"/>
      <c r="F59" s="33"/>
      <c r="G59" s="33"/>
      <c r="H59" s="33"/>
      <c r="I59" s="37"/>
      <c r="J59" s="37"/>
      <c r="K59" s="38"/>
      <c r="L59" s="38"/>
      <c r="M59" s="38"/>
      <c r="N59" s="39"/>
      <c r="O59" s="34"/>
      <c r="P59" s="34"/>
      <c r="Q59" s="34"/>
      <c r="R59" s="34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  <c r="IW59" s="8"/>
      <c r="IX59" s="8"/>
      <c r="IY59" s="8"/>
      <c r="IZ59" s="8"/>
      <c r="JA59" s="8"/>
      <c r="JB59" s="8"/>
    </row>
    <row r="60" spans="1:262" s="9" customFormat="1" x14ac:dyDescent="0.5">
      <c r="A60" s="17"/>
      <c r="B60" s="6"/>
      <c r="C60" s="20"/>
      <c r="D60" s="11"/>
      <c r="E60" s="11"/>
      <c r="F60" s="11"/>
      <c r="G60" s="11"/>
      <c r="H60" s="11"/>
      <c r="I60" s="11"/>
      <c r="J60" s="11"/>
      <c r="K60" s="10"/>
      <c r="L60" s="10"/>
      <c r="M60" s="10"/>
      <c r="N60" s="7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  <c r="IW60" s="8"/>
      <c r="IX60" s="8"/>
      <c r="IY60" s="8"/>
      <c r="IZ60" s="8"/>
      <c r="JA60" s="8"/>
      <c r="JB60" s="8"/>
    </row>
    <row r="61" spans="1:262" s="9" customFormat="1" x14ac:dyDescent="0.5">
      <c r="A61" s="17"/>
      <c r="B61" s="6"/>
      <c r="C61" s="20"/>
      <c r="D61" s="11"/>
      <c r="E61" s="11"/>
      <c r="F61" s="11"/>
      <c r="G61" s="11"/>
      <c r="H61" s="11"/>
      <c r="I61" s="11"/>
      <c r="J61" s="11"/>
      <c r="K61" s="10"/>
      <c r="L61" s="10"/>
      <c r="M61" s="10"/>
      <c r="N61" s="7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  <c r="IV61" s="8"/>
      <c r="IW61" s="8"/>
      <c r="IX61" s="8"/>
      <c r="IY61" s="8"/>
      <c r="IZ61" s="8"/>
      <c r="JA61" s="8"/>
      <c r="JB61" s="8"/>
    </row>
    <row r="62" spans="1:262" s="9" customFormat="1" x14ac:dyDescent="0.5">
      <c r="A62" s="17"/>
      <c r="B62" s="6"/>
      <c r="C62" s="20"/>
      <c r="D62" s="11"/>
      <c r="E62" s="11"/>
      <c r="F62" s="11"/>
      <c r="G62" s="11"/>
      <c r="H62" s="11"/>
      <c r="I62" s="11"/>
      <c r="J62" s="11"/>
      <c r="K62" s="10"/>
      <c r="L62" s="10"/>
      <c r="M62" s="10"/>
      <c r="N62" s="7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  <c r="IW62" s="8"/>
      <c r="IX62" s="8"/>
      <c r="IY62" s="8"/>
      <c r="IZ62" s="8"/>
      <c r="JA62" s="8"/>
      <c r="JB62" s="8"/>
    </row>
    <row r="63" spans="1:262" x14ac:dyDescent="0.5">
      <c r="A63" s="16"/>
      <c r="B63" s="1"/>
      <c r="K63" s="1"/>
      <c r="L63" s="1"/>
    </row>
    <row r="64" spans="1:262" x14ac:dyDescent="0.5">
      <c r="A64" s="16"/>
      <c r="B64" s="1"/>
      <c r="K64" s="1"/>
      <c r="L64" s="1"/>
    </row>
    <row r="65" spans="1:12" x14ac:dyDescent="0.5">
      <c r="A65" s="16"/>
      <c r="B65" s="1"/>
      <c r="K65" s="1"/>
      <c r="L65" s="1"/>
    </row>
    <row r="66" spans="1:12" x14ac:dyDescent="0.5">
      <c r="A66" s="16"/>
      <c r="B66" s="1"/>
      <c r="K66" s="1"/>
      <c r="L66" s="1"/>
    </row>
    <row r="67" spans="1:12" x14ac:dyDescent="0.5">
      <c r="A67" s="16"/>
      <c r="B67" s="1"/>
      <c r="K67" s="1"/>
      <c r="L67" s="1"/>
    </row>
    <row r="68" spans="1:12" x14ac:dyDescent="0.5">
      <c r="A68" s="16"/>
      <c r="B68" s="1"/>
      <c r="K68" s="1"/>
      <c r="L68" s="1"/>
    </row>
    <row r="69" spans="1:12" x14ac:dyDescent="0.5">
      <c r="A69" s="16"/>
      <c r="B69" s="1"/>
      <c r="K69" s="1"/>
      <c r="L69" s="1"/>
    </row>
    <row r="70" spans="1:12" x14ac:dyDescent="0.5">
      <c r="A70" s="16"/>
      <c r="B70" s="1"/>
      <c r="K70" s="1"/>
      <c r="L70" s="1"/>
    </row>
    <row r="71" spans="1:12" x14ac:dyDescent="0.5">
      <c r="A71" s="16"/>
      <c r="B71" s="1"/>
      <c r="K71" s="1"/>
      <c r="L71" s="1"/>
    </row>
    <row r="72" spans="1:12" x14ac:dyDescent="0.5">
      <c r="A72" s="16"/>
      <c r="B72" s="1"/>
      <c r="K72" s="1"/>
      <c r="L72" s="1"/>
    </row>
    <row r="73" spans="1:12" x14ac:dyDescent="0.5">
      <c r="A73" s="16"/>
      <c r="B73" s="1"/>
      <c r="K73" s="1"/>
      <c r="L73" s="1"/>
    </row>
    <row r="74" spans="1:12" x14ac:dyDescent="0.5">
      <c r="A74" s="16"/>
      <c r="B74" s="1"/>
      <c r="K74" s="1"/>
      <c r="L74" s="1"/>
    </row>
    <row r="75" spans="1:12" x14ac:dyDescent="0.5">
      <c r="A75" s="16"/>
      <c r="B75" s="1"/>
      <c r="K75" s="1"/>
      <c r="L75" s="1"/>
    </row>
    <row r="76" spans="1:12" x14ac:dyDescent="0.5">
      <c r="A76" s="16"/>
      <c r="B76" s="1"/>
      <c r="K76" s="1"/>
      <c r="L76" s="1"/>
    </row>
    <row r="77" spans="1:12" x14ac:dyDescent="0.5">
      <c r="A77" s="16"/>
      <c r="B77" s="1"/>
      <c r="K77" s="1"/>
      <c r="L77" s="1"/>
    </row>
    <row r="78" spans="1:12" x14ac:dyDescent="0.5">
      <c r="A78" s="16"/>
      <c r="B78" s="1"/>
      <c r="K78" s="1"/>
      <c r="L78" s="1"/>
    </row>
    <row r="79" spans="1:12" x14ac:dyDescent="0.5">
      <c r="A79" s="16"/>
      <c r="B79" s="1"/>
      <c r="K79" s="1"/>
      <c r="L79" s="1"/>
    </row>
    <row r="80" spans="1:12" x14ac:dyDescent="0.5">
      <c r="A80" s="16"/>
      <c r="B80" s="1"/>
      <c r="K80" s="1"/>
      <c r="L80" s="1"/>
    </row>
    <row r="81" spans="1:12" x14ac:dyDescent="0.5">
      <c r="A81" s="16"/>
      <c r="B81" s="1"/>
      <c r="K81" s="1"/>
      <c r="L81" s="1"/>
    </row>
    <row r="82" spans="1:12" x14ac:dyDescent="0.5">
      <c r="A82" s="16"/>
      <c r="B82" s="1"/>
      <c r="K82" s="1"/>
      <c r="L82" s="1"/>
    </row>
    <row r="83" spans="1:12" x14ac:dyDescent="0.5">
      <c r="A83" s="16"/>
      <c r="B83" s="1"/>
      <c r="K83" s="1"/>
      <c r="L83" s="1"/>
    </row>
    <row r="84" spans="1:12" x14ac:dyDescent="0.5">
      <c r="A84" s="16"/>
      <c r="B84" s="1"/>
      <c r="K84" s="1"/>
      <c r="L84" s="1"/>
    </row>
    <row r="85" spans="1:12" x14ac:dyDescent="0.5">
      <c r="A85" s="16"/>
      <c r="B85" s="1"/>
      <c r="K85" s="1"/>
      <c r="L85" s="1"/>
    </row>
    <row r="86" spans="1:12" x14ac:dyDescent="0.5">
      <c r="A86" s="16"/>
      <c r="B86" s="1"/>
      <c r="K86" s="1"/>
      <c r="L86" s="1"/>
    </row>
    <row r="87" spans="1:12" x14ac:dyDescent="0.5">
      <c r="A87" s="16"/>
      <c r="B87" s="1"/>
      <c r="K87" s="1"/>
      <c r="L87" s="1"/>
    </row>
    <row r="88" spans="1:12" x14ac:dyDescent="0.5">
      <c r="A88" s="16"/>
      <c r="B88" s="1"/>
      <c r="K88" s="1"/>
      <c r="L88" s="1"/>
    </row>
    <row r="89" spans="1:12" x14ac:dyDescent="0.5">
      <c r="A89" s="16"/>
      <c r="B89" s="1"/>
      <c r="K89" s="1"/>
      <c r="L89" s="1"/>
    </row>
    <row r="90" spans="1:12" x14ac:dyDescent="0.5">
      <c r="A90" s="16"/>
      <c r="B90" s="1"/>
      <c r="K90" s="1"/>
      <c r="L90" s="1"/>
    </row>
    <row r="91" spans="1:12" x14ac:dyDescent="0.5">
      <c r="A91" s="16"/>
      <c r="B91" s="1"/>
      <c r="K91" s="1"/>
      <c r="L91" s="1"/>
    </row>
    <row r="92" spans="1:12" x14ac:dyDescent="0.5">
      <c r="A92" s="16"/>
      <c r="B92" s="1"/>
      <c r="K92" s="1"/>
      <c r="L92" s="1"/>
    </row>
    <row r="93" spans="1:12" x14ac:dyDescent="0.5">
      <c r="A93" s="16"/>
      <c r="B93" s="1"/>
      <c r="K93" s="1"/>
      <c r="L93" s="1"/>
    </row>
    <row r="94" spans="1:12" x14ac:dyDescent="0.5">
      <c r="A94" s="16"/>
      <c r="B94" s="1"/>
      <c r="K94" s="1"/>
      <c r="L94" s="1"/>
    </row>
    <row r="95" spans="1:12" x14ac:dyDescent="0.5">
      <c r="A95" s="16"/>
      <c r="B95" s="1"/>
      <c r="K95" s="1"/>
      <c r="L95" s="1"/>
    </row>
    <row r="96" spans="1:12" x14ac:dyDescent="0.5">
      <c r="A96" s="16"/>
      <c r="B96" s="1"/>
      <c r="K96" s="1"/>
      <c r="L96" s="1"/>
    </row>
    <row r="97" spans="1:12" x14ac:dyDescent="0.5">
      <c r="A97" s="16"/>
      <c r="B97" s="1"/>
      <c r="K97" s="1"/>
      <c r="L97" s="1"/>
    </row>
  </sheetData>
  <mergeCells count="53">
    <mergeCell ref="I38:J41"/>
    <mergeCell ref="K38:K41"/>
    <mergeCell ref="C38:D38"/>
    <mergeCell ref="C39:D39"/>
    <mergeCell ref="C40:D40"/>
    <mergeCell ref="C41:D41"/>
    <mergeCell ref="F38:G38"/>
    <mergeCell ref="F39:G39"/>
    <mergeCell ref="F40:G40"/>
    <mergeCell ref="F41:G41"/>
    <mergeCell ref="A38:A41"/>
    <mergeCell ref="B38:B41"/>
    <mergeCell ref="I1:N1"/>
    <mergeCell ref="A15:A37"/>
    <mergeCell ref="B15:B37"/>
    <mergeCell ref="I14:J37"/>
    <mergeCell ref="K14:K37"/>
    <mergeCell ref="L14:L37"/>
    <mergeCell ref="M14:M37"/>
    <mergeCell ref="N14:N37"/>
    <mergeCell ref="F10:H13"/>
    <mergeCell ref="A5:E7"/>
    <mergeCell ref="A8:E8"/>
    <mergeCell ref="L38:L41"/>
    <mergeCell ref="M38:M41"/>
    <mergeCell ref="N38:N41"/>
    <mergeCell ref="C2:N2"/>
    <mergeCell ref="I10:J13"/>
    <mergeCell ref="M10:M13"/>
    <mergeCell ref="A4:N4"/>
    <mergeCell ref="F5:N5"/>
    <mergeCell ref="F6:N6"/>
    <mergeCell ref="F8:N8"/>
    <mergeCell ref="A10:A14"/>
    <mergeCell ref="B10:B14"/>
    <mergeCell ref="C10:E13"/>
    <mergeCell ref="F7:N7"/>
    <mergeCell ref="C57:F57"/>
    <mergeCell ref="K10:K13"/>
    <mergeCell ref="L10:L13"/>
    <mergeCell ref="A52:N52"/>
    <mergeCell ref="A46:N46"/>
    <mergeCell ref="A47:N47"/>
    <mergeCell ref="A51:N51"/>
    <mergeCell ref="N10:N13"/>
    <mergeCell ref="M42:N42"/>
    <mergeCell ref="A42:J42"/>
    <mergeCell ref="A53:N53"/>
    <mergeCell ref="A48:J48"/>
    <mergeCell ref="A43:N43"/>
    <mergeCell ref="A49:N49"/>
    <mergeCell ref="A50:R50"/>
    <mergeCell ref="K42:L42"/>
  </mergeCells>
  <phoneticPr fontId="8" type="noConversion"/>
  <pageMargins left="0.11811023622047245" right="0.11811023622047245" top="0" bottom="0" header="0.31496062992125984" footer="0.31496062992125984"/>
  <pageSetup paperSize="9" scale="2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Тендерна Пропозиція</vt:lpstr>
      <vt:lpstr>'Тендерна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2025-08-08T09:52:12Z</dcterms:modified>
  <cp:category/>
  <cp:contentStatus/>
</cp:coreProperties>
</file>