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615" documentId="8_{839DABC3-BB1B-4ECB-9BB7-1DBA85066B8F}" xr6:coauthVersionLast="47" xr6:coauthVersionMax="47" xr10:uidLastSave="{6E1E80D5-2DFB-474B-B215-9C85526D2E14}"/>
  <bookViews>
    <workbookView xWindow="28680" yWindow="-120" windowWidth="29040" windowHeight="15720" xr2:uid="{00000000-000D-0000-FFFF-FFFF00000000}"/>
  </bookViews>
  <sheets>
    <sheet name="Цінова Пропозиція Додаток №2" sheetId="6" r:id="rId1"/>
  </sheets>
  <definedNames>
    <definedName name="_xlnm.Print_Area" localSheetId="0">'Цінова Пропозиція Додаток №2'!$A$1:$I$45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I13" i="6"/>
  <c r="H27" i="6" l="1"/>
</calcChain>
</file>

<file path=xl/sharedStrings.xml><?xml version="1.0" encoding="utf-8"?>
<sst xmlns="http://schemas.openxmlformats.org/spreadsheetml/2006/main" count="52" uniqueCount="45">
  <si>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</si>
  <si>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</si>
  <si>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</si>
  <si>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</si>
  <si>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</si>
  <si>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</si>
  <si>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</si>
  <si>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</si>
  <si>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</si>
  <si>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Кількість, виробів</t>
  </si>
  <si>
    <t>Найменування</t>
  </si>
  <si>
    <t>Кількість згідно ромірів:</t>
  </si>
  <si>
    <t>Технічний опис виробів</t>
  </si>
  <si>
    <t>XS</t>
  </si>
  <si>
    <t>S</t>
  </si>
  <si>
    <t>M</t>
  </si>
  <si>
    <t>L</t>
  </si>
  <si>
    <t>XL</t>
  </si>
  <si>
    <t>2XL</t>
  </si>
  <si>
    <t>3XL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</si>
  <si>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</si>
  <si>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</si>
  <si>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</si>
  <si>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</si>
  <si>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</si>
  <si>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>Подаючи свою пропозицію ми погоджуємося з усіма кваліфікаційними та технічними вимогами, які зазначені в Запиті та Додатках до нього. </t>
  </si>
  <si>
    <t>Пропозиція, яку надає учасник має бути заповнена у всіх відповідних полях та завірена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</si>
  <si>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</si>
  <si>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        підпис                                        ПІБ </t>
  </si>
  <si>
    <t>Загальна вартість:</t>
  </si>
  <si>
    <r>
      <t>Примітка:</t>
    </r>
    <r>
      <rPr>
        <i/>
        <sz val="3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</si>
  <si>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Термін поставки (пропозиція учасника): __________________ </t>
    </r>
    <r>
      <rPr>
        <b/>
        <i/>
        <sz val="48"/>
        <color rgb="FFFF0000"/>
        <rFont val="Times New Roman"/>
        <family val="1"/>
        <charset val="204"/>
      </rPr>
      <t xml:space="preserve">(обов’язково заповнити!) 
</t>
    </r>
    <r>
      <rPr>
        <b/>
        <i/>
        <sz val="48"/>
        <rFont val="Times New Roman"/>
        <family val="1"/>
        <charset val="204"/>
      </rPr>
      <t xml:space="preserve">																			</t>
    </r>
  </si>
  <si>
    <r>
      <t xml:space="preserve">Умови оплати (пропозиція учасника): __________________ </t>
    </r>
    <r>
      <rPr>
        <b/>
        <i/>
        <sz val="48"/>
        <color rgb="FFFF0000"/>
        <rFont val="Times New Roman"/>
        <family val="1"/>
        <charset val="204"/>
      </rPr>
      <t xml:space="preserve">(обов’язково заповнити!) 
</t>
    </r>
    <r>
      <rPr>
        <i/>
        <sz val="48"/>
        <color theme="1"/>
        <rFont val="Times New Roman"/>
        <family val="1"/>
        <charset val="204"/>
      </rPr>
      <t xml:space="preserve">Згідно з політиками ТЧХУ, у разі запропонованого авансового платежу його розмір не повинен  перевищувати 50%.	</t>
    </r>
    <r>
      <rPr>
        <b/>
        <i/>
        <sz val="48"/>
        <rFont val="Times New Roman"/>
        <family val="1"/>
        <charset val="204"/>
      </rPr>
      <t xml:space="preserve">																			</t>
    </r>
  </si>
  <si>
    <r>
      <t>(Назва Учасника),</t>
    </r>
    <r>
      <rPr>
        <sz val="36"/>
        <color theme="1"/>
        <rFont val="Times New Roman"/>
        <family val="1"/>
        <charset val="204"/>
      </rPr>
      <t xml:space="preserve"> надає свою фінансову пропозицію щодо участі у закупівлі</t>
    </r>
    <r>
      <rPr>
        <sz val="36"/>
        <rFont val="Times New Roman"/>
        <family val="1"/>
        <charset val="204"/>
      </rPr>
      <t xml:space="preserve"> брендованого одягу для проведення тренінгів з першої медичної допомоги.</t>
    </r>
  </si>
  <si>
    <r>
      <t xml:space="preserve">Ми погоджуємось, що всі витрати, пов’язані з </t>
    </r>
    <r>
      <rPr>
        <b/>
        <sz val="36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sz val="36"/>
        <rFont val="Times New Roman"/>
        <family val="1"/>
        <charset val="204"/>
      </rPr>
      <t xml:space="preserve"> здійснюються за рахунок Постачальника за наданою адресою вказаною в </t>
    </r>
    <r>
      <rPr>
        <b/>
        <sz val="36"/>
        <rFont val="Times New Roman"/>
        <family val="1"/>
        <charset val="204"/>
      </rPr>
      <t>Запиті.</t>
    </r>
  </si>
  <si>
    <r>
      <rPr>
        <b/>
        <sz val="36"/>
        <color rgb="FFFF0000"/>
        <rFont val="Times New Roman"/>
        <family val="1"/>
        <charset val="204"/>
      </rPr>
      <t xml:space="preserve">Обов’язкова вимога!!! </t>
    </r>
    <r>
      <rPr>
        <b/>
        <sz val="36"/>
        <color rgb="FF000000"/>
        <rFont val="Times New Roman"/>
        <family val="1"/>
        <charset val="204"/>
      </rPr>
      <t xml:space="preserve">
Перед пошиттям тиражу, переможець закупівлі погоджує зразки готових виробів з замовником. Лише після повного погодження відшитих зразків виробів, буде укладено Договір з переможцем.
Розмірна сітка вказана орієнтовно, після надання Розмірної сітки виробництва переможця (включно з ростовкою) ТЧХУ зробить уточнення розмірів.
</t>
    </r>
  </si>
  <si>
    <t xml:space="preserve">
Футболка брендована «FIRST AID»</t>
  </si>
  <si>
    <r>
      <rPr>
        <b/>
        <i/>
        <sz val="48"/>
        <color theme="1"/>
        <rFont val="Times New Roman"/>
        <family val="1"/>
        <charset val="204"/>
      </rPr>
      <t xml:space="preserve">
Світшот брендований
«FIRST AID»</t>
    </r>
    <r>
      <rPr>
        <b/>
        <i/>
        <sz val="18"/>
        <color theme="1"/>
        <rFont val="Times New Roman"/>
        <family val="1"/>
        <charset val="204"/>
      </rPr>
      <t xml:space="preserve">
</t>
    </r>
  </si>
  <si>
    <r>
      <t xml:space="preserve">Ціна за одиницю, 
</t>
    </r>
    <r>
      <rPr>
        <i/>
        <sz val="28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28"/>
        <color theme="1"/>
        <rFont val="Times New Roman"/>
        <family val="1"/>
        <charset val="204"/>
      </rPr>
      <t xml:space="preserve"> *</t>
    </r>
  </si>
  <si>
    <r>
      <t xml:space="preserve">Вартість, 
</t>
    </r>
    <r>
      <rPr>
        <i/>
        <sz val="28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28"/>
        <color theme="1"/>
        <rFont val="Times New Roman"/>
        <family val="1"/>
        <charset val="204"/>
      </rPr>
      <t xml:space="preserve"> *</t>
    </r>
  </si>
  <si>
    <t xml:space="preserve">Додаток №2 
до Запиту №2109MН
</t>
  </si>
  <si>
    <r>
  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	
</t>
    </r>
    <r>
      <rPr>
        <i/>
        <sz val="72"/>
        <color theme="1"/>
        <rFont val="Times New Roman"/>
        <family val="1"/>
        <charset val="204"/>
      </rPr>
      <t xml:space="preserve"> ** Закупівля відбувається окремими позиціями/лотами.	</t>
    </r>
  </si>
  <si>
    <r>
      <rPr>
        <b/>
        <i/>
        <sz val="36"/>
        <color theme="1"/>
        <rFont val="Times New Roman"/>
        <family val="1"/>
        <charset val="204"/>
      </rPr>
      <t>Матеріал</t>
    </r>
    <r>
      <rPr>
        <i/>
        <sz val="36"/>
        <color theme="1"/>
        <rFont val="Times New Roman"/>
        <family val="1"/>
        <charset val="204"/>
      </rPr>
      <t xml:space="preserve"> – трикотаж. 
</t>
    </r>
    <r>
      <rPr>
        <b/>
        <i/>
        <sz val="36"/>
        <color theme="1"/>
        <rFont val="Times New Roman"/>
        <family val="1"/>
        <charset val="204"/>
      </rPr>
      <t>Склад тканини</t>
    </r>
    <r>
      <rPr>
        <i/>
        <sz val="36"/>
        <color theme="1"/>
        <rFont val="Times New Roman"/>
        <family val="1"/>
        <charset val="204"/>
      </rPr>
      <t xml:space="preserve">: 95% бавовна, 5% лайкра. 
</t>
    </r>
    <r>
      <rPr>
        <b/>
        <i/>
        <sz val="36"/>
        <color theme="1"/>
        <rFont val="Times New Roman"/>
        <family val="1"/>
        <charset val="204"/>
      </rPr>
      <t>Щільність тканини</t>
    </r>
    <r>
      <rPr>
        <i/>
        <sz val="36"/>
        <color theme="1"/>
        <rFont val="Times New Roman"/>
        <family val="1"/>
        <charset val="204"/>
      </rPr>
      <t xml:space="preserve">: від 200 г/м.кв.
</t>
    </r>
    <r>
      <rPr>
        <b/>
        <i/>
        <sz val="36"/>
        <color theme="1"/>
        <rFont val="Times New Roman"/>
        <family val="1"/>
        <charset val="204"/>
      </rPr>
      <t>Колір:</t>
    </r>
    <r>
      <rPr>
        <i/>
        <sz val="36"/>
        <color theme="1"/>
        <rFont val="Times New Roman"/>
        <family val="1"/>
        <charset val="204"/>
      </rPr>
      <t xml:space="preserve"> червоний Pantone 2035 TCX
Вимоги до брендування:
</t>
    </r>
    <r>
      <rPr>
        <b/>
        <i/>
        <sz val="36"/>
        <color theme="1"/>
        <rFont val="Times New Roman"/>
        <family val="1"/>
        <charset val="204"/>
      </rPr>
      <t>Лицьова сторона:</t>
    </r>
    <r>
      <rPr>
        <i/>
        <sz val="36"/>
        <color theme="1"/>
        <rFont val="Times New Roman"/>
        <family val="1"/>
        <charset val="204"/>
      </rPr>
      <t xml:space="preserve">
На грудях зліва: логотип ТЧХУ, розмір: 8х8 см;
Спосіб нанесення: шовкодрук.
Навколо горловини декоративна лінія, виконана з бавовни, білого кольору.
</t>
    </r>
    <r>
      <rPr>
        <b/>
        <i/>
        <sz val="36"/>
        <color theme="1"/>
        <rFont val="Times New Roman"/>
        <family val="1"/>
        <charset val="204"/>
      </rPr>
      <t>Задня сторона:</t>
    </r>
    <r>
      <rPr>
        <i/>
        <sz val="36"/>
        <color theme="1"/>
        <rFont val="Times New Roman"/>
        <family val="1"/>
        <charset val="204"/>
      </rPr>
      <t xml:space="preserve">
Логотип ТЧХУ та напис розміщений над логотипом «FIRST AID». 
Розмір логотипу: 20х20 см. 
Розмір напису: 18х3 см. 
Спосіб нанесення: шовкодрук білим кольором
Шрифт для тексту на нашивках та друку на виробах: ROBOTO BOLD</t>
    </r>
  </si>
  <si>
    <r>
      <rPr>
        <b/>
        <i/>
        <sz val="36"/>
        <color theme="1"/>
        <rFont val="Times New Roman"/>
        <family val="1"/>
        <charset val="204"/>
      </rPr>
      <t>Матеріал виробу</t>
    </r>
    <r>
      <rPr>
        <i/>
        <sz val="36"/>
        <color theme="1"/>
        <rFont val="Times New Roman"/>
        <family val="1"/>
        <charset val="204"/>
      </rPr>
      <t xml:space="preserve"> :трикотаж (двунитка) на флісі, 
</t>
    </r>
    <r>
      <rPr>
        <b/>
        <i/>
        <sz val="36"/>
        <color theme="1"/>
        <rFont val="Times New Roman"/>
        <family val="1"/>
        <charset val="204"/>
      </rPr>
      <t>Склад тканини:</t>
    </r>
    <r>
      <rPr>
        <i/>
        <sz val="36"/>
        <color theme="1"/>
        <rFont val="Times New Roman"/>
        <family val="1"/>
        <charset val="204"/>
      </rPr>
      <t xml:space="preserve"> 80% бавовна, 20% поліестер. 
</t>
    </r>
    <r>
      <rPr>
        <b/>
        <i/>
        <sz val="36"/>
        <color theme="1"/>
        <rFont val="Times New Roman"/>
        <family val="1"/>
        <charset val="204"/>
      </rPr>
      <t>Щільність тканини</t>
    </r>
    <r>
      <rPr>
        <i/>
        <sz val="36"/>
        <color theme="1"/>
        <rFont val="Times New Roman"/>
        <family val="1"/>
        <charset val="204"/>
      </rPr>
      <t xml:space="preserve"> : від 300 г/м.кв.
</t>
    </r>
    <r>
      <rPr>
        <b/>
        <i/>
        <sz val="36"/>
        <color theme="1"/>
        <rFont val="Times New Roman"/>
        <family val="1"/>
        <charset val="204"/>
      </rPr>
      <t>Колір тканини</t>
    </r>
    <r>
      <rPr>
        <i/>
        <sz val="36"/>
        <color theme="1"/>
        <rFont val="Times New Roman"/>
        <family val="1"/>
        <charset val="204"/>
      </rPr>
      <t xml:space="preserve"> :червоний: Pantone 2035 TCX
</t>
    </r>
    <r>
      <rPr>
        <b/>
        <i/>
        <sz val="36"/>
        <color theme="1"/>
        <rFont val="Times New Roman"/>
        <family val="1"/>
        <charset val="204"/>
      </rPr>
      <t>Манжети на рукавах та нижній частині - виконані з тканини рібана</t>
    </r>
    <r>
      <rPr>
        <i/>
        <sz val="36"/>
        <color theme="1"/>
        <rFont val="Times New Roman"/>
        <family val="1"/>
        <charset val="204"/>
      </rPr>
      <t xml:space="preserve">, колір - в тон основновного виробу.  
Декоративна лінія навколо горловини, в тон основного виробу. 
Вимоги до брендування:
</t>
    </r>
    <r>
      <rPr>
        <b/>
        <i/>
        <sz val="36"/>
        <color theme="1"/>
        <rFont val="Times New Roman"/>
        <family val="1"/>
        <charset val="204"/>
      </rPr>
      <t xml:space="preserve">Лицьова сторона: </t>
    </r>
    <r>
      <rPr>
        <i/>
        <sz val="36"/>
        <color theme="1"/>
        <rFont val="Times New Roman"/>
        <family val="1"/>
        <charset val="204"/>
      </rPr>
      <t xml:space="preserve">
На грудях зліва :логотип ТЧХУ , згідно візуалізації.
Спосіб нанесення:вишивка. 
Розмір логотипу: 8х8 см. 
</t>
    </r>
    <r>
      <rPr>
        <b/>
        <i/>
        <sz val="36"/>
        <color theme="1"/>
        <rFont val="Times New Roman"/>
        <family val="1"/>
        <charset val="204"/>
      </rPr>
      <t xml:space="preserve">Задня сторона: </t>
    </r>
    <r>
      <rPr>
        <i/>
        <sz val="36"/>
        <color theme="1"/>
        <rFont val="Times New Roman"/>
        <family val="1"/>
        <charset val="204"/>
      </rPr>
      <t xml:space="preserve">
Нанесений логотип ТЧХУ та напис "FIRST AID", згідно візуалізації.
Спосіб нанесення: шовкодрук білим кольором
Розмір логотипу: 20х20 см.  
Розмір напису: 18х3 см.
Шрифт для тексту на нашивках та друку на виробах: ROBOTO BOLD</t>
    </r>
  </si>
  <si>
    <r>
      <t xml:space="preserve">Пропозиція 
УЧАСНИКА
</t>
    </r>
    <r>
      <rPr>
        <i/>
        <sz val="36"/>
        <color theme="1"/>
        <rFont val="Times New Roman"/>
        <family val="1"/>
        <charset val="204"/>
      </rPr>
      <t>(учасник має детально прописати назву, склад, щільність, колір тканини, що пропонується)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</si>
</sst>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₴&quot;"/>
  </numFmts>
  <fonts count="4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2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i/>
      <sz val="48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sz val="36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b/>
      <i/>
      <sz val="48"/>
      <name val="Times New Roman"/>
      <family val="1"/>
      <charset val="204"/>
    </font>
    <font>
      <b/>
      <i/>
      <sz val="48"/>
      <color rgb="FFFF0000"/>
      <name val="Times New Roman"/>
      <family val="1"/>
      <charset val="204"/>
    </font>
    <font>
      <i/>
      <sz val="4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i/>
      <sz val="36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theme="1"/>
      <name val="Calibri"/>
      <family val="2"/>
      <scheme val="minor"/>
    </font>
    <font>
      <sz val="36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28"/>
      <color theme="1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19" fillId="0" borderId="0" xfId="0" applyFont="1"/>
    <xf numFmtId="0" fontId="21" fillId="0" borderId="0" xfId="0" applyFont="1"/>
    <xf numFmtId="0" fontId="20" fillId="0" borderId="0" xfId="0" applyFont="1"/>
    <xf numFmtId="0" fontId="15" fillId="3" borderId="12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34" fillId="0" borderId="0" xfId="0" applyFont="1"/>
    <xf numFmtId="0" fontId="19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5" fillId="0" borderId="0" xfId="0" applyFont="1"/>
    <xf numFmtId="0" fontId="8" fillId="0" borderId="0" xfId="0" applyFont="1" applyAlignment="1">
      <alignment horizontal="left" vertical="center"/>
    </xf>
    <xf numFmtId="0" fontId="3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3" fillId="0" borderId="0" xfId="0" applyFont="1" applyAlignment="1">
      <alignment vertical="center" wrapText="1"/>
    </xf>
    <xf numFmtId="4" fontId="35" fillId="0" borderId="0" xfId="0" applyNumberFormat="1" applyFont="1" applyAlignment="1">
      <alignment horizontal="right"/>
    </xf>
    <xf numFmtId="0" fontId="26" fillId="0" borderId="0" xfId="0" applyFont="1"/>
    <xf numFmtId="0" fontId="3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/>
    </xf>
    <xf numFmtId="0" fontId="36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5" borderId="2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" fontId="13" fillId="4" borderId="25" xfId="0" applyNumberFormat="1" applyFont="1" applyFill="1" applyBorder="1" applyAlignment="1">
      <alignment horizontal="center" vertical="center" wrapText="1"/>
    </xf>
    <xf numFmtId="1" fontId="13" fillId="4" borderId="26" xfId="0" applyNumberFormat="1" applyFont="1" applyFill="1" applyBorder="1" applyAlignment="1">
      <alignment horizontal="center" vertical="center" wrapText="1"/>
    </xf>
    <xf numFmtId="164" fontId="17" fillId="4" borderId="25" xfId="0" applyNumberFormat="1" applyFont="1" applyFill="1" applyBorder="1" applyAlignment="1">
      <alignment horizontal="center" vertical="center" wrapText="1"/>
    </xf>
    <xf numFmtId="164" fontId="17" fillId="4" borderId="2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top" wrapText="1"/>
    </xf>
    <xf numFmtId="0" fontId="31" fillId="3" borderId="0" xfId="0" applyFont="1" applyFill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7" fillId="0" borderId="28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right" vertical="center" wrapText="1"/>
    </xf>
    <xf numFmtId="0" fontId="17" fillId="0" borderId="35" xfId="0" applyFont="1" applyBorder="1" applyAlignment="1">
      <alignment horizontal="right" vertical="center" wrapText="1"/>
    </xf>
    <xf numFmtId="164" fontId="17" fillId="0" borderId="28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6" fillId="2" borderId="0" xfId="0" applyFont="1" applyFill="1" applyAlignment="1">
      <alignment horizontal="right" vertical="top" wrapText="1"/>
    </xf>
    <xf numFmtId="0" fontId="16" fillId="2" borderId="0" xfId="0" applyFont="1" applyFill="1" applyAlignment="1">
      <alignment horizontal="right" vertical="top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4" fontId="14" fillId="3" borderId="31" xfId="0" applyNumberFormat="1" applyFont="1" applyFill="1" applyBorder="1" applyAlignment="1">
      <alignment horizontal="center" vertical="center" wrapText="1"/>
    </xf>
    <xf numFmtId="4" fontId="14" fillId="3" borderId="30" xfId="0" applyNumberFormat="1" applyFont="1" applyFill="1" applyBorder="1" applyAlignment="1">
      <alignment horizontal="center" vertical="center" wrapText="1"/>
    </xf>
    <xf numFmtId="4" fontId="14" fillId="3" borderId="32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 wrapText="1"/>
    </xf>
    <xf numFmtId="0" fontId="29" fillId="3" borderId="12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wrapText="1"/>
    </xf>
    <xf numFmtId="0" fontId="37" fillId="4" borderId="25" xfId="0" applyFont="1" applyFill="1" applyBorder="1" applyAlignment="1">
      <alignment horizontal="center" vertical="top" wrapText="1"/>
    </xf>
    <xf numFmtId="0" fontId="37" fillId="4" borderId="26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" fontId="17" fillId="4" borderId="6" xfId="0" applyNumberFormat="1" applyFont="1" applyFill="1" applyBorder="1" applyAlignment="1">
      <alignment horizontal="center" vertical="center" wrapText="1"/>
    </xf>
    <xf numFmtId="1" fontId="17" fillId="4" borderId="7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4" borderId="25" xfId="0" applyFont="1" applyFill="1" applyBorder="1" applyAlignment="1">
      <alignment horizontal="center" vertical="top" wrapText="1"/>
    </xf>
    <xf numFmtId="0" fontId="17" fillId="4" borderId="26" xfId="0" applyFont="1" applyFill="1" applyBorder="1" applyAlignment="1">
      <alignment horizontal="center" vertical="top" wrapText="1"/>
    </xf>
  </cellXfs>
  <cellStyles count="3">
    <cellStyle name="Звичайний" xfId="0" builtinId="0"/>
    <cellStyle name="Фінансовий 2" xfId="2" xr:uid="{43B6D2FE-08F4-4257-AC10-0C100B565E77}"/>
    <cellStyle name="Фінансовий 3" xfId="1" xr:uid="{EAC804D7-17D2-44A0-B4EF-6D379790E656}"/>
  </cellStyles>
  <dxfs count="0"/>
  <tableStyles count="0" defaultTableStyle="TableStyleMedium2" defaultPivotStyle="PivotStyleMedium9"/>
  <colors>
    <mruColors>
      <color rgb="FFFF7C8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14</xdr:row>
      <xdr:rowOff>28575</xdr:rowOff>
    </xdr:from>
    <xdr:to>
      <xdr:col>1</xdr:col>
      <xdr:colOff>7564291</xdr:colOff>
      <xdr:row>17</xdr:row>
      <xdr:rowOff>55245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76F5E69-36A0-4F16-A47D-D320168CE1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32" t="23978" r="2632" b="14035"/>
        <a:stretch/>
      </xdr:blipFill>
      <xdr:spPr>
        <a:xfrm>
          <a:off x="752475" y="13268325"/>
          <a:ext cx="7621441" cy="47529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20</xdr:row>
      <xdr:rowOff>1533525</xdr:rowOff>
    </xdr:from>
    <xdr:to>
      <xdr:col>1</xdr:col>
      <xdr:colOff>7635354</xdr:colOff>
      <xdr:row>23</xdr:row>
      <xdr:rowOff>1424940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E902EE3-5042-4E61-8594-C1EA44F287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6427" b="22233"/>
        <a:stretch/>
      </xdr:blipFill>
      <xdr:spPr>
        <a:xfrm>
          <a:off x="904875" y="24298275"/>
          <a:ext cx="7530579" cy="4886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rgb="FFFF0000"/>
    <pageSetUpPr fitToPage="1"/>
  </sheetPr>
  <dimension ref="A1:IY64"/>
  <sheetViews>
    <sheetView showGridLines="0" tabSelected="1" topLeftCell="A8" zoomScale="20" zoomScaleNormal="20" zoomScaleSheetLayoutView="40" workbookViewId="0">
      <selection activeCell="F13" sqref="F13:F19"/>
    </sheetView>
  </sheetViews>
  <sheetFormatPr defaultColWidth="6.44140625" defaultRowHeight="15.6" x14ac:dyDescent="0.3"/>
  <cols>
    <col min="1" max="1" width="12.109375" style="4" customWidth="1"/>
    <col min="2" max="2" width="115.5546875" style="3" customWidth="1"/>
    <col min="3" max="3" width="17.88671875" style="3" customWidth="1"/>
    <col min="4" max="4" width="19.109375" style="3" customWidth="1"/>
    <col min="5" max="5" width="202.88671875" style="3" customWidth="1"/>
    <col min="6" max="6" width="122" style="3" customWidth="1"/>
    <col min="7" max="7" width="31.6640625" style="3" customWidth="1"/>
    <col min="8" max="8" width="33" style="8" customWidth="1"/>
    <col min="9" max="9" width="60.77734375" style="8" customWidth="1"/>
    <col min="10" max="16384" width="6.44140625" style="3"/>
  </cols>
  <sheetData>
    <row r="1" spans="1:9" ht="149.4" customHeight="1" x14ac:dyDescent="0.3">
      <c r="A1" s="62" t="s">
        <v>40</v>
      </c>
      <c r="B1" s="63"/>
      <c r="C1" s="63"/>
      <c r="D1" s="63"/>
      <c r="E1" s="63"/>
      <c r="F1" s="63"/>
      <c r="G1" s="63"/>
      <c r="H1" s="63"/>
      <c r="I1" s="63"/>
    </row>
    <row r="2" spans="1:9" ht="90.6" x14ac:dyDescent="1.45">
      <c r="A2" s="91" t="s">
        <v>0</v>
      </c>
      <c r="B2" s="91"/>
      <c r="C2" s="91"/>
      <c r="D2" s="91"/>
      <c r="E2" s="91"/>
      <c r="F2" s="91"/>
      <c r="G2" s="91"/>
      <c r="H2" s="91"/>
      <c r="I2" s="91"/>
    </row>
    <row r="3" spans="1:9" ht="22.2" customHeight="1" x14ac:dyDescent="0.3"/>
    <row r="4" spans="1:9" s="2" customFormat="1" ht="74.400000000000006" customHeight="1" thickBot="1" x14ac:dyDescent="0.55000000000000004">
      <c r="A4" s="104" t="s">
        <v>33</v>
      </c>
      <c r="B4" s="104"/>
      <c r="C4" s="104"/>
      <c r="D4" s="104"/>
      <c r="E4" s="104"/>
      <c r="F4" s="104"/>
      <c r="G4" s="104"/>
      <c r="H4" s="104"/>
      <c r="I4" s="104"/>
    </row>
    <row r="5" spans="1:9" s="2" customFormat="1" ht="66" customHeight="1" x14ac:dyDescent="0.5">
      <c r="A5" s="92" t="s">
        <v>1</v>
      </c>
      <c r="B5" s="93"/>
      <c r="C5" s="93"/>
      <c r="D5" s="94"/>
      <c r="E5" s="76" t="s">
        <v>2</v>
      </c>
      <c r="F5" s="76"/>
      <c r="G5" s="76"/>
      <c r="H5" s="76"/>
      <c r="I5" s="77"/>
    </row>
    <row r="6" spans="1:9" s="2" customFormat="1" ht="66" customHeight="1" x14ac:dyDescent="0.5">
      <c r="A6" s="95"/>
      <c r="B6" s="96"/>
      <c r="C6" s="96"/>
      <c r="D6" s="97"/>
      <c r="E6" s="78" t="s">
        <v>3</v>
      </c>
      <c r="F6" s="78"/>
      <c r="G6" s="78"/>
      <c r="H6" s="78"/>
      <c r="I6" s="79"/>
    </row>
    <row r="7" spans="1:9" s="2" customFormat="1" ht="66" customHeight="1" x14ac:dyDescent="0.5">
      <c r="A7" s="98"/>
      <c r="B7" s="99"/>
      <c r="C7" s="99"/>
      <c r="D7" s="100"/>
      <c r="E7" s="78" t="s">
        <v>4</v>
      </c>
      <c r="F7" s="78"/>
      <c r="G7" s="78"/>
      <c r="H7" s="78"/>
      <c r="I7" s="79"/>
    </row>
    <row r="8" spans="1:9" s="2" customFormat="1" ht="66" customHeight="1" thickBot="1" x14ac:dyDescent="0.55000000000000004">
      <c r="A8" s="101" t="s">
        <v>5</v>
      </c>
      <c r="B8" s="102"/>
      <c r="C8" s="102"/>
      <c r="D8" s="103"/>
      <c r="E8" s="80" t="s">
        <v>6</v>
      </c>
      <c r="F8" s="80"/>
      <c r="G8" s="80"/>
      <c r="H8" s="80"/>
      <c r="I8" s="81"/>
    </row>
    <row r="9" spans="1:9" ht="18.600000000000001" customHeight="1" x14ac:dyDescent="0.3">
      <c r="A9" s="64" t="s">
        <v>7</v>
      </c>
      <c r="B9" s="67" t="s">
        <v>8</v>
      </c>
      <c r="C9" s="68"/>
      <c r="D9" s="68"/>
      <c r="E9" s="69"/>
      <c r="F9" s="88" t="s">
        <v>44</v>
      </c>
      <c r="G9" s="82" t="s">
        <v>9</v>
      </c>
      <c r="H9" s="85" t="s">
        <v>38</v>
      </c>
      <c r="I9" s="85" t="s">
        <v>39</v>
      </c>
    </row>
    <row r="10" spans="1:9" ht="48" hidden="1" customHeight="1" x14ac:dyDescent="0.3">
      <c r="A10" s="65"/>
      <c r="B10" s="70"/>
      <c r="C10" s="71"/>
      <c r="D10" s="71"/>
      <c r="E10" s="72"/>
      <c r="F10" s="89"/>
      <c r="G10" s="83"/>
      <c r="H10" s="86"/>
      <c r="I10" s="86"/>
    </row>
    <row r="11" spans="1:9" s="5" customFormat="1" ht="45.6" customHeight="1" thickBot="1" x14ac:dyDescent="0.35">
      <c r="A11" s="65"/>
      <c r="B11" s="73"/>
      <c r="C11" s="74"/>
      <c r="D11" s="74"/>
      <c r="E11" s="75"/>
      <c r="F11" s="89"/>
      <c r="G11" s="83"/>
      <c r="H11" s="86"/>
      <c r="I11" s="86"/>
    </row>
    <row r="12" spans="1:9" s="6" customFormat="1" ht="214.8" customHeight="1" thickBot="1" x14ac:dyDescent="0.35">
      <c r="A12" s="66"/>
      <c r="B12" s="18" t="s">
        <v>10</v>
      </c>
      <c r="C12" s="105" t="s">
        <v>11</v>
      </c>
      <c r="D12" s="106"/>
      <c r="E12" s="19" t="s">
        <v>12</v>
      </c>
      <c r="F12" s="90"/>
      <c r="G12" s="84"/>
      <c r="H12" s="87"/>
      <c r="I12" s="87"/>
    </row>
    <row r="13" spans="1:9" s="6" customFormat="1" ht="123.6" customHeight="1" x14ac:dyDescent="0.3">
      <c r="A13" s="107">
        <v>1</v>
      </c>
      <c r="B13" s="120" t="s">
        <v>36</v>
      </c>
      <c r="C13" s="36" t="s">
        <v>13</v>
      </c>
      <c r="D13" s="37">
        <v>100</v>
      </c>
      <c r="E13" s="118" t="s">
        <v>42</v>
      </c>
      <c r="F13" s="114"/>
      <c r="G13" s="116">
        <v>1000</v>
      </c>
      <c r="H13" s="47"/>
      <c r="I13" s="49">
        <f>H13*G13</f>
        <v>0</v>
      </c>
    </row>
    <row r="14" spans="1:9" s="6" customFormat="1" ht="123.6" customHeight="1" x14ac:dyDescent="0.3">
      <c r="A14" s="108"/>
      <c r="B14" s="121"/>
      <c r="C14" s="38" t="s">
        <v>14</v>
      </c>
      <c r="D14" s="39">
        <v>100</v>
      </c>
      <c r="E14" s="119"/>
      <c r="F14" s="115"/>
      <c r="G14" s="117"/>
      <c r="H14" s="48"/>
      <c r="I14" s="50"/>
    </row>
    <row r="15" spans="1:9" s="6" customFormat="1" ht="123.6" customHeight="1" x14ac:dyDescent="0.3">
      <c r="A15" s="108"/>
      <c r="B15" s="121"/>
      <c r="C15" s="38" t="s">
        <v>15</v>
      </c>
      <c r="D15" s="39">
        <v>160</v>
      </c>
      <c r="E15" s="119"/>
      <c r="F15" s="115"/>
      <c r="G15" s="117"/>
      <c r="H15" s="48"/>
      <c r="I15" s="50"/>
    </row>
    <row r="16" spans="1:9" s="6" customFormat="1" ht="123.6" customHeight="1" x14ac:dyDescent="0.3">
      <c r="A16" s="108"/>
      <c r="B16" s="121"/>
      <c r="C16" s="38" t="s">
        <v>16</v>
      </c>
      <c r="D16" s="39">
        <v>160</v>
      </c>
      <c r="E16" s="119"/>
      <c r="F16" s="115"/>
      <c r="G16" s="117"/>
      <c r="H16" s="48"/>
      <c r="I16" s="50"/>
    </row>
    <row r="17" spans="1:259" s="6" customFormat="1" ht="123.6" customHeight="1" x14ac:dyDescent="0.3">
      <c r="A17" s="108"/>
      <c r="B17" s="121"/>
      <c r="C17" s="38" t="s">
        <v>17</v>
      </c>
      <c r="D17" s="39">
        <v>160</v>
      </c>
      <c r="E17" s="119"/>
      <c r="F17" s="115"/>
      <c r="G17" s="117"/>
      <c r="H17" s="48"/>
      <c r="I17" s="50"/>
    </row>
    <row r="18" spans="1:259" s="6" customFormat="1" ht="123.6" customHeight="1" x14ac:dyDescent="0.3">
      <c r="A18" s="108"/>
      <c r="B18" s="121"/>
      <c r="C18" s="38" t="s">
        <v>18</v>
      </c>
      <c r="D18" s="39">
        <v>160</v>
      </c>
      <c r="E18" s="119"/>
      <c r="F18" s="115"/>
      <c r="G18" s="117"/>
      <c r="H18" s="48"/>
      <c r="I18" s="50"/>
    </row>
    <row r="19" spans="1:259" s="6" customFormat="1" ht="142.19999999999999" customHeight="1" thickBot="1" x14ac:dyDescent="0.35">
      <c r="A19" s="108"/>
      <c r="B19" s="121"/>
      <c r="C19" s="40" t="s">
        <v>19</v>
      </c>
      <c r="D19" s="41">
        <v>160</v>
      </c>
      <c r="E19" s="119"/>
      <c r="F19" s="115"/>
      <c r="G19" s="117"/>
      <c r="H19" s="48"/>
      <c r="I19" s="50"/>
    </row>
    <row r="20" spans="1:259" s="6" customFormat="1" ht="129.6" customHeight="1" x14ac:dyDescent="0.3">
      <c r="A20" s="107">
        <v>2</v>
      </c>
      <c r="B20" s="109" t="s">
        <v>37</v>
      </c>
      <c r="C20" s="36" t="s">
        <v>13</v>
      </c>
      <c r="D20" s="37">
        <v>100</v>
      </c>
      <c r="E20" s="111" t="s">
        <v>43</v>
      </c>
      <c r="F20" s="114"/>
      <c r="G20" s="116">
        <v>1000</v>
      </c>
      <c r="H20" s="47"/>
      <c r="I20" s="49">
        <f>H20*G20</f>
        <v>0</v>
      </c>
    </row>
    <row r="21" spans="1:259" s="6" customFormat="1" ht="129.6" customHeight="1" x14ac:dyDescent="0.3">
      <c r="A21" s="108"/>
      <c r="B21" s="110"/>
      <c r="C21" s="42" t="s">
        <v>14</v>
      </c>
      <c r="D21" s="39">
        <v>100</v>
      </c>
      <c r="E21" s="112"/>
      <c r="F21" s="115"/>
      <c r="G21" s="117"/>
      <c r="H21" s="48"/>
      <c r="I21" s="50"/>
    </row>
    <row r="22" spans="1:259" s="6" customFormat="1" ht="129.6" customHeight="1" x14ac:dyDescent="0.3">
      <c r="A22" s="108"/>
      <c r="B22" s="110"/>
      <c r="C22" s="42" t="s">
        <v>15</v>
      </c>
      <c r="D22" s="39">
        <v>160</v>
      </c>
      <c r="E22" s="112"/>
      <c r="F22" s="115"/>
      <c r="G22" s="117"/>
      <c r="H22" s="48"/>
      <c r="I22" s="50"/>
    </row>
    <row r="23" spans="1:259" s="6" customFormat="1" ht="129.6" customHeight="1" x14ac:dyDescent="0.3">
      <c r="A23" s="108"/>
      <c r="B23" s="110"/>
      <c r="C23" s="42" t="s">
        <v>16</v>
      </c>
      <c r="D23" s="39">
        <v>160</v>
      </c>
      <c r="E23" s="112"/>
      <c r="F23" s="115"/>
      <c r="G23" s="117"/>
      <c r="H23" s="48"/>
      <c r="I23" s="50"/>
    </row>
    <row r="24" spans="1:259" s="6" customFormat="1" ht="129.6" customHeight="1" x14ac:dyDescent="0.3">
      <c r="A24" s="108"/>
      <c r="B24" s="110"/>
      <c r="C24" s="42" t="s">
        <v>17</v>
      </c>
      <c r="D24" s="39">
        <v>160</v>
      </c>
      <c r="E24" s="112"/>
      <c r="F24" s="115"/>
      <c r="G24" s="117"/>
      <c r="H24" s="48"/>
      <c r="I24" s="50"/>
    </row>
    <row r="25" spans="1:259" s="6" customFormat="1" ht="129.6" customHeight="1" x14ac:dyDescent="0.3">
      <c r="A25" s="108"/>
      <c r="B25" s="110"/>
      <c r="C25" s="42" t="s">
        <v>18</v>
      </c>
      <c r="D25" s="39">
        <v>160</v>
      </c>
      <c r="E25" s="112"/>
      <c r="F25" s="115"/>
      <c r="G25" s="117"/>
      <c r="H25" s="48"/>
      <c r="I25" s="50"/>
    </row>
    <row r="26" spans="1:259" s="6" customFormat="1" ht="201" customHeight="1" thickBot="1" x14ac:dyDescent="0.35">
      <c r="A26" s="108"/>
      <c r="B26" s="110"/>
      <c r="C26" s="43" t="s">
        <v>19</v>
      </c>
      <c r="D26" s="41">
        <v>160</v>
      </c>
      <c r="E26" s="113"/>
      <c r="F26" s="115"/>
      <c r="G26" s="117"/>
      <c r="H26" s="48"/>
      <c r="I26" s="50"/>
    </row>
    <row r="27" spans="1:259" s="6" customFormat="1" ht="84.6" customHeight="1" thickBot="1" x14ac:dyDescent="0.35">
      <c r="A27" s="55" t="s">
        <v>29</v>
      </c>
      <c r="B27" s="56"/>
      <c r="C27" s="57"/>
      <c r="D27" s="57"/>
      <c r="E27" s="56"/>
      <c r="F27" s="56"/>
      <c r="G27" s="56"/>
      <c r="H27" s="58">
        <f>I20+I13</f>
        <v>0</v>
      </c>
      <c r="I27" s="59"/>
    </row>
    <row r="28" spans="1:259" s="7" customFormat="1" ht="259.2" customHeight="1" x14ac:dyDescent="0.3">
      <c r="A28" s="60" t="s">
        <v>41</v>
      </c>
      <c r="B28" s="60"/>
      <c r="C28" s="61"/>
      <c r="D28" s="61"/>
      <c r="E28" s="60"/>
      <c r="F28" s="60"/>
      <c r="G28" s="60"/>
      <c r="H28" s="60"/>
      <c r="I28" s="60"/>
    </row>
    <row r="29" spans="1:259" s="15" customFormat="1" ht="202.8" customHeight="1" x14ac:dyDescent="0.8">
      <c r="A29" s="54" t="s">
        <v>32</v>
      </c>
      <c r="B29" s="54"/>
      <c r="C29" s="54"/>
      <c r="D29" s="54"/>
      <c r="E29" s="54"/>
      <c r="F29" s="54"/>
      <c r="G29" s="54"/>
      <c r="H29" s="54"/>
      <c r="I29" s="54"/>
    </row>
    <row r="30" spans="1:259" s="15" customFormat="1" ht="129" customHeight="1" x14ac:dyDescent="0.8">
      <c r="A30" s="53" t="s">
        <v>31</v>
      </c>
      <c r="B30" s="53"/>
      <c r="C30" s="53"/>
      <c r="D30" s="53"/>
      <c r="E30" s="53"/>
      <c r="F30" s="53"/>
      <c r="G30" s="53"/>
      <c r="H30" s="53"/>
      <c r="I30" s="53"/>
    </row>
    <row r="31" spans="1:259" s="9" customFormat="1" ht="199.8" customHeight="1" x14ac:dyDescent="0.8">
      <c r="A31" s="51" t="s">
        <v>35</v>
      </c>
      <c r="B31" s="52"/>
      <c r="C31" s="52"/>
      <c r="D31" s="52"/>
      <c r="E31" s="52"/>
      <c r="F31" s="52"/>
      <c r="G31" s="52"/>
      <c r="H31" s="52"/>
      <c r="I31" s="52"/>
      <c r="J31" s="15"/>
      <c r="K31" s="15"/>
      <c r="L31" s="15"/>
      <c r="M31" s="15"/>
      <c r="N31" s="15"/>
      <c r="O31" s="15"/>
    </row>
    <row r="32" spans="1:259" ht="41.4" customHeight="1" x14ac:dyDescent="0.85">
      <c r="A32" s="34" t="s">
        <v>30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20"/>
      <c r="M32" s="20"/>
      <c r="N32" s="20"/>
      <c r="O32" s="2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</row>
    <row r="33" spans="1:259" ht="70.8" customHeight="1" x14ac:dyDescent="0.85">
      <c r="A33" s="45" t="s">
        <v>34</v>
      </c>
      <c r="B33" s="45"/>
      <c r="C33" s="45"/>
      <c r="D33" s="45"/>
      <c r="E33" s="45"/>
      <c r="F33" s="45"/>
      <c r="G33" s="45"/>
      <c r="H33" s="45"/>
      <c r="I33" s="45"/>
      <c r="J33" s="21"/>
      <c r="K33" s="21"/>
      <c r="L33" s="20"/>
      <c r="M33" s="20"/>
      <c r="N33" s="20"/>
      <c r="O33" s="2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</row>
    <row r="34" spans="1:259" ht="70.8" customHeight="1" x14ac:dyDescent="0.85">
      <c r="A34" s="22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0"/>
      <c r="M34" s="20"/>
      <c r="N34" s="20"/>
      <c r="O34" s="2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</row>
    <row r="35" spans="1:259" s="11" customFormat="1" ht="70.8" customHeight="1" x14ac:dyDescent="0.3">
      <c r="A35" s="35" t="s">
        <v>21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</row>
    <row r="36" spans="1:259" ht="70.8" customHeight="1" x14ac:dyDescent="0.85">
      <c r="A36" s="35" t="s">
        <v>22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20"/>
      <c r="M36" s="20"/>
      <c r="N36" s="20"/>
      <c r="O36" s="2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</row>
    <row r="37" spans="1:259" ht="70.8" customHeight="1" x14ac:dyDescent="0.8">
      <c r="A37" s="35" t="s">
        <v>23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23"/>
      <c r="M37" s="23"/>
      <c r="N37" s="23"/>
      <c r="O37" s="2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</row>
    <row r="38" spans="1:259" ht="70.8" customHeight="1" x14ac:dyDescent="0.85">
      <c r="A38" s="35" t="s">
        <v>24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20"/>
      <c r="M38" s="20"/>
      <c r="N38" s="20"/>
      <c r="O38" s="2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</row>
    <row r="39" spans="1:259" ht="70.8" customHeight="1" x14ac:dyDescent="0.85">
      <c r="A39" s="46" t="s">
        <v>25</v>
      </c>
      <c r="B39" s="46"/>
      <c r="C39" s="46"/>
      <c r="D39" s="46"/>
      <c r="E39" s="46"/>
      <c r="F39" s="46"/>
      <c r="G39" s="46"/>
      <c r="H39" s="46"/>
      <c r="I39" s="46"/>
      <c r="J39" s="22"/>
      <c r="K39" s="22"/>
      <c r="L39" s="20"/>
      <c r="M39" s="20"/>
      <c r="N39" s="20"/>
      <c r="O39" s="2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</row>
    <row r="40" spans="1:259" s="17" customFormat="1" ht="70.8" customHeight="1" x14ac:dyDescent="0.85">
      <c r="A40" s="24" t="s">
        <v>26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0"/>
      <c r="M40" s="20"/>
      <c r="N40" s="20"/>
      <c r="O40" s="20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  <c r="IW40" s="16"/>
      <c r="IX40" s="16"/>
      <c r="IY40" s="16"/>
    </row>
    <row r="41" spans="1:259" s="17" customFormat="1" ht="70.8" customHeight="1" x14ac:dyDescent="0.85">
      <c r="A41" s="2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0"/>
      <c r="M41" s="20"/>
      <c r="N41" s="20"/>
      <c r="O41" s="20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  <c r="IW41" s="16"/>
      <c r="IX41" s="16"/>
      <c r="IY41" s="16"/>
    </row>
    <row r="42" spans="1:259" s="17" customFormat="1" ht="70.8" customHeight="1" x14ac:dyDescent="0.85">
      <c r="A42" s="24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0"/>
      <c r="M42" s="20"/>
      <c r="N42" s="20"/>
      <c r="O42" s="20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  <c r="IW42" s="16"/>
      <c r="IX42" s="16"/>
      <c r="IY42" s="16"/>
    </row>
    <row r="43" spans="1:259" s="11" customFormat="1" ht="60.6" customHeight="1" x14ac:dyDescent="1.05">
      <c r="A43" s="25"/>
      <c r="B43" s="32" t="s">
        <v>27</v>
      </c>
      <c r="C43" s="32"/>
      <c r="D43" s="32"/>
      <c r="E43" s="33"/>
      <c r="F43" s="26"/>
      <c r="G43" s="26"/>
      <c r="H43" s="27"/>
      <c r="I43" s="27"/>
      <c r="J43" s="28"/>
      <c r="K43" s="23"/>
      <c r="L43" s="23"/>
      <c r="M43" s="23"/>
      <c r="N43" s="29"/>
      <c r="O43" s="2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</row>
    <row r="44" spans="1:259" s="11" customFormat="1" ht="61.2" x14ac:dyDescent="0.8">
      <c r="A44" s="29"/>
      <c r="B44" s="44" t="s">
        <v>28</v>
      </c>
      <c r="C44" s="44"/>
      <c r="D44" s="44"/>
      <c r="E44" s="44"/>
      <c r="F44" s="30"/>
      <c r="G44" s="30"/>
      <c r="H44" s="27"/>
      <c r="I44" s="27"/>
      <c r="J44" s="28"/>
      <c r="K44" s="23"/>
      <c r="L44" s="23"/>
      <c r="M44" s="23"/>
      <c r="N44" s="23"/>
      <c r="O44" s="2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</row>
    <row r="45" spans="1:259" s="11" customFormat="1" ht="46.2" x14ac:dyDescent="0.8">
      <c r="A45" s="25"/>
      <c r="B45" s="27"/>
      <c r="C45" s="27"/>
      <c r="D45" s="27"/>
      <c r="E45" s="27"/>
      <c r="F45" s="27"/>
      <c r="G45" s="27"/>
      <c r="H45" s="31"/>
      <c r="I45" s="31"/>
      <c r="J45" s="23"/>
      <c r="K45" s="23"/>
      <c r="L45" s="23"/>
      <c r="M45" s="23"/>
      <c r="N45" s="23"/>
      <c r="O45" s="2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pans="1:259" s="11" customFormat="1" x14ac:dyDescent="0.3">
      <c r="A46" s="12"/>
      <c r="B46" s="13"/>
      <c r="C46" s="13"/>
      <c r="D46" s="13"/>
      <c r="E46" s="13"/>
      <c r="F46" s="13"/>
      <c r="G46" s="13"/>
      <c r="H46" s="14"/>
      <c r="I46" s="1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pans="1:259" s="11" customFormat="1" x14ac:dyDescent="0.3">
      <c r="A47" s="12"/>
      <c r="B47" s="13"/>
      <c r="C47" s="13"/>
      <c r="D47" s="13"/>
      <c r="E47" s="13"/>
      <c r="F47" s="13"/>
      <c r="G47" s="13"/>
      <c r="H47" s="14"/>
      <c r="I47" s="1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pans="1:259" x14ac:dyDescent="0.3">
      <c r="A48" s="3"/>
      <c r="H48" s="3"/>
      <c r="I48" s="3"/>
      <c r="M48" s="1"/>
    </row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</sheetData>
  <mergeCells count="39">
    <mergeCell ref="H13:H19"/>
    <mergeCell ref="I13:I19"/>
    <mergeCell ref="A20:A26"/>
    <mergeCell ref="B20:B26"/>
    <mergeCell ref="E20:E26"/>
    <mergeCell ref="F20:F26"/>
    <mergeCell ref="G20:G26"/>
    <mergeCell ref="E13:E19"/>
    <mergeCell ref="B13:B19"/>
    <mergeCell ref="A13:A19"/>
    <mergeCell ref="F13:F19"/>
    <mergeCell ref="G13:G19"/>
    <mergeCell ref="A1:I1"/>
    <mergeCell ref="A9:A12"/>
    <mergeCell ref="B9:E11"/>
    <mergeCell ref="E5:I5"/>
    <mergeCell ref="E6:I6"/>
    <mergeCell ref="E7:I7"/>
    <mergeCell ref="E8:I8"/>
    <mergeCell ref="G9:G12"/>
    <mergeCell ref="H9:H12"/>
    <mergeCell ref="F9:F12"/>
    <mergeCell ref="I9:I12"/>
    <mergeCell ref="A2:I2"/>
    <mergeCell ref="A5:D7"/>
    <mergeCell ref="A8:D8"/>
    <mergeCell ref="A4:I4"/>
    <mergeCell ref="C12:D12"/>
    <mergeCell ref="B44:E44"/>
    <mergeCell ref="A33:I33"/>
    <mergeCell ref="A39:I39"/>
    <mergeCell ref="H20:H26"/>
    <mergeCell ref="I20:I26"/>
    <mergeCell ref="A31:I31"/>
    <mergeCell ref="A30:I30"/>
    <mergeCell ref="A29:I29"/>
    <mergeCell ref="A27:G27"/>
    <mergeCell ref="H27:I27"/>
    <mergeCell ref="A28:I28"/>
  </mergeCells>
  <phoneticPr fontId="3" type="noConversion"/>
  <printOptions horizontalCentered="1"/>
  <pageMargins left="0" right="0" top="0" bottom="0" header="0" footer="0"/>
  <pageSetup paperSize="9" scale="17" orientation="portrait" r:id="rId1"/>
  <rowBreaks count="1" manualBreakCount="1">
    <brk id="1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Цінова Пропозиція Додаток №2</vt:lpstr>
      <vt:lpstr>'Цінова Пропозиція 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2025-07-28T08:53:05Z</dcterms:modified>
  <cp:category/>
  <cp:contentStatus/>
</cp:coreProperties>
</file>