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51" documentId="13_ncr:1_{E61B6D90-791F-4464-B501-4E49F6C5C490}" xr6:coauthVersionLast="47" xr6:coauthVersionMax="47" xr10:uidLastSave="{9C85C92A-4054-49DE-8AA2-CD034B3BDEB1}"/>
  <bookViews>
    <workbookView xWindow="28680" yWindow="-120" windowWidth="29040" windowHeight="15720" xr2:uid="{00000000-000D-0000-FFFF-FFFF00000000}"/>
  </bookViews>
  <sheets>
    <sheet name="Додаток_1" sheetId="6" r:id="rId1"/>
    <sheet name="Додаток_2" sheetId="8" r:id="rId2"/>
  </sheets>
  <definedNames>
    <definedName name="_xlnm.Print_Area" localSheetId="0">Додаток_1!$A$1:$L$35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G17" i="6" l="1"/>
  <c r="G16" i="6"/>
  <c r="F18" i="6" l="1"/>
</calcChain>
</file>

<file path=xl/sharedStrings.xml><?xml version="1.0" encoding="utf-8"?>
<sst xmlns="http://schemas.openxmlformats.org/spreadsheetml/2006/main" count="43" uniqueCount="42">
  <si>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</si>
  <si>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</si>
  <si>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</si>
  <si>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</si>
  <si>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</si>
  <si>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</si>
  <si>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</si>
  <si>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</si>
  <si>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</si>
  <si>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</si>
  <si>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</si>
  <si>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</si>
  <si>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</si>
  <si>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</si>
  <si>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</si>
  <si>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</si>
  <si>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</si>
  <si>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</si>
  <si>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</si>
  <si>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</si>
  <si>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</si>
  <si>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</si>
  <si>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</si>
  <si>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</si>
  <si>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дверних блоків з металопластикового та алюмінієвого профілю з виготовленням та встановленням.  </t>
    </r>
  </si>
  <si>
    <r>
      <rPr>
        <b/>
        <sz val="14"/>
        <color rgb="FF000000"/>
        <rFont val="Times New Roman"/>
        <family val="1"/>
        <charset val="204"/>
      </rPr>
      <t>Демонтажно/монтажні роботи дверних блоків з металопластикового та алюмінієвого профілю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 xml:space="preserve">Металопластикові дверні блоки: </t>
    </r>
    <r>
      <rPr>
        <sz val="12"/>
        <color rgb="FF000000"/>
        <rFont val="Times New Roman"/>
        <family val="1"/>
        <charset val="204"/>
      </rPr>
      <t xml:space="preserve">
- демонтаж існуючих дверних блоків;
- монтаж нових дверних блоків.
</t>
    </r>
    <r>
      <rPr>
        <b/>
        <i/>
        <sz val="12"/>
        <color rgb="FF000000"/>
        <rFont val="Times New Roman"/>
        <family val="1"/>
        <charset val="204"/>
      </rPr>
      <t>Алюмінієві дверні блоки:</t>
    </r>
    <r>
      <rPr>
        <sz val="12"/>
        <color rgb="FF000000"/>
        <rFont val="Times New Roman"/>
        <family val="1"/>
        <charset val="204"/>
      </rPr>
      <t xml:space="preserve">
- демонтаж склопакетів в існуючі алюмінієві конструкції;
- монтаж дверних блоків в існуючі алюмінієві конструкції;
- монтаж лиштви на примикання нових дверних блоків з існуючою конструкцією.
</t>
    </r>
    <r>
      <rPr>
        <b/>
        <i/>
        <sz val="12"/>
        <color rgb="FF000000"/>
        <rFont val="Times New Roman"/>
        <family val="1"/>
        <charset val="204"/>
      </rPr>
      <t>Додаткові роботи:</t>
    </r>
    <r>
      <rPr>
        <sz val="12"/>
        <color rgb="FF000000"/>
        <rFont val="Times New Roman"/>
        <family val="1"/>
        <charset val="204"/>
      </rPr>
      <t xml:space="preserve">
 - Врахувати доставку, розвантаження,  підняття матеріалів на обєкт
 - Врахувати попередній виїзд на замір та оцінку конструкцій.</t>
    </r>
  </si>
  <si>
    <t xml:space="preserve"> ** Закупівля відбувається одним лотом </t>
  </si>
  <si>
    <t>Ми погоджуємось, що всі витрати, пов’язані з виїздом на замір та оцінку конструкцій,  доставкою, завантажувально-розвантажувальними роботами, монтажем та встановленням на об’єкті, здійснюються за рахунок Постачальника за наданою адресою.</t>
  </si>
  <si>
    <t>Од. виміру</t>
  </si>
  <si>
    <t>шт</t>
  </si>
  <si>
    <t>послуга</t>
  </si>
  <si>
    <t>Дверний блок з металопластикового профілю:</t>
  </si>
  <si>
    <t>Дверний блок з алюмінієвого профілю:</t>
  </si>
  <si>
    <t>Додаток №2</t>
  </si>
  <si>
    <t>Допускаються будь-які аналоги з технічними та функціональними характеристиками не гірше наведених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Вироби мають бути виготовлені з  дотриманням відповідних норм та стандартів.
Попередній замір, матеріали, вартість їх транспортування, навантаження, складування, монтажно-демонтажні роботи, підйом на поверх мають бути врахованими у вартість.</t>
  </si>
  <si>
    <r>
      <t>Умови оплати ________________________</t>
    </r>
    <r>
      <rPr>
        <i/>
        <sz val="14"/>
        <rFont val="Times New Roman"/>
        <family val="1"/>
        <charset val="204"/>
      </rPr>
      <t>__________________________ (прописати)</t>
    </r>
  </si>
  <si>
    <t>Місце поставки: Київська обл., с. Лютіж</t>
  </si>
  <si>
    <r>
      <t>Термін поставки (виготовлення та встановлення)</t>
    </r>
    <r>
      <rPr>
        <b/>
        <i/>
        <sz val="14"/>
        <rFont val="Times New Roman"/>
        <family val="1"/>
        <charset val="204"/>
      </rPr>
      <t xml:space="preserve"> календарних днів з дати підписання договору</t>
    </r>
    <r>
      <rPr>
        <b/>
        <sz val="14"/>
        <rFont val="Times New Roman"/>
        <family val="1"/>
        <charset val="204"/>
      </rPr>
      <t>________________</t>
    </r>
    <r>
      <rPr>
        <i/>
        <sz val="14"/>
        <rFont val="Times New Roman"/>
        <family val="1"/>
        <charset val="204"/>
      </rPr>
      <t>(прописати)</t>
    </r>
  </si>
  <si>
    <r>
      <t>Гарантія на виріб, місяців____________</t>
    </r>
    <r>
      <rPr>
        <i/>
        <sz val="14"/>
        <rFont val="Times New Roman"/>
        <family val="1"/>
        <charset val="204"/>
      </rPr>
      <t>_(прописати)</t>
    </r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</si>
  <si>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</si>
  <si>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rPr>
        <b/>
        <sz val="14"/>
        <rFont val="Times New Roman"/>
        <family val="1"/>
        <charset val="204"/>
      </rPr>
      <t>Металопластиковий дверний блок</t>
    </r>
    <r>
      <rPr>
        <sz val="12"/>
        <rFont val="Times New Roman"/>
        <family val="1"/>
        <charset val="204"/>
      </rPr>
      <t xml:space="preserve">
Розміри - 1030*2820мм;
Профіль - WDS 5S;
Фурнітура - Door; 
Колір - білий;
Ручка - Нажимний гарнитур;
Площа - 2,9 м2;
Склопакет:
938*609 мм (+4-10-4-10-4) - 1 шт;
838*1510 мм (+4-10-4-10-4) - 1 шт;
Сендвіч-панель 32 мм, біл - 1шт;
Додаткова комплектація:
WDS 5, Розширювач 40 мм. Білий, 2820 мм - 2шт;
Армуючий профіль 24х31х24 (1,5 мм), 2820 мм - 2 шт.;
Шуруп с буром 3.9х16 - 22шт.
Гарантія 12 місяців</t>
    </r>
  </si>
  <si>
    <r>
      <rPr>
        <b/>
        <sz val="14"/>
        <rFont val="Times New Roman"/>
        <family val="1"/>
        <charset val="204"/>
      </rPr>
      <t xml:space="preserve">Дверний блок з алюмінієвого профілю </t>
    </r>
    <r>
      <rPr>
        <sz val="12"/>
        <rFont val="Times New Roman"/>
        <family val="1"/>
        <charset val="204"/>
      </rPr>
      <t xml:space="preserve">
Розміри - 820*2090мм;
Профіль - Алюпол (алюміній);
Фурнітура - Door;
Колір -  білий;
Ручка - Нажимний гарнитур;
Площа - 1,71м2;
Склопакет:
628*1069 мм (+4-16-4) - 1 шт;
628*800 мм (+4-16-4) - 1 шт;
Додаткова комплектація:
Лиштва біла кутова  40*20 П-подібна з допуском 20 мм - комплект.
Гарантія 12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</si>
</sst>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Aptos"/>
      <family val="2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3" fillId="0" borderId="10" xfId="0" applyNumberFormat="1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4" fontId="13" fillId="2" borderId="23" xfId="0" applyNumberFormat="1" applyFont="1" applyFill="1" applyBorder="1" applyAlignment="1">
      <alignment horizontal="center" vertical="center" wrapText="1"/>
    </xf>
    <xf numFmtId="4" fontId="13" fillId="2" borderId="3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6" fillId="0" borderId="26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left" vertical="top" wrapText="1"/>
    </xf>
    <xf numFmtId="0" fontId="26" fillId="3" borderId="26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8</xdr:col>
      <xdr:colOff>285750</xdr:colOff>
      <xdr:row>27</xdr:row>
      <xdr:rowOff>95250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5285D7B4-8300-D263-CAFA-1C079E292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"/>
          <a:ext cx="4549140" cy="424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16</xdr:col>
      <xdr:colOff>228600</xdr:colOff>
      <xdr:row>27</xdr:row>
      <xdr:rowOff>131445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1BA684BA-BE72-4B5A-9883-EF6046FA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61975"/>
          <a:ext cx="4495800" cy="4297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3"/>
  <sheetViews>
    <sheetView showGridLines="0" tabSelected="1" topLeftCell="A16" zoomScale="90" zoomScaleNormal="90" zoomScaleSheetLayoutView="80" workbookViewId="0">
      <selection activeCell="C16" sqref="C16"/>
    </sheetView>
  </sheetViews>
  <sheetFormatPr defaultColWidth="9.109375" defaultRowHeight="21" x14ac:dyDescent="0.4"/>
  <cols>
    <col min="1" max="1" width="5.33203125" style="2" customWidth="1"/>
    <col min="2" max="2" width="69.33203125" style="1" customWidth="1"/>
    <col min="3" max="3" width="64.33203125" style="1" customWidth="1"/>
    <col min="4" max="4" width="15.21875" style="1" customWidth="1"/>
    <col min="5" max="5" width="13.109375" style="1" customWidth="1"/>
    <col min="6" max="6" width="35.21875" style="5" customWidth="1"/>
    <col min="7" max="7" width="26.77734375" style="5" customWidth="1"/>
    <col min="8" max="16384" width="9.109375" style="1"/>
  </cols>
  <sheetData>
    <row r="1" spans="1:8" x14ac:dyDescent="0.4">
      <c r="F1" s="72" t="s">
        <v>23</v>
      </c>
      <c r="G1" s="72"/>
    </row>
    <row r="2" spans="1:8" x14ac:dyDescent="0.4">
      <c r="B2" s="76" t="s">
        <v>0</v>
      </c>
      <c r="C2" s="76"/>
      <c r="D2" s="76"/>
      <c r="E2" s="76"/>
      <c r="F2" s="76"/>
      <c r="G2" s="76"/>
    </row>
    <row r="4" spans="1:8" ht="29.25" customHeight="1" x14ac:dyDescent="0.4">
      <c r="A4" s="39" t="s">
        <v>24</v>
      </c>
      <c r="B4" s="39"/>
      <c r="C4" s="39"/>
      <c r="D4" s="39"/>
      <c r="E4" s="39"/>
      <c r="F4" s="39"/>
      <c r="G4" s="39"/>
    </row>
    <row r="5" spans="1:8" ht="20.25" customHeight="1" x14ac:dyDescent="0.4">
      <c r="A5" s="40" t="s">
        <v>1</v>
      </c>
      <c r="B5" s="41"/>
      <c r="C5" s="42"/>
      <c r="D5" s="80" t="s">
        <v>2</v>
      </c>
      <c r="E5" s="80"/>
      <c r="F5" s="80"/>
      <c r="G5" s="80"/>
      <c r="H5" s="23"/>
    </row>
    <row r="6" spans="1:8" ht="20.25" customHeight="1" x14ac:dyDescent="0.4">
      <c r="A6" s="43"/>
      <c r="B6" s="44"/>
      <c r="C6" s="45"/>
      <c r="D6" s="80" t="s">
        <v>3</v>
      </c>
      <c r="E6" s="80"/>
      <c r="F6" s="80"/>
      <c r="G6" s="80"/>
      <c r="H6" s="23"/>
    </row>
    <row r="7" spans="1:8" ht="29.4" customHeight="1" x14ac:dyDescent="0.4">
      <c r="A7" s="46"/>
      <c r="B7" s="47"/>
      <c r="C7" s="48"/>
      <c r="D7" s="80" t="s">
        <v>4</v>
      </c>
      <c r="E7" s="80"/>
      <c r="F7" s="80"/>
      <c r="G7" s="80"/>
      <c r="H7" s="23"/>
    </row>
    <row r="8" spans="1:8" ht="49.95" customHeight="1" x14ac:dyDescent="0.4">
      <c r="A8" s="49" t="s">
        <v>5</v>
      </c>
      <c r="B8" s="50"/>
      <c r="C8" s="51"/>
      <c r="D8" s="81" t="s">
        <v>6</v>
      </c>
      <c r="E8" s="81"/>
      <c r="F8" s="81"/>
      <c r="G8" s="81"/>
      <c r="H8" s="24"/>
    </row>
    <row r="9" spans="1:8" ht="83.4" customHeight="1" x14ac:dyDescent="0.4">
      <c r="A9" s="52" t="s">
        <v>34</v>
      </c>
      <c r="B9" s="52"/>
      <c r="C9" s="52"/>
      <c r="D9" s="52"/>
      <c r="E9" s="52"/>
      <c r="F9" s="52"/>
      <c r="G9" s="52"/>
    </row>
    <row r="10" spans="1:8" ht="12" customHeight="1" thickBot="1" x14ac:dyDescent="0.45">
      <c r="A10" s="1"/>
    </row>
    <row r="11" spans="1:8" ht="20.25" customHeight="1" x14ac:dyDescent="0.4">
      <c r="A11" s="63" t="s">
        <v>7</v>
      </c>
      <c r="B11" s="66" t="s">
        <v>8</v>
      </c>
      <c r="C11" s="67"/>
      <c r="D11" s="82" t="s">
        <v>28</v>
      </c>
      <c r="E11" s="85" t="s">
        <v>9</v>
      </c>
      <c r="F11" s="53" t="s">
        <v>10</v>
      </c>
      <c r="G11" s="56" t="s">
        <v>11</v>
      </c>
    </row>
    <row r="12" spans="1:8" x14ac:dyDescent="0.4">
      <c r="A12" s="64"/>
      <c r="B12" s="68"/>
      <c r="C12" s="69"/>
      <c r="D12" s="83"/>
      <c r="E12" s="86"/>
      <c r="F12" s="54"/>
      <c r="G12" s="57"/>
    </row>
    <row r="13" spans="1:8" s="3" customFormat="1" ht="29.4" customHeight="1" x14ac:dyDescent="0.4">
      <c r="A13" s="64"/>
      <c r="B13" s="70"/>
      <c r="C13" s="71"/>
      <c r="D13" s="83"/>
      <c r="E13" s="86"/>
      <c r="F13" s="54"/>
      <c r="G13" s="57"/>
    </row>
    <row r="14" spans="1:8" s="4" customFormat="1" ht="43.95" customHeight="1" thickBot="1" x14ac:dyDescent="0.45">
      <c r="A14" s="65"/>
      <c r="B14" s="13" t="s">
        <v>12</v>
      </c>
      <c r="C14" s="25" t="s">
        <v>39</v>
      </c>
      <c r="D14" s="84"/>
      <c r="E14" s="87"/>
      <c r="F14" s="55"/>
      <c r="G14" s="58"/>
    </row>
    <row r="15" spans="1:8" s="4" customFormat="1" ht="262.8" customHeight="1" x14ac:dyDescent="0.4">
      <c r="A15" s="27">
        <v>1</v>
      </c>
      <c r="B15" s="88" t="s">
        <v>40</v>
      </c>
      <c r="C15" s="28"/>
      <c r="D15" s="17" t="s">
        <v>29</v>
      </c>
      <c r="E15" s="32">
        <v>2</v>
      </c>
      <c r="F15" s="29"/>
      <c r="G15" s="30">
        <f>E15*F15</f>
        <v>0</v>
      </c>
    </row>
    <row r="16" spans="1:8" s="4" customFormat="1" ht="217.8" customHeight="1" x14ac:dyDescent="0.4">
      <c r="A16" s="14">
        <v>2</v>
      </c>
      <c r="B16" s="89" t="s">
        <v>41</v>
      </c>
      <c r="C16" s="15"/>
      <c r="D16" s="17" t="s">
        <v>29</v>
      </c>
      <c r="E16" s="33">
        <v>2</v>
      </c>
      <c r="F16" s="16"/>
      <c r="G16" s="31">
        <f t="shared" ref="G16:G17" si="0">E16*F16</f>
        <v>0</v>
      </c>
    </row>
    <row r="17" spans="1:255" s="4" customFormat="1" ht="218.4" customHeight="1" thickBot="1" x14ac:dyDescent="0.45">
      <c r="A17" s="14">
        <v>3</v>
      </c>
      <c r="B17" s="26" t="s">
        <v>25</v>
      </c>
      <c r="C17" s="15"/>
      <c r="D17" s="17" t="s">
        <v>30</v>
      </c>
      <c r="E17" s="33">
        <v>1</v>
      </c>
      <c r="F17" s="16"/>
      <c r="G17" s="31">
        <f t="shared" si="0"/>
        <v>0</v>
      </c>
    </row>
    <row r="18" spans="1:255" ht="21.6" thickBot="1" x14ac:dyDescent="0.45">
      <c r="A18" s="77" t="s">
        <v>13</v>
      </c>
      <c r="B18" s="78"/>
      <c r="C18" s="78"/>
      <c r="D18" s="78"/>
      <c r="E18" s="79"/>
      <c r="F18" s="74">
        <f>SUM(G15:G17)</f>
        <v>0</v>
      </c>
      <c r="G18" s="75"/>
    </row>
    <row r="19" spans="1:255" x14ac:dyDescent="0.4">
      <c r="A19" s="62" t="s">
        <v>14</v>
      </c>
      <c r="B19" s="62"/>
      <c r="C19" s="62"/>
      <c r="D19" s="62"/>
      <c r="E19" s="62"/>
      <c r="F19" s="62"/>
      <c r="G19" s="62"/>
    </row>
    <row r="20" spans="1:255" x14ac:dyDescent="0.4">
      <c r="A20" s="12" t="s">
        <v>26</v>
      </c>
      <c r="B20" s="18"/>
      <c r="C20" s="18"/>
    </row>
    <row r="21" spans="1:255" x14ac:dyDescent="0.4">
      <c r="A21" s="73" t="s">
        <v>35</v>
      </c>
      <c r="B21" s="73"/>
      <c r="C21" s="73"/>
      <c r="D21" s="73"/>
      <c r="E21" s="73"/>
      <c r="F21" s="73"/>
      <c r="G21" s="73"/>
      <c r="H21" s="73"/>
    </row>
    <row r="22" spans="1:255" x14ac:dyDescent="0.4">
      <c r="A22" s="73" t="s">
        <v>37</v>
      </c>
      <c r="B22" s="73"/>
      <c r="C22" s="73"/>
      <c r="D22" s="73"/>
      <c r="E22" s="73"/>
      <c r="F22" s="73"/>
      <c r="G22" s="73"/>
      <c r="H22" s="36"/>
    </row>
    <row r="23" spans="1:255" x14ac:dyDescent="0.4">
      <c r="A23" s="73" t="s">
        <v>38</v>
      </c>
      <c r="B23" s="73"/>
      <c r="C23" s="73"/>
      <c r="D23" s="73"/>
      <c r="E23" s="73"/>
      <c r="F23" s="73"/>
      <c r="G23" s="73"/>
      <c r="H23" s="5"/>
    </row>
    <row r="24" spans="1:255" x14ac:dyDescent="0.4">
      <c r="A24" s="73" t="s">
        <v>36</v>
      </c>
      <c r="B24" s="73"/>
      <c r="C24" s="73"/>
      <c r="D24" s="73"/>
      <c r="E24" s="73"/>
      <c r="F24" s="73"/>
      <c r="G24" s="73"/>
      <c r="H24" s="73"/>
    </row>
    <row r="25" spans="1:255" x14ac:dyDescent="0.4">
      <c r="A25" s="60" t="s">
        <v>15</v>
      </c>
      <c r="B25" s="60"/>
      <c r="C25" s="60"/>
      <c r="D25" s="60"/>
      <c r="E25" s="60"/>
      <c r="F25" s="60"/>
      <c r="G25" s="60"/>
    </row>
    <row r="26" spans="1:255" ht="27.6" customHeight="1" x14ac:dyDescent="0.4">
      <c r="A26" s="61" t="s">
        <v>27</v>
      </c>
      <c r="B26" s="61"/>
      <c r="C26" s="61"/>
      <c r="D26" s="61"/>
      <c r="E26" s="61"/>
      <c r="F26" s="61"/>
      <c r="G26" s="61"/>
    </row>
    <row r="27" spans="1:255" x14ac:dyDescent="0.4">
      <c r="A27" s="21" t="s">
        <v>16</v>
      </c>
      <c r="B27" s="21"/>
      <c r="C27" s="21"/>
      <c r="D27" s="21"/>
      <c r="E27" s="21"/>
      <c r="F27" s="21"/>
      <c r="G27" s="21"/>
    </row>
    <row r="28" spans="1:255" x14ac:dyDescent="0.4">
      <c r="A28" s="37" t="s">
        <v>17</v>
      </c>
      <c r="B28" s="37"/>
      <c r="C28" s="37"/>
      <c r="D28" s="37"/>
      <c r="E28" s="37"/>
      <c r="F28" s="37"/>
      <c r="G28" s="37"/>
    </row>
    <row r="29" spans="1:255" s="8" customFormat="1" ht="13.8" x14ac:dyDescent="0.25">
      <c r="A29" s="59" t="s">
        <v>18</v>
      </c>
      <c r="B29" s="59"/>
      <c r="C29" s="59"/>
      <c r="D29" s="59"/>
      <c r="E29" s="59"/>
      <c r="F29" s="59"/>
      <c r="G29" s="5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ht="23.4" customHeight="1" x14ac:dyDescent="0.4">
      <c r="A30" s="37" t="s">
        <v>19</v>
      </c>
      <c r="B30" s="37"/>
      <c r="C30" s="37"/>
      <c r="D30" s="37"/>
      <c r="E30" s="37"/>
      <c r="F30" s="37"/>
      <c r="G30" s="37"/>
    </row>
    <row r="31" spans="1:255" x14ac:dyDescent="0.4">
      <c r="A31" s="22" t="s">
        <v>20</v>
      </c>
      <c r="B31" s="21"/>
      <c r="C31" s="21"/>
      <c r="D31" s="21"/>
      <c r="E31" s="21"/>
      <c r="F31" s="21"/>
      <c r="G31" s="21"/>
    </row>
    <row r="33" spans="1:255" s="8" customFormat="1" ht="13.8" x14ac:dyDescent="0.25">
      <c r="A33" s="6"/>
      <c r="B33" s="20" t="s">
        <v>21</v>
      </c>
      <c r="C33" s="19"/>
      <c r="D33" s="10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5.6" x14ac:dyDescent="0.3">
      <c r="A34" s="11"/>
      <c r="B34" s="38" t="s">
        <v>22</v>
      </c>
      <c r="C34" s="38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19"/>
      <c r="C35" s="19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9">
    <mergeCell ref="F1:G1"/>
    <mergeCell ref="A21:H21"/>
    <mergeCell ref="A22:G22"/>
    <mergeCell ref="A23:G23"/>
    <mergeCell ref="A24:H24"/>
    <mergeCell ref="F18:G18"/>
    <mergeCell ref="B2:G2"/>
    <mergeCell ref="A18:E18"/>
    <mergeCell ref="D5:G5"/>
    <mergeCell ref="D6:G6"/>
    <mergeCell ref="D7:G7"/>
    <mergeCell ref="D8:G8"/>
    <mergeCell ref="D11:D14"/>
    <mergeCell ref="E11:E14"/>
    <mergeCell ref="A30:G30"/>
    <mergeCell ref="B34:C34"/>
    <mergeCell ref="A4:G4"/>
    <mergeCell ref="A5:C7"/>
    <mergeCell ref="A8:C8"/>
    <mergeCell ref="A9:G9"/>
    <mergeCell ref="F11:F14"/>
    <mergeCell ref="G11:G14"/>
    <mergeCell ref="A29:G29"/>
    <mergeCell ref="A25:G25"/>
    <mergeCell ref="A26:G26"/>
    <mergeCell ref="A28:G28"/>
    <mergeCell ref="A19:G19"/>
    <mergeCell ref="A11:A14"/>
    <mergeCell ref="B11:C1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D69E-D170-4509-BC9F-83A2BD49A322}">
  <dimension ref="B1:L3"/>
  <sheetViews>
    <sheetView workbookViewId="0">
      <selection activeCell="Q18" sqref="Q18"/>
    </sheetView>
  </sheetViews>
  <sheetFormatPr defaultRowHeight="14.4" x14ac:dyDescent="0.3"/>
  <sheetData>
    <row r="1" spans="2:12" x14ac:dyDescent="0.3">
      <c r="L1" t="s">
        <v>33</v>
      </c>
    </row>
    <row r="3" spans="2:12" ht="15.6" x14ac:dyDescent="0.3">
      <c r="B3" s="34" t="s">
        <v>31</v>
      </c>
      <c r="J3" s="35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Додаток_1</vt:lpstr>
      <vt:lpstr>Додаток_2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2025-07-16T11:11:06Z</dcterms:modified>
  <cp:category/>
  <cp:contentStatus/>
</cp:coreProperties>
</file>