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214" documentId="13_ncr:1_{2B86E354-F780-45D1-942E-10D181CF870D}" xr6:coauthVersionLast="47" xr6:coauthVersionMax="47" xr10:uidLastSave="{63398F90-45C9-4052-88D9-6BEAB6629ED0}"/>
  <bookViews>
    <workbookView xWindow="-108" yWindow="-108" windowWidth="23256" windowHeight="12456" xr2:uid="{00000000-000D-0000-FFFF-FFFF00000000}"/>
  </bookViews>
  <sheets>
    <sheet name="Додаток_2" sheetId="6" r:id="rId1"/>
    <sheet name="Додаток_3" sheetId="8" r:id="rId2"/>
  </sheets>
  <definedNames>
    <definedName name="_xlnm.Print_Area" localSheetId="0">Додаток_2!$A$1:$M$42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6" l="1"/>
  <c r="H15" i="6"/>
  <c r="G25" i="6"/>
  <c r="H24" i="6"/>
  <c r="H17" i="6"/>
  <c r="H18" i="6"/>
  <c r="H19" i="6"/>
  <c r="H20" i="6"/>
  <c r="H21" i="6"/>
  <c r="H22" i="6"/>
  <c r="H23" i="6"/>
</calcChain>
</file>

<file path=xl/sharedStrings.xml><?xml version="1.0" encoding="utf-8"?>
<sst xmlns="http://schemas.openxmlformats.org/spreadsheetml/2006/main" count="121" uniqueCount="73">
  <si>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</si>
  <si>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</si>
  <si>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</si>
  <si>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</si>
  <si>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</si>
  <si>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</si>
  <si>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</si>
  <si>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</si>
  <si>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</si>
  <si>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</si>
  <si>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</si>
  <si>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</si>
  <si>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</si>
  <si>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</si>
  <si>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</si>
  <si>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</si>
  <si>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</si>
  <si>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</si>
  <si>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</si>
  <si>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</si>
  <si>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</si>
  <si>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 xml:space="preserve">Учасники повинні надсилати цінові пропозиції з підписом і печаткою </t>
    </r>
    <r>
      <rPr>
        <b/>
        <i/>
        <sz val="11"/>
        <color theme="1"/>
        <rFont val="Times New Roman"/>
        <family val="1"/>
        <charset val="204"/>
      </rPr>
      <t>(за наявності).</t>
    </r>
  </si>
  <si>
    <t>Ми погоджуємось зафіксувати цінову пропозицію протягом 90 календарних днів з моменту подачі</t>
  </si>
  <si>
    <t>Модуль порошкового пожежогасіння СПРУТ-15о (з датчиком тиску, з електро-магнітним спонукачем, заряджений з кріпленням)</t>
  </si>
  <si>
    <t>Контролер ПРЗ "Тірас"</t>
  </si>
  <si>
    <t>Блок дистанційного управління БДУ "Омега"</t>
  </si>
  <si>
    <t>Прилад управління та пожежогасіння Омега ППУ-ПТ 8 кілець</t>
  </si>
  <si>
    <t>Модуль порошкового пожежогасіння БРАНД-15 (з кріпленням на стелю, заправлений)</t>
  </si>
  <si>
    <t>Оповіщувач світло-звуковий ОСЗ-4 (газ виходь) 12В (або аналог)</t>
  </si>
  <si>
    <t>Світлозвуковий покажчик ОСЗ-12 «Вихід» (або аналог)</t>
  </si>
  <si>
    <t>Світлозвуковий покажчик ОСЗ-6 «Порошок виходь!» (або аналог)</t>
  </si>
  <si>
    <t>Кабель для пожарной сигнализации КСС 1x2x0.8 (або аналог)</t>
  </si>
  <si>
    <t>Кабель для пожарной сигнализации КСС 4x2x0.8 (або аналог)</t>
  </si>
  <si>
    <r>
      <t>(Назва Учасника),</t>
    </r>
    <r>
      <rPr>
        <sz val="12"/>
        <rFont val="Times New Roman"/>
        <family val="1"/>
        <charset val="204"/>
      </rPr>
      <t xml:space="preserve"> надає свою пропозицію щодо участі в тендері на закупівлю обладнання для систем локального автономного пожежогасіння складських комплексів НК ТЧХУ в Чопі та Ходорові.  </t>
    </r>
  </si>
  <si>
    <t>Додаток № 2 до Запиту</t>
  </si>
  <si>
    <t xml:space="preserve"> ** Закупівля відбувається одним лотом </t>
  </si>
  <si>
    <t>Ми ознайомлені та погоджуємося з Умовами типового Договору  ТЧХУ (Додаток №4 до Запиту).</t>
  </si>
  <si>
    <t>Ми погоджуємось, що всі витрати, пов’язані з доставкою товару та завантажувально-розвантажувальними роботами, здійснюються за рахунок Постачальника відповідно до розподілу, вказаного у Додатку №3.</t>
  </si>
  <si>
    <t>№п/н</t>
  </si>
  <si>
    <t>м. Чоп</t>
  </si>
  <si>
    <t>м. Ходорів</t>
  </si>
  <si>
    <t>Населенний пункт/місто</t>
  </si>
  <si>
    <t xml:space="preserve">Назва ТМЦ, кількість  
</t>
  </si>
  <si>
    <t>24 шт</t>
  </si>
  <si>
    <t>4 шт</t>
  </si>
  <si>
    <t>1 шт</t>
  </si>
  <si>
    <t>3 шт</t>
  </si>
  <si>
    <t>10 шт</t>
  </si>
  <si>
    <t>5 шт</t>
  </si>
  <si>
    <t>400 м</t>
  </si>
  <si>
    <t>4000 м</t>
  </si>
  <si>
    <t>48 шт</t>
  </si>
  <si>
    <t xml:space="preserve">Додаток № 3 до Запиту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</si>
  <si>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>Умови оплати: ____________</t>
    </r>
    <r>
      <rPr>
        <b/>
        <i/>
        <sz val="14"/>
        <color rgb="FFFF0000"/>
        <rFont val="Times New Roman"/>
        <family val="1"/>
        <charset val="204"/>
      </rPr>
      <t xml:space="preserve"> (прописати)</t>
    </r>
  </si>
  <si>
    <r>
      <t xml:space="preserve">Термін поставки: __________________ календарних днів </t>
    </r>
    <r>
      <rPr>
        <b/>
        <i/>
        <sz val="14"/>
        <color rgb="FFFF0000"/>
        <rFont val="Times New Roman"/>
        <family val="1"/>
        <charset val="204"/>
      </rPr>
      <t>(прописати)</t>
    </r>
  </si>
  <si>
    <t>Одиниця виміру</t>
  </si>
  <si>
    <t>Штук</t>
  </si>
  <si>
    <t>шт.</t>
  </si>
  <si>
    <t>м</t>
  </si>
  <si>
    <t xml:space="preserve">Найменування </t>
  </si>
  <si>
    <t>Технічна характеристика</t>
  </si>
  <si>
    <t>Безгалогенний вогнетривкий кабель зв҆язку підвищеної безпеки. Струмопровідна жила - мідна, ізоляція ПВХ-пластикат, відповідність вимогам ДСТУ 4809:2007, ДБН В.2.5-23:2010, ДБН В.1.2.7-2008</t>
  </si>
  <si>
    <t>Безгалогенний вогнетривкий кабель зв҆язку підвищеної безпеки. Струмопровідна жила - мідна, ізоляція ПВХ-пластикат, відповідність вимогам ДСТУ 4809:2007, ДБН В.2.5-23:2010, ДБН В.1.2.7-2008, напруга до 300В, опір ізоляції більше 10000МОм/км</t>
  </si>
  <si>
    <r>
      <t xml:space="preserve">Пропозиція
</t>
    </r>
    <r>
      <rPr>
        <b/>
        <i/>
        <sz val="11"/>
        <color theme="1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продукції)</t>
    </r>
  </si>
  <si>
    <t xml:space="preserve">Модуль порошкового пожежогасіння СПРУТ-15о обладнаний датчиком тиску, електро-магнітним пускачем заряджений вогнгасною речовиною та забезпечений кріпленням. Інерційність модуля не більше 1 с, тривалість подачі порошку не більше 5 с, температура спрацювання 68С:93С, маса модуля 21,5 кг, Захищувана площа клас А 90 м2 при висоті 4,5 м. 70 м2 при висоті 6,6 м., клас Б 45 м2, захищуваний об҆єм клас А 288 м3, клас Б 100 м3, з можливістю перезарядки, маса заряду порошку 15 кг, термін роботи 10 років, в комплектації - паспорт та гарантійний талон. </t>
  </si>
  <si>
    <t xml:space="preserve">Пристрій ручного запуску системи пожежогасіння для роботи в протипожежних системах. Тип пристрою - кнопка керування, тип встановлення - внутрішнє, живлення DC 12/24V, напруга живлення DC 12/24В, матеріал - пластик, ступінь захисту ІР20, робоча температура, С -  -10-+55, відповідність обладнання EN54 гарантія 36 місяців,  в комплектації - паспорт та гарантійний талон. </t>
  </si>
  <si>
    <t xml:space="preserve">Блок дистанційного управління БДУ з можливістю переведення з автоматичного управління в ручний, відповідність нормам Національного стандарту України EN54, живлення 220В, резервне живлення від вбудованого акумулятора 12В, контроль обривів та замикання каналів підключення сповіщувачів та стану відкриття дверей,  в комплектації - паспорт та гарантійний талон. </t>
  </si>
  <si>
    <t xml:space="preserve">Світло-звуковий оповіщувач. Тип пристрою - табло інформаційне, тип становлення - внутрішнє, тип підключення - дротове, частота звуку - 2,5кГц - 4,5кГц, акустична потужність - 80 дБ, тип оповіщення - світлозвукове, індикація - світлова та звукова, живлення - DC12V, напруга живлення - DC12В, струм споживання - 100 мА, ступінь захисту ІР21С, робоча температура - -10С - +55С, відповідність стандартам - EN54, гарантія 36 місяців,  в комплектації - паспорт та гарантійний талон. </t>
  </si>
  <si>
    <t xml:space="preserve">Прилад управління та пожежогасіння. Сповіщувачів у кільці - 60, релейні входи - 8, напрямки пожежогасіння - 2, кількість приладів що підключаються для розширення - 8, основне живлення - 220В, резервне живлення - АКБ 7 год, кількість адресних петель - 8, вимоги ДСТУ EN54-2 та ДСТУ EN54-4,  в комплектації - паспорт та гарантійний талон.  </t>
  </si>
  <si>
    <t xml:space="preserve">Модуль порошкового пожежогасіння БРАНД-15, тривалість подачі порошку - не більше 4 с, Температура спрацювання 68С:93С, термін служби 10 років, повна маса модуля - 31 кг, Захищувана площа клас А - 72м2, клас Б - 56м2, захищуваний об҆єм клас А - 216м3, клас Б - 112м3, висота встановлення - 3-4,5 м, можливість перезарядки - так, маса заряду порошку - 19 кг,  в комплектації - паспорт та гарантійний талон. </t>
  </si>
  <si>
    <t xml:space="preserve">
Учаснику необхідно вказати модель (торгову марку), виробника та детально зазначати технічні характеристики продукції  у відповідності до параметрів та вимог технічного опису даної таблиці.
Вартість доставки має бути врахована у вартість товару. </t>
  </si>
  <si>
    <t>Розподіл продукції*</t>
  </si>
  <si>
    <t>*Точна адреса буде надана переможцю закупівлі під час укладання договору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</si>
</sst>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4" fontId="13" fillId="0" borderId="26" xfId="0" applyNumberFormat="1" applyFont="1" applyBorder="1" applyAlignment="1">
      <alignment horizontal="center" vertical="center" wrapText="1"/>
    </xf>
    <xf numFmtId="4" fontId="13" fillId="0" borderId="1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23" fillId="0" borderId="0" xfId="0" applyFont="1"/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21" fillId="0" borderId="0" xfId="0" applyFont="1" applyAlignment="1">
      <alignment horizontal="center"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21" fillId="4" borderId="20" xfId="0" applyFont="1" applyFill="1" applyBorder="1" applyAlignment="1">
      <alignment horizontal="center" vertical="center" wrapText="1"/>
    </xf>
    <xf numFmtId="0" fontId="19" fillId="4" borderId="36" xfId="0" applyFont="1" applyFill="1" applyBorder="1" applyAlignment="1">
      <alignment horizontal="center" vertical="center" wrapText="1"/>
    </xf>
    <xf numFmtId="0" fontId="22" fillId="4" borderId="36" xfId="0" applyFont="1" applyFill="1" applyBorder="1" applyAlignment="1">
      <alignment horizontal="center" vertical="center" wrapText="1"/>
    </xf>
    <xf numFmtId="0" fontId="19" fillId="4" borderId="2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24" fillId="5" borderId="22" xfId="0" applyFont="1" applyFill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4" fillId="5" borderId="30" xfId="0" applyFont="1" applyFill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4" fontId="13" fillId="0" borderId="37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1" fontId="13" fillId="0" borderId="10" xfId="0" applyNumberFormat="1" applyFont="1" applyBorder="1" applyAlignment="1">
      <alignment horizontal="center" vertical="center" wrapText="1"/>
    </xf>
    <xf numFmtId="1" fontId="13" fillId="0" borderId="43" xfId="0" applyNumberFormat="1" applyFont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left" vertical="center" wrapText="1"/>
    </xf>
    <xf numFmtId="0" fontId="5" fillId="0" borderId="21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4" fillId="0" borderId="30" xfId="0" applyFont="1" applyBorder="1" applyAlignment="1">
      <alignment horizontal="center" vertical="center" wrapText="1"/>
    </xf>
    <xf numFmtId="0" fontId="5" fillId="0" borderId="19" xfId="0" applyFont="1" applyBorder="1" applyAlignment="1">
      <alignment wrapText="1"/>
    </xf>
    <xf numFmtId="1" fontId="13" fillId="0" borderId="6" xfId="0" applyNumberFormat="1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left" vertical="center" wrapText="1"/>
    </xf>
    <xf numFmtId="0" fontId="13" fillId="2" borderId="31" xfId="0" applyFont="1" applyFill="1" applyBorder="1" applyAlignment="1">
      <alignment horizontal="left" vertical="center" wrapText="1"/>
    </xf>
    <xf numFmtId="0" fontId="13" fillId="2" borderId="18" xfId="0" applyFont="1" applyFill="1" applyBorder="1" applyAlignment="1">
      <alignment horizontal="left" vertical="center" wrapText="1"/>
    </xf>
    <xf numFmtId="0" fontId="8" fillId="0" borderId="0" xfId="0" applyFont="1"/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4" fontId="3" fillId="0" borderId="25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32" xfId="0" applyNumberFormat="1" applyFont="1" applyBorder="1" applyAlignment="1">
      <alignment horizontal="center" vertical="center" wrapText="1"/>
    </xf>
    <xf numFmtId="4" fontId="3" fillId="0" borderId="33" xfId="0" applyNumberFormat="1" applyFont="1" applyBorder="1" applyAlignment="1">
      <alignment horizontal="center" vertical="center" wrapText="1"/>
    </xf>
    <xf numFmtId="4" fontId="3" fillId="0" borderId="34" xfId="0" applyNumberFormat="1" applyFont="1" applyBorder="1" applyAlignment="1">
      <alignment horizontal="center" vertical="center" wrapText="1"/>
    </xf>
    <xf numFmtId="4" fontId="3" fillId="0" borderId="40" xfId="0" applyNumberFormat="1" applyFont="1" applyBorder="1" applyAlignment="1">
      <alignment horizontal="center" vertical="center" wrapText="1"/>
    </xf>
    <xf numFmtId="4" fontId="3" fillId="0" borderId="3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25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26" fillId="3" borderId="24" xfId="0" applyNumberFormat="1" applyFont="1" applyFill="1" applyBorder="1" applyAlignment="1">
      <alignment horizontal="center" vertical="center" wrapText="1"/>
    </xf>
    <xf numFmtId="4" fontId="26" fillId="3" borderId="38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6" fillId="3" borderId="45" xfId="0" applyFont="1" applyFill="1" applyBorder="1" applyAlignment="1">
      <alignment horizontal="right" vertical="center"/>
    </xf>
    <xf numFmtId="0" fontId="26" fillId="3" borderId="32" xfId="0" applyFont="1" applyFill="1" applyBorder="1" applyAlignment="1">
      <alignment horizontal="right" vertical="center"/>
    </xf>
    <xf numFmtId="0" fontId="26" fillId="3" borderId="39" xfId="0" applyFont="1" applyFill="1" applyBorder="1" applyAlignment="1">
      <alignment horizontal="right" vertical="center"/>
    </xf>
    <xf numFmtId="0" fontId="6" fillId="0" borderId="31" xfId="0" applyFont="1" applyBorder="1" applyAlignment="1">
      <alignment horizontal="left" vertical="top" wrapText="1"/>
    </xf>
    <xf numFmtId="0" fontId="6" fillId="0" borderId="31" xfId="0" applyFont="1" applyBorder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V80"/>
  <sheetViews>
    <sheetView showGridLines="0" tabSelected="1" zoomScale="80" zoomScaleNormal="80" zoomScaleSheetLayoutView="80" workbookViewId="0">
      <selection activeCell="A4" sqref="A4:H4"/>
    </sheetView>
  </sheetViews>
  <sheetFormatPr defaultColWidth="9.109375" defaultRowHeight="21" x14ac:dyDescent="0.4"/>
  <cols>
    <col min="1" max="1" width="5.33203125" style="2" customWidth="1"/>
    <col min="2" max="2" width="35.21875" style="1" customWidth="1"/>
    <col min="3" max="3" width="85" style="1" customWidth="1"/>
    <col min="4" max="4" width="64.33203125" style="1" customWidth="1"/>
    <col min="5" max="5" width="17.6640625" style="1" customWidth="1"/>
    <col min="6" max="6" width="20.6640625" style="1" customWidth="1"/>
    <col min="7" max="7" width="25.6640625" style="5" customWidth="1"/>
    <col min="8" max="8" width="31.5546875" style="5" customWidth="1"/>
    <col min="9" max="16384" width="9.109375" style="1"/>
  </cols>
  <sheetData>
    <row r="1" spans="1:9" x14ac:dyDescent="0.4">
      <c r="G1" s="96" t="s">
        <v>34</v>
      </c>
      <c r="H1" s="96"/>
    </row>
    <row r="2" spans="1:9" x14ac:dyDescent="0.4">
      <c r="B2" s="113" t="s">
        <v>0</v>
      </c>
      <c r="C2" s="113"/>
      <c r="D2" s="113"/>
      <c r="E2" s="113"/>
      <c r="F2" s="113"/>
      <c r="G2" s="113"/>
      <c r="H2" s="113"/>
    </row>
    <row r="4" spans="1:9" ht="29.25" customHeight="1" x14ac:dyDescent="0.4">
      <c r="A4" s="62" t="s">
        <v>33</v>
      </c>
      <c r="B4" s="62"/>
      <c r="C4" s="62"/>
      <c r="D4" s="62"/>
      <c r="E4" s="62"/>
      <c r="F4" s="62"/>
      <c r="G4" s="62"/>
      <c r="H4" s="62"/>
    </row>
    <row r="5" spans="1:9" ht="20.25" customHeight="1" x14ac:dyDescent="0.4">
      <c r="A5" s="63" t="s">
        <v>1</v>
      </c>
      <c r="B5" s="64"/>
      <c r="C5" s="64"/>
      <c r="D5" s="65"/>
      <c r="E5" s="117" t="s">
        <v>2</v>
      </c>
      <c r="F5" s="117"/>
      <c r="G5" s="117"/>
      <c r="H5" s="117"/>
      <c r="I5" s="22"/>
    </row>
    <row r="6" spans="1:9" ht="20.25" customHeight="1" x14ac:dyDescent="0.4">
      <c r="A6" s="66"/>
      <c r="B6" s="67"/>
      <c r="C6" s="67"/>
      <c r="D6" s="68"/>
      <c r="E6" s="117" t="s">
        <v>3</v>
      </c>
      <c r="F6" s="117"/>
      <c r="G6" s="117"/>
      <c r="H6" s="117"/>
      <c r="I6" s="22"/>
    </row>
    <row r="7" spans="1:9" ht="29.4" customHeight="1" x14ac:dyDescent="0.4">
      <c r="A7" s="69"/>
      <c r="B7" s="70"/>
      <c r="C7" s="70"/>
      <c r="D7" s="71"/>
      <c r="E7" s="117" t="s">
        <v>4</v>
      </c>
      <c r="F7" s="117"/>
      <c r="G7" s="117"/>
      <c r="H7" s="117"/>
      <c r="I7" s="22"/>
    </row>
    <row r="8" spans="1:9" ht="49.95" customHeight="1" x14ac:dyDescent="0.4">
      <c r="A8" s="72" t="s">
        <v>5</v>
      </c>
      <c r="B8" s="73"/>
      <c r="C8" s="73"/>
      <c r="D8" s="74"/>
      <c r="E8" s="118" t="s">
        <v>6</v>
      </c>
      <c r="F8" s="118"/>
      <c r="G8" s="118"/>
      <c r="H8" s="118"/>
      <c r="I8" s="23"/>
    </row>
    <row r="9" spans="1:9" ht="83.4" customHeight="1" thickBot="1" x14ac:dyDescent="0.45">
      <c r="A9" s="75" t="s">
        <v>70</v>
      </c>
      <c r="B9" s="75"/>
      <c r="C9" s="75"/>
      <c r="D9" s="75"/>
      <c r="E9" s="75"/>
      <c r="F9" s="75"/>
      <c r="G9" s="75"/>
      <c r="H9" s="75"/>
    </row>
    <row r="10" spans="1:9" ht="20.25" customHeight="1" x14ac:dyDescent="0.4">
      <c r="A10" s="93" t="s">
        <v>7</v>
      </c>
      <c r="B10" s="105" t="s">
        <v>8</v>
      </c>
      <c r="C10" s="106"/>
      <c r="D10" s="106"/>
      <c r="E10" s="76" t="s">
        <v>9</v>
      </c>
      <c r="F10" s="77"/>
      <c r="G10" s="82" t="s">
        <v>10</v>
      </c>
      <c r="H10" s="85" t="s">
        <v>11</v>
      </c>
    </row>
    <row r="11" spans="1:9" x14ac:dyDescent="0.4">
      <c r="A11" s="94"/>
      <c r="B11" s="107"/>
      <c r="C11" s="108"/>
      <c r="D11" s="108"/>
      <c r="E11" s="78"/>
      <c r="F11" s="79"/>
      <c r="G11" s="83"/>
      <c r="H11" s="86"/>
    </row>
    <row r="12" spans="1:9" s="3" customFormat="1" ht="29.4" customHeight="1" x14ac:dyDescent="0.4">
      <c r="A12" s="94"/>
      <c r="B12" s="109"/>
      <c r="C12" s="110"/>
      <c r="D12" s="110"/>
      <c r="E12" s="80"/>
      <c r="F12" s="81"/>
      <c r="G12" s="83"/>
      <c r="H12" s="86"/>
    </row>
    <row r="13" spans="1:9" s="3" customFormat="1" ht="29.4" customHeight="1" x14ac:dyDescent="0.4">
      <c r="A13" s="94"/>
      <c r="B13" s="97" t="s">
        <v>12</v>
      </c>
      <c r="C13" s="98"/>
      <c r="D13" s="99" t="s">
        <v>63</v>
      </c>
      <c r="E13" s="101" t="s">
        <v>55</v>
      </c>
      <c r="F13" s="103" t="s">
        <v>56</v>
      </c>
      <c r="G13" s="83"/>
      <c r="H13" s="87"/>
    </row>
    <row r="14" spans="1:9" s="4" customFormat="1" ht="43.95" customHeight="1" thickBot="1" x14ac:dyDescent="0.45">
      <c r="A14" s="94"/>
      <c r="B14" s="54" t="s">
        <v>59</v>
      </c>
      <c r="C14" s="55" t="s">
        <v>60</v>
      </c>
      <c r="D14" s="100"/>
      <c r="E14" s="102"/>
      <c r="F14" s="104"/>
      <c r="G14" s="84"/>
      <c r="H14" s="88"/>
    </row>
    <row r="15" spans="1:9" s="4" customFormat="1" ht="124.8" x14ac:dyDescent="0.4">
      <c r="A15" s="13">
        <v>1</v>
      </c>
      <c r="B15" s="56" t="s">
        <v>23</v>
      </c>
      <c r="C15" s="47" t="s">
        <v>64</v>
      </c>
      <c r="D15" s="48"/>
      <c r="E15" s="52" t="s">
        <v>57</v>
      </c>
      <c r="F15" s="53">
        <v>24</v>
      </c>
      <c r="G15" s="15"/>
      <c r="H15" s="42">
        <f>F15*G15</f>
        <v>0</v>
      </c>
    </row>
    <row r="16" spans="1:9" s="4" customFormat="1" ht="78" x14ac:dyDescent="0.4">
      <c r="A16" s="14">
        <v>2</v>
      </c>
      <c r="B16" s="57" t="s">
        <v>24</v>
      </c>
      <c r="C16" s="29" t="s">
        <v>65</v>
      </c>
      <c r="D16" s="49"/>
      <c r="E16" s="45" t="s">
        <v>57</v>
      </c>
      <c r="F16" s="43">
        <v>8</v>
      </c>
      <c r="G16" s="16"/>
      <c r="H16" s="42">
        <f>F16*G16</f>
        <v>0</v>
      </c>
    </row>
    <row r="17" spans="1:11" s="4" customFormat="1" ht="78" x14ac:dyDescent="0.4">
      <c r="A17" s="14">
        <v>3</v>
      </c>
      <c r="B17" s="57" t="s">
        <v>25</v>
      </c>
      <c r="C17" s="29" t="s">
        <v>66</v>
      </c>
      <c r="D17" s="49"/>
      <c r="E17" s="45" t="s">
        <v>57</v>
      </c>
      <c r="F17" s="43">
        <v>2</v>
      </c>
      <c r="G17" s="16"/>
      <c r="H17" s="42">
        <f t="shared" ref="H17:H23" si="0">F17*G17</f>
        <v>0</v>
      </c>
    </row>
    <row r="18" spans="1:11" s="4" customFormat="1" ht="109.2" x14ac:dyDescent="0.4">
      <c r="A18" s="14">
        <v>4</v>
      </c>
      <c r="B18" s="57" t="s">
        <v>28</v>
      </c>
      <c r="C18" s="29" t="s">
        <v>67</v>
      </c>
      <c r="D18" s="49"/>
      <c r="E18" s="45" t="s">
        <v>57</v>
      </c>
      <c r="F18" s="43">
        <v>6</v>
      </c>
      <c r="G18" s="16"/>
      <c r="H18" s="42">
        <f t="shared" si="0"/>
        <v>0</v>
      </c>
    </row>
    <row r="19" spans="1:11" s="4" customFormat="1" ht="109.2" x14ac:dyDescent="0.4">
      <c r="A19" s="14">
        <v>5</v>
      </c>
      <c r="B19" s="57" t="s">
        <v>29</v>
      </c>
      <c r="C19" s="29" t="s">
        <v>67</v>
      </c>
      <c r="D19" s="49"/>
      <c r="E19" s="45" t="s">
        <v>57</v>
      </c>
      <c r="F19" s="43">
        <v>20</v>
      </c>
      <c r="G19" s="16"/>
      <c r="H19" s="42">
        <f t="shared" si="0"/>
        <v>0</v>
      </c>
    </row>
    <row r="20" spans="1:11" s="4" customFormat="1" ht="109.2" x14ac:dyDescent="0.4">
      <c r="A20" s="14">
        <v>6</v>
      </c>
      <c r="B20" s="57" t="s">
        <v>30</v>
      </c>
      <c r="C20" s="29" t="s">
        <v>67</v>
      </c>
      <c r="D20" s="49"/>
      <c r="E20" s="45" t="s">
        <v>57</v>
      </c>
      <c r="F20" s="43">
        <v>10</v>
      </c>
      <c r="G20" s="16"/>
      <c r="H20" s="42">
        <f t="shared" si="0"/>
        <v>0</v>
      </c>
    </row>
    <row r="21" spans="1:11" s="4" customFormat="1" ht="78" x14ac:dyDescent="0.4">
      <c r="A21" s="14">
        <v>7</v>
      </c>
      <c r="B21" s="57" t="s">
        <v>26</v>
      </c>
      <c r="C21" s="29" t="s">
        <v>68</v>
      </c>
      <c r="D21" s="49"/>
      <c r="E21" s="45" t="s">
        <v>57</v>
      </c>
      <c r="F21" s="43">
        <v>2</v>
      </c>
      <c r="G21" s="16"/>
      <c r="H21" s="42">
        <f t="shared" si="0"/>
        <v>0</v>
      </c>
    </row>
    <row r="22" spans="1:11" s="4" customFormat="1" ht="48.6" x14ac:dyDescent="0.4">
      <c r="A22" s="14">
        <v>8</v>
      </c>
      <c r="B22" s="57" t="s">
        <v>31</v>
      </c>
      <c r="C22" s="29" t="s">
        <v>61</v>
      </c>
      <c r="D22" s="49"/>
      <c r="E22" s="45" t="s">
        <v>58</v>
      </c>
      <c r="F22" s="43">
        <v>400</v>
      </c>
      <c r="G22" s="16"/>
      <c r="H22" s="42">
        <f t="shared" si="0"/>
        <v>0</v>
      </c>
    </row>
    <row r="23" spans="1:11" s="4" customFormat="1" ht="62.4" x14ac:dyDescent="0.4">
      <c r="A23" s="14">
        <v>9</v>
      </c>
      <c r="B23" s="57" t="s">
        <v>32</v>
      </c>
      <c r="C23" s="29" t="s">
        <v>62</v>
      </c>
      <c r="D23" s="49"/>
      <c r="E23" s="45" t="s">
        <v>58</v>
      </c>
      <c r="F23" s="43">
        <v>4000</v>
      </c>
      <c r="G23" s="16"/>
      <c r="H23" s="42">
        <f t="shared" si="0"/>
        <v>0</v>
      </c>
    </row>
    <row r="24" spans="1:11" s="4" customFormat="1" ht="94.2" thickBot="1" x14ac:dyDescent="0.45">
      <c r="A24" s="50">
        <v>10</v>
      </c>
      <c r="B24" s="58" t="s">
        <v>27</v>
      </c>
      <c r="C24" s="34" t="s">
        <v>69</v>
      </c>
      <c r="D24" s="51"/>
      <c r="E24" s="46" t="s">
        <v>57</v>
      </c>
      <c r="F24" s="44">
        <v>48</v>
      </c>
      <c r="G24" s="16"/>
      <c r="H24" s="42">
        <f>F24*G24</f>
        <v>0</v>
      </c>
    </row>
    <row r="25" spans="1:11" ht="36.6" customHeight="1" thickBot="1" x14ac:dyDescent="0.45">
      <c r="A25" s="114" t="s">
        <v>13</v>
      </c>
      <c r="B25" s="115"/>
      <c r="C25" s="115"/>
      <c r="D25" s="115"/>
      <c r="E25" s="115"/>
      <c r="F25" s="116"/>
      <c r="G25" s="111">
        <f>SUM(H15:H24)</f>
        <v>0</v>
      </c>
      <c r="H25" s="112"/>
    </row>
    <row r="26" spans="1:11" x14ac:dyDescent="0.4">
      <c r="A26" s="92" t="s">
        <v>14</v>
      </c>
      <c r="B26" s="92"/>
      <c r="C26" s="92"/>
      <c r="D26" s="92"/>
      <c r="E26" s="92"/>
      <c r="F26" s="92"/>
      <c r="G26" s="92"/>
      <c r="H26" s="92"/>
    </row>
    <row r="27" spans="1:11" x14ac:dyDescent="0.4">
      <c r="A27" s="12" t="s">
        <v>35</v>
      </c>
      <c r="B27" s="17"/>
      <c r="C27" s="17"/>
      <c r="D27" s="17"/>
    </row>
    <row r="28" spans="1:11" x14ac:dyDescent="0.4">
      <c r="A28" s="12"/>
      <c r="B28" s="95" t="s">
        <v>53</v>
      </c>
      <c r="C28" s="95"/>
      <c r="D28" s="95"/>
      <c r="E28" s="95"/>
      <c r="F28" s="95"/>
      <c r="G28" s="95"/>
      <c r="H28" s="95"/>
      <c r="I28" s="95"/>
      <c r="J28" s="95"/>
      <c r="K28" s="95"/>
    </row>
    <row r="29" spans="1:11" x14ac:dyDescent="0.4">
      <c r="A29" s="12"/>
      <c r="B29" s="95" t="s">
        <v>54</v>
      </c>
      <c r="C29" s="95"/>
      <c r="D29" s="95"/>
      <c r="E29" s="95"/>
      <c r="F29" s="95"/>
      <c r="G29" s="95"/>
      <c r="H29" s="95"/>
      <c r="I29" s="95"/>
      <c r="J29" s="95"/>
      <c r="K29" s="95"/>
    </row>
    <row r="30" spans="1:11" ht="12.6" customHeight="1" x14ac:dyDescent="0.4">
      <c r="A30" s="17"/>
      <c r="B30" s="17"/>
      <c r="C30" s="17"/>
      <c r="D30" s="17"/>
    </row>
    <row r="31" spans="1:11" x14ac:dyDescent="0.4">
      <c r="A31" s="90" t="s">
        <v>15</v>
      </c>
      <c r="B31" s="90"/>
      <c r="C31" s="90"/>
      <c r="D31" s="90"/>
      <c r="E31" s="90"/>
      <c r="F31" s="90"/>
      <c r="G31" s="90"/>
      <c r="H31" s="90"/>
    </row>
    <row r="32" spans="1:11" ht="27.6" customHeight="1" x14ac:dyDescent="0.4">
      <c r="A32" s="91" t="s">
        <v>37</v>
      </c>
      <c r="B32" s="91"/>
      <c r="C32" s="91"/>
      <c r="D32" s="91"/>
      <c r="E32" s="91"/>
      <c r="F32" s="91"/>
      <c r="G32" s="91"/>
      <c r="H32" s="91"/>
    </row>
    <row r="33" spans="1:256" ht="21" customHeight="1" x14ac:dyDescent="0.4">
      <c r="A33" s="91" t="s">
        <v>36</v>
      </c>
      <c r="B33" s="91"/>
      <c r="C33" s="91"/>
      <c r="D33" s="91"/>
      <c r="E33" s="91"/>
      <c r="F33" s="91"/>
      <c r="G33" s="91"/>
      <c r="H33" s="24"/>
    </row>
    <row r="34" spans="1:256" x14ac:dyDescent="0.4">
      <c r="A34" s="20" t="s">
        <v>16</v>
      </c>
      <c r="B34" s="20"/>
      <c r="C34" s="20"/>
      <c r="D34" s="20"/>
      <c r="E34" s="20"/>
      <c r="F34" s="20"/>
      <c r="G34" s="20"/>
      <c r="H34" s="20"/>
    </row>
    <row r="35" spans="1:256" x14ac:dyDescent="0.4">
      <c r="A35" s="60" t="s">
        <v>17</v>
      </c>
      <c r="B35" s="60"/>
      <c r="C35" s="60"/>
      <c r="D35" s="60"/>
      <c r="E35" s="60"/>
      <c r="F35" s="60"/>
      <c r="G35" s="60"/>
      <c r="H35" s="60"/>
    </row>
    <row r="36" spans="1:256" s="8" customFormat="1" ht="13.8" x14ac:dyDescent="0.25">
      <c r="A36" s="89" t="s">
        <v>22</v>
      </c>
      <c r="B36" s="89"/>
      <c r="C36" s="89"/>
      <c r="D36" s="89"/>
      <c r="E36" s="89"/>
      <c r="F36" s="89"/>
      <c r="G36" s="89"/>
      <c r="H36" s="89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</row>
    <row r="37" spans="1:256" ht="23.4" customHeight="1" x14ac:dyDescent="0.4">
      <c r="A37" s="60" t="s">
        <v>18</v>
      </c>
      <c r="B37" s="60"/>
      <c r="C37" s="60"/>
      <c r="D37" s="60"/>
      <c r="E37" s="60"/>
      <c r="F37" s="60"/>
      <c r="G37" s="60"/>
      <c r="H37" s="60"/>
    </row>
    <row r="38" spans="1:256" x14ac:dyDescent="0.4">
      <c r="A38" s="21" t="s">
        <v>21</v>
      </c>
      <c r="B38" s="20"/>
      <c r="C38" s="20"/>
      <c r="D38" s="20"/>
      <c r="E38" s="20"/>
      <c r="F38" s="20"/>
      <c r="G38" s="20"/>
      <c r="H38" s="20"/>
    </row>
    <row r="40" spans="1:256" s="8" customFormat="1" ht="13.8" x14ac:dyDescent="0.25">
      <c r="A40" s="6"/>
      <c r="B40" s="19" t="s">
        <v>19</v>
      </c>
      <c r="C40" s="19"/>
      <c r="D40" s="18"/>
      <c r="E40" s="10"/>
      <c r="F40" s="10"/>
      <c r="G40" s="9"/>
      <c r="H40" s="9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  <c r="IU40" s="7"/>
      <c r="IV40" s="7"/>
    </row>
    <row r="41" spans="1:256" s="8" customFormat="1" ht="15.6" x14ac:dyDescent="0.3">
      <c r="A41" s="11"/>
      <c r="B41" s="61" t="s">
        <v>20</v>
      </c>
      <c r="C41" s="61"/>
      <c r="D41" s="61"/>
      <c r="E41" s="10"/>
      <c r="F41" s="10"/>
      <c r="G41" s="9"/>
      <c r="H41" s="9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  <c r="IS41" s="7"/>
      <c r="IT41" s="7"/>
      <c r="IU41" s="7"/>
      <c r="IV41" s="7"/>
    </row>
    <row r="42" spans="1:256" s="8" customFormat="1" ht="13.8" x14ac:dyDescent="0.25">
      <c r="B42" s="18"/>
      <c r="C42" s="18"/>
      <c r="D42" s="18"/>
      <c r="E42" s="10"/>
      <c r="F42" s="10"/>
      <c r="G42" s="9"/>
      <c r="H42" s="9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  <c r="IS42" s="7"/>
      <c r="IT42" s="7"/>
      <c r="IU42" s="7"/>
      <c r="IV42" s="7"/>
    </row>
    <row r="43" spans="1:256" s="8" customFormat="1" ht="13.8" x14ac:dyDescent="0.25">
      <c r="A43" s="6"/>
      <c r="B43" s="10"/>
      <c r="C43" s="10"/>
      <c r="D43" s="10"/>
      <c r="E43" s="10"/>
      <c r="F43" s="10"/>
      <c r="G43" s="9"/>
      <c r="H43" s="9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  <c r="IV43" s="7"/>
    </row>
    <row r="44" spans="1:256" s="8" customFormat="1" ht="13.8" x14ac:dyDescent="0.25">
      <c r="A44" s="6"/>
      <c r="B44" s="10"/>
      <c r="C44" s="10"/>
      <c r="D44" s="10"/>
      <c r="E44" s="10"/>
      <c r="F44" s="10"/>
      <c r="G44" s="9"/>
      <c r="H44" s="9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  <c r="IR44" s="7"/>
      <c r="IS44" s="7"/>
      <c r="IT44" s="7"/>
      <c r="IU44" s="7"/>
      <c r="IV44" s="7"/>
    </row>
    <row r="45" spans="1:256" s="8" customFormat="1" ht="13.8" x14ac:dyDescent="0.25">
      <c r="A45" s="6"/>
      <c r="B45" s="10"/>
      <c r="C45" s="10"/>
      <c r="D45" s="10"/>
      <c r="E45" s="10"/>
      <c r="F45" s="10"/>
      <c r="G45" s="9"/>
      <c r="H45" s="9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  <c r="IR45" s="7"/>
      <c r="IS45" s="7"/>
      <c r="IT45" s="7"/>
      <c r="IU45" s="7"/>
      <c r="IV45" s="7"/>
    </row>
    <row r="46" spans="1:256" x14ac:dyDescent="0.4">
      <c r="A46" s="1"/>
      <c r="G46" s="1"/>
      <c r="H46" s="1"/>
    </row>
    <row r="47" spans="1:256" x14ac:dyDescent="0.4">
      <c r="A47" s="1"/>
      <c r="G47" s="1"/>
      <c r="H47" s="1"/>
    </row>
    <row r="48" spans="1:256" x14ac:dyDescent="0.4">
      <c r="A48" s="1"/>
      <c r="G48" s="1"/>
      <c r="H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  <row r="79" s="1" customFormat="1" x14ac:dyDescent="0.4"/>
    <row r="80" s="1" customFormat="1" x14ac:dyDescent="0.4"/>
  </sheetData>
  <mergeCells count="31">
    <mergeCell ref="B28:K28"/>
    <mergeCell ref="B29:K29"/>
    <mergeCell ref="G1:H1"/>
    <mergeCell ref="B13:C13"/>
    <mergeCell ref="D13:D14"/>
    <mergeCell ref="E13:E14"/>
    <mergeCell ref="F13:F14"/>
    <mergeCell ref="B10:D12"/>
    <mergeCell ref="G25:H25"/>
    <mergeCell ref="B2:H2"/>
    <mergeCell ref="A25:F25"/>
    <mergeCell ref="E5:H5"/>
    <mergeCell ref="E6:H6"/>
    <mergeCell ref="E7:H7"/>
    <mergeCell ref="E8:H8"/>
    <mergeCell ref="A37:H37"/>
    <mergeCell ref="B41:D41"/>
    <mergeCell ref="A4:H4"/>
    <mergeCell ref="A5:D7"/>
    <mergeCell ref="A8:D8"/>
    <mergeCell ref="A9:H9"/>
    <mergeCell ref="E10:F12"/>
    <mergeCell ref="G10:G14"/>
    <mergeCell ref="H10:H14"/>
    <mergeCell ref="A36:H36"/>
    <mergeCell ref="A31:H31"/>
    <mergeCell ref="A32:H32"/>
    <mergeCell ref="A35:H35"/>
    <mergeCell ref="A26:H26"/>
    <mergeCell ref="A33:G33"/>
    <mergeCell ref="A10:A14"/>
  </mergeCells>
  <phoneticPr fontId="12" type="noConversion"/>
  <pageMargins left="0.11811023622047245" right="0.11811023622047245" top="0" bottom="0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E3FD2-4758-4979-B630-12CF360DD3B6}">
  <dimension ref="A1:D30"/>
  <sheetViews>
    <sheetView topLeftCell="A9" workbookViewId="0">
      <selection activeCell="G24" sqref="G24"/>
    </sheetView>
  </sheetViews>
  <sheetFormatPr defaultRowHeight="14.4" x14ac:dyDescent="0.3"/>
  <cols>
    <col min="1" max="1" width="7.44140625" customWidth="1"/>
    <col min="2" max="2" width="57.88671875" customWidth="1"/>
    <col min="3" max="3" width="17.88671875" customWidth="1"/>
    <col min="4" max="4" width="25.33203125" customWidth="1"/>
  </cols>
  <sheetData>
    <row r="1" spans="1:4" hidden="1" x14ac:dyDescent="0.3">
      <c r="A1" s="25"/>
    </row>
    <row r="2" spans="1:4" hidden="1" x14ac:dyDescent="0.3"/>
    <row r="3" spans="1:4" hidden="1" x14ac:dyDescent="0.3"/>
    <row r="4" spans="1:4" hidden="1" x14ac:dyDescent="0.3"/>
    <row r="5" spans="1:4" hidden="1" x14ac:dyDescent="0.3"/>
    <row r="6" spans="1:4" hidden="1" x14ac:dyDescent="0.3"/>
    <row r="7" spans="1:4" hidden="1" x14ac:dyDescent="0.3"/>
    <row r="8" spans="1:4" hidden="1" x14ac:dyDescent="0.3"/>
    <row r="9" spans="1:4" ht="14.4" customHeight="1" x14ac:dyDescent="0.3">
      <c r="D9" s="41" t="s">
        <v>52</v>
      </c>
    </row>
    <row r="11" spans="1:4" ht="15.6" x14ac:dyDescent="0.3">
      <c r="A11" s="26"/>
      <c r="B11" s="26"/>
      <c r="C11" s="26"/>
      <c r="D11" s="26"/>
    </row>
    <row r="12" spans="1:4" ht="18" thickBot="1" x14ac:dyDescent="0.35">
      <c r="A12" s="119" t="s">
        <v>71</v>
      </c>
      <c r="B12" s="119"/>
      <c r="C12" s="119"/>
      <c r="D12" s="119"/>
    </row>
    <row r="13" spans="1:4" ht="27.6" x14ac:dyDescent="0.3">
      <c r="A13" s="30" t="s">
        <v>38</v>
      </c>
      <c r="B13" s="31" t="s">
        <v>42</v>
      </c>
      <c r="C13" s="32" t="s">
        <v>9</v>
      </c>
      <c r="D13" s="33" t="s">
        <v>41</v>
      </c>
    </row>
    <row r="14" spans="1:4" s="27" customFormat="1" ht="46.8" x14ac:dyDescent="0.3">
      <c r="A14" s="35">
        <v>1</v>
      </c>
      <c r="B14" s="29" t="s">
        <v>23</v>
      </c>
      <c r="C14" s="36" t="s">
        <v>43</v>
      </c>
      <c r="D14" s="37" t="s">
        <v>39</v>
      </c>
    </row>
    <row r="15" spans="1:4" ht="15.6" x14ac:dyDescent="0.3">
      <c r="A15" s="35">
        <v>2</v>
      </c>
      <c r="B15" s="29" t="s">
        <v>24</v>
      </c>
      <c r="C15" s="36" t="s">
        <v>44</v>
      </c>
      <c r="D15" s="37" t="s">
        <v>39</v>
      </c>
    </row>
    <row r="16" spans="1:4" ht="15.6" x14ac:dyDescent="0.3">
      <c r="A16" s="35">
        <v>3</v>
      </c>
      <c r="B16" s="29" t="s">
        <v>25</v>
      </c>
      <c r="C16" s="36" t="s">
        <v>45</v>
      </c>
      <c r="D16" s="37" t="s">
        <v>39</v>
      </c>
    </row>
    <row r="17" spans="1:4" ht="31.2" x14ac:dyDescent="0.3">
      <c r="A17" s="35">
        <v>4</v>
      </c>
      <c r="B17" s="29" t="s">
        <v>28</v>
      </c>
      <c r="C17" s="36" t="s">
        <v>46</v>
      </c>
      <c r="D17" s="37" t="s">
        <v>39</v>
      </c>
    </row>
    <row r="18" spans="1:4" ht="15.6" x14ac:dyDescent="0.3">
      <c r="A18" s="35">
        <v>5</v>
      </c>
      <c r="B18" s="29" t="s">
        <v>29</v>
      </c>
      <c r="C18" s="36" t="s">
        <v>47</v>
      </c>
      <c r="D18" s="37" t="s">
        <v>39</v>
      </c>
    </row>
    <row r="19" spans="1:4" ht="31.2" x14ac:dyDescent="0.3">
      <c r="A19" s="35">
        <v>6</v>
      </c>
      <c r="B19" s="29" t="s">
        <v>30</v>
      </c>
      <c r="C19" s="36" t="s">
        <v>48</v>
      </c>
      <c r="D19" s="37" t="s">
        <v>39</v>
      </c>
    </row>
    <row r="20" spans="1:4" ht="31.2" x14ac:dyDescent="0.3">
      <c r="A20" s="35">
        <v>7</v>
      </c>
      <c r="B20" s="29" t="s">
        <v>26</v>
      </c>
      <c r="C20" s="36" t="s">
        <v>45</v>
      </c>
      <c r="D20" s="37" t="s">
        <v>39</v>
      </c>
    </row>
    <row r="21" spans="1:4" ht="31.2" x14ac:dyDescent="0.3">
      <c r="A21" s="35">
        <v>8</v>
      </c>
      <c r="B21" s="29" t="s">
        <v>31</v>
      </c>
      <c r="C21" s="36" t="s">
        <v>49</v>
      </c>
      <c r="D21" s="37" t="s">
        <v>39</v>
      </c>
    </row>
    <row r="22" spans="1:4" ht="31.2" x14ac:dyDescent="0.3">
      <c r="A22" s="35">
        <v>9</v>
      </c>
      <c r="B22" s="29" t="s">
        <v>32</v>
      </c>
      <c r="C22" s="36" t="s">
        <v>50</v>
      </c>
      <c r="D22" s="37" t="s">
        <v>39</v>
      </c>
    </row>
    <row r="23" spans="1:4" s="27" customFormat="1" ht="15.6" x14ac:dyDescent="0.3">
      <c r="A23" s="35">
        <v>10</v>
      </c>
      <c r="B23" s="29" t="s">
        <v>24</v>
      </c>
      <c r="C23" s="36" t="s">
        <v>44</v>
      </c>
      <c r="D23" s="37" t="s">
        <v>40</v>
      </c>
    </row>
    <row r="24" spans="1:4" ht="15.6" x14ac:dyDescent="0.3">
      <c r="A24" s="35">
        <v>11</v>
      </c>
      <c r="B24" s="29" t="s">
        <v>25</v>
      </c>
      <c r="C24" s="36" t="s">
        <v>45</v>
      </c>
      <c r="D24" s="37" t="s">
        <v>40</v>
      </c>
    </row>
    <row r="25" spans="1:4" ht="31.2" x14ac:dyDescent="0.3">
      <c r="A25" s="35">
        <v>12</v>
      </c>
      <c r="B25" s="29" t="s">
        <v>28</v>
      </c>
      <c r="C25" s="36" t="s">
        <v>46</v>
      </c>
      <c r="D25" s="37" t="s">
        <v>40</v>
      </c>
    </row>
    <row r="26" spans="1:4" ht="15.6" x14ac:dyDescent="0.3">
      <c r="A26" s="35">
        <v>13</v>
      </c>
      <c r="B26" s="29" t="s">
        <v>29</v>
      </c>
      <c r="C26" s="36" t="s">
        <v>47</v>
      </c>
      <c r="D26" s="37" t="s">
        <v>40</v>
      </c>
    </row>
    <row r="27" spans="1:4" ht="31.2" x14ac:dyDescent="0.3">
      <c r="A27" s="35">
        <v>14</v>
      </c>
      <c r="B27" s="29" t="s">
        <v>30</v>
      </c>
      <c r="C27" s="36" t="s">
        <v>48</v>
      </c>
      <c r="D27" s="37" t="s">
        <v>40</v>
      </c>
    </row>
    <row r="28" spans="1:4" ht="31.2" x14ac:dyDescent="0.3">
      <c r="A28" s="35">
        <v>15</v>
      </c>
      <c r="B28" s="29" t="s">
        <v>26</v>
      </c>
      <c r="C28" s="36" t="s">
        <v>45</v>
      </c>
      <c r="D28" s="37" t="s">
        <v>40</v>
      </c>
    </row>
    <row r="29" spans="1:4" ht="31.8" thickBot="1" x14ac:dyDescent="0.35">
      <c r="A29" s="38">
        <v>16</v>
      </c>
      <c r="B29" s="34" t="s">
        <v>27</v>
      </c>
      <c r="C29" s="39" t="s">
        <v>51</v>
      </c>
      <c r="D29" s="40" t="s">
        <v>40</v>
      </c>
    </row>
    <row r="30" spans="1:4" x14ac:dyDescent="0.3">
      <c r="A30" s="59" t="s">
        <v>72</v>
      </c>
      <c r="B30" s="28"/>
      <c r="C30" s="28"/>
      <c r="D30" s="28"/>
    </row>
  </sheetData>
  <mergeCells count="1">
    <mergeCell ref="A12:D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Додаток_2</vt:lpstr>
      <vt:lpstr>Додаток_3</vt:lpstr>
      <vt:lpstr>Додаток_2!Область_друку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2025-06-30T13:46:49Z</dcterms:modified>
  <cp:category/>
  <cp:contentStatus/>
</cp:coreProperties>
</file>