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4" documentId="8_{004CBDF9-D837-4AD8-A358-B1C2B3154EB5}" xr6:coauthVersionLast="47" xr6:coauthVersionMax="47" xr10:uidLastSave="{05BED8D1-4B27-4C8F-9E79-0D95C8DF53EB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Пропозиція_товари!$A$1:$N$44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6" l="1"/>
  <c r="G22" i="6"/>
  <c r="G23" i="6"/>
  <c r="G20" i="6"/>
  <c r="G19" i="6"/>
  <c r="G18" i="6"/>
  <c r="G17" i="6"/>
  <c r="G16" i="6"/>
  <c r="G15" i="6"/>
  <c r="G26" i="6" l="1"/>
  <c r="G25" i="6"/>
  <c r="G24" i="6"/>
  <c r="F27" i="6" s="1"/>
</calcChain>
</file>

<file path=xl/sharedStrings.xml><?xml version="1.0" encoding="utf-8"?>
<sst xmlns="http://schemas.openxmlformats.org/spreadsheetml/2006/main" count="47" uniqueCount="43">
  <si>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</si>
  <si>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</si>
  <si>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</si>
  <si>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</si>
  <si>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</si>
  <si>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</si>
  <si>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</si>
  <si>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</si>
  <si>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</si>
  <si>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</si>
  <si>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</si>
  <si>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</si>
  <si>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</si>
  <si>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</si>
  <si>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</si>
  <si>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</si>
  <si>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</si>
  <si>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</si>
  <si>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</si>
  <si>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</si>
  <si>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</t>
  </si>
  <si>
    <t xml:space="preserve">Вартість доставки має бути врахована у вартість товару. </t>
  </si>
  <si>
    <t>ТЕРМІН ПОСТАВКИ:___________________________________________________календарних днів з моменту укладання договору</t>
  </si>
  <si>
    <t>Ми погоджуємося та ознайомлені з умовами типового Договору  ТЧХУ (Додаток №2 до Запиту).</t>
  </si>
  <si>
    <t>Кількість, шт</t>
  </si>
  <si>
    <t xml:space="preserve"> ** Закупівля відбувається одним лотом </t>
  </si>
  <si>
    <t>УМОВИ ОПЛАТИ:______________________________________________________</t>
  </si>
  <si>
    <r>
      <t>Ми погоджуємось, що всі витрати, пов’язані</t>
    </r>
    <r>
      <rPr>
        <sz val="11"/>
        <rFont val="Times New Roman"/>
        <family val="1"/>
        <charset val="204"/>
      </rPr>
      <t xml:space="preserve"> з </t>
    </r>
    <r>
      <rPr>
        <b/>
        <sz val="11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 xml:space="preserve"> за рахунок Постачальника за наданою адресою.</t>
    </r>
  </si>
  <si>
    <r>
      <rPr>
        <b/>
        <i/>
        <sz val="14"/>
        <color theme="1"/>
        <rFont val="Calibri"/>
        <family val="2"/>
        <charset val="204"/>
      </rPr>
      <t>Блок зовнішній BLAUBERG BLHV-R080-O/1R1A</t>
    </r>
    <r>
      <rPr>
        <i/>
        <sz val="11"/>
        <color theme="1"/>
        <rFont val="Calibri"/>
        <family val="2"/>
      </rPr>
      <t xml:space="preserve">
Мінімальна напруга живлення, В 220;
Максимальна напруга живлення, В 240; 
Частота мережі живлення, Гц 50;
Холодоагент - R410A; 
Кількість заправленого холодоагенту, кг 2;
EER - 3.08; 
COP - 3.4; 
Теплопродуктивність, кВт 9; 
Холодопродуктивність, кВт 8;
Температурний діапазон роботи -5 - +55 гр.С (охолодження), -15 - +30 гр.С (нагрів).</t>
    </r>
  </si>
  <si>
    <r>
      <rPr>
        <b/>
        <i/>
        <sz val="14"/>
        <color theme="1"/>
        <rFont val="Calibri"/>
        <family val="2"/>
        <charset val="204"/>
      </rPr>
      <t>Блок внутрішній BLAUBERG BLHV-28-I-W-DC/1R1A</t>
    </r>
    <r>
      <rPr>
        <i/>
        <sz val="11"/>
        <color theme="1"/>
        <rFont val="Calibri"/>
        <family val="2"/>
      </rPr>
      <t xml:space="preserve">
Мінімальна напруга живлення, В 220; 
Максимальна напруга живлення, В 240; 
Частота мережі живлення, Гц 50/60; 
Номінальна потужність, Вт 15; 
Холодопродуктивність, кВт 2.8; 
Теплопродуктивність, кВт 3.2;
Холодоагент - R410A;
Тип - настінний;
Температурний діапазон роботи -5 - +55 гр.С (охолодження), -15 - +30 гр.С (нагрів).</t>
    </r>
  </si>
  <si>
    <r>
      <rPr>
        <b/>
        <i/>
        <sz val="14"/>
        <color theme="1"/>
        <rFont val="Calibri"/>
        <family val="2"/>
        <charset val="204"/>
      </rPr>
      <t>Блок зовнішній BLAUBERG BLHV-R125-O/3R1A</t>
    </r>
    <r>
      <rPr>
        <i/>
        <sz val="11"/>
        <color theme="1"/>
        <rFont val="Calibri"/>
        <family val="2"/>
      </rPr>
      <t xml:space="preserve">
Мінімальна напруга живлення, В 380 ;
Максимальна напруга живлення, В 415; 
Частота мережі живлення, Гц 50;
Холодоагент - R410A ;
Максимальна кількість підключених внутрішніх блоків, шт. 6; 
Кількість заправленого холодоагенту, кг 3.45;
EER - 3.7; 
COP - 4.29 ;
Теплопродуктивність, кВт 14; 
Холодопродуктивність, кВт 12.5;
Температурний діапазон роботи -5 - +55 гр.С (охолодження), -15 - +30 гр.С (нагрів)</t>
    </r>
  </si>
  <si>
    <r>
      <rPr>
        <b/>
        <i/>
        <sz val="14"/>
        <color theme="1"/>
        <rFont val="Calibri"/>
        <family val="2"/>
        <charset val="204"/>
      </rPr>
      <t>Блок внутрішній BLAUBERG BLHV-36-I-W-DC/1R1A</t>
    </r>
    <r>
      <rPr>
        <i/>
        <sz val="11"/>
        <color theme="1"/>
        <rFont val="Calibri"/>
        <family val="2"/>
      </rPr>
      <t xml:space="preserve">
Мінімальна напруга живлення, В 220 ;
Максимальна напруга живлення, В 240 ;
Частота мережі живлення, Гц 50/60 ;
Номінальна потужність, Вт 18;
Холодопродуктивність, кВт 3.6;
Теплопродуктивність, кВт 4;
Холодоагент - R410A;
Тип - настінний;
Температурний діапазон роботи -5 - +55 гр.С (охолодження), -15 - +30 гр.С (нагрів).</t>
    </r>
  </si>
  <si>
    <r>
      <rPr>
        <b/>
        <i/>
        <sz val="14"/>
        <color theme="1"/>
        <rFont val="Calibri"/>
        <family val="2"/>
        <charset val="204"/>
      </rPr>
      <t>Блок внутрішній BLAUBERG BLHV-56-I-W-DC/1R1A</t>
    </r>
    <r>
      <rPr>
        <i/>
        <sz val="11"/>
        <color theme="1"/>
        <rFont val="Calibri"/>
        <family val="2"/>
      </rPr>
      <t xml:space="preserve">
Мінімальна напруга живлення, В 220 ;
Максимальна напруга живлення, В 240; 
Частота мережі живлення, Гц 50/60; 
Номінальна потужність, Вт 23;
Холодопродуктивність, кВт 5.6;
Теплопродуктивність, кВт 6.3;
Холодоагент - R410A;
Тип - настінний;
Температурний діапазон роботи -5 - +55 гр.С (охолодження), -15 - +30 гр.С (нагрів)</t>
    </r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</si>
  <si>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  <r>
      <rPr>
        <b/>
        <sz val="11"/>
        <color theme="1"/>
        <rFont val="Times New Roman"/>
        <family val="1"/>
        <charset val="204"/>
      </rPr>
      <t>.</t>
    </r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</si>
  <si>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</si>
  <si>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r>
      <t>_____________________________(Назва Учасника),</t>
    </r>
    <r>
      <rPr>
        <sz val="14"/>
        <rFont val="Times New Roman"/>
        <family val="1"/>
        <charset val="204"/>
      </rPr>
      <t xml:space="preserve"> надає свою пропозицію щодо участі у закупівлі кондиціонерного обладнання</t>
    </r>
  </si>
  <si>
    <t>Система К1</t>
  </si>
  <si>
    <t>Система К2</t>
  </si>
  <si>
    <r>
      <rPr>
        <b/>
        <i/>
        <sz val="14"/>
        <color theme="1"/>
        <rFont val="Calibri"/>
        <family val="2"/>
        <charset val="204"/>
      </rPr>
      <t xml:space="preserve">Контролер центральний BL-SP-D182 (для керування системами К2)
</t>
    </r>
    <r>
      <rPr>
        <i/>
        <sz val="14"/>
        <color theme="1"/>
        <rFont val="Calibri"/>
        <family val="2"/>
        <charset val="204"/>
      </rPr>
      <t>К</t>
    </r>
    <r>
      <rPr>
        <i/>
        <sz val="11"/>
        <rFont val="Calibri"/>
        <family val="2"/>
        <charset val="204"/>
      </rPr>
      <t>ерування внутрішніми блоками;
 Установка температури;
 Робота за розкладом.</t>
    </r>
  </si>
  <si>
    <r>
      <rPr>
        <b/>
        <i/>
        <sz val="14"/>
        <color theme="1"/>
        <rFont val="Calibri"/>
        <family val="2"/>
        <charset val="204"/>
      </rPr>
      <t xml:space="preserve">Контролер центральний BL-SP-D182 (для керування системами К1)
</t>
    </r>
    <r>
      <rPr>
        <i/>
        <sz val="14"/>
        <color theme="1"/>
        <rFont val="Calibri"/>
        <family val="2"/>
        <charset val="204"/>
      </rPr>
      <t>К</t>
    </r>
    <r>
      <rPr>
        <i/>
        <sz val="11"/>
        <rFont val="Calibri"/>
        <family val="2"/>
        <charset val="204"/>
      </rPr>
      <t>ерування внутрішніми блоками;
 Установка температури;
 Робота за розкладом.</t>
    </r>
  </si>
  <si>
    <r>
      <rPr>
        <b/>
        <i/>
        <sz val="14"/>
        <color theme="1"/>
        <rFont val="Calibri"/>
        <family val="2"/>
        <charset val="204"/>
      </rPr>
      <t>Трійник внутрішнього блока BL-SP-A01D</t>
    </r>
    <r>
      <rPr>
        <i/>
        <sz val="11"/>
        <color theme="1"/>
        <rFont val="Calibri"/>
        <family val="2"/>
      </rPr>
      <t xml:space="preserve">
Мідний відгалужувач (рефнет), </t>
    </r>
    <r>
      <rPr>
        <i/>
        <sz val="11"/>
        <rFont val="Calibri"/>
        <family val="2"/>
        <charset val="204"/>
      </rPr>
      <t>діаметр ліній газ/рідина для комплекту обладнання системи К1</t>
    </r>
    <r>
      <rPr>
        <i/>
        <sz val="11"/>
        <color theme="1"/>
        <rFont val="Calibri"/>
        <family val="2"/>
        <charset val="204"/>
      </rPr>
      <t>.Один комплект включає  2 рефнета (подача/зворотній)</t>
    </r>
  </si>
  <si>
    <r>
      <rPr>
        <b/>
        <i/>
        <sz val="14"/>
        <color theme="1"/>
        <rFont val="Calibri"/>
        <family val="2"/>
        <charset val="204"/>
      </rPr>
      <t>Трійник внутрішнього блока BL-SP-A01D</t>
    </r>
    <r>
      <rPr>
        <i/>
        <sz val="11"/>
        <color theme="1"/>
        <rFont val="Calibri"/>
        <family val="2"/>
      </rPr>
      <t xml:space="preserve">
Мідний відгалужувач (рефнет), діаметр ліній газ/рідина для комплекту обладнання системи К2</t>
    </r>
    <r>
      <rPr>
        <i/>
        <sz val="11"/>
        <color theme="1"/>
        <rFont val="Calibri"/>
        <family val="2"/>
        <charset val="204"/>
      </rPr>
      <t>.Один комплект включає  2 рефнета (подача/зворотній)</t>
    </r>
  </si>
  <si>
    <t xml:space="preserve"> 
система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</si>
</sst>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i/>
      <sz val="11"/>
      <name val="Calibri"/>
      <family val="2"/>
      <charset val="204"/>
    </font>
    <font>
      <i/>
      <sz val="14"/>
      <color theme="1"/>
      <name val="Calibri"/>
      <family val="2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1" fontId="13" fillId="0" borderId="2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0" fillId="2" borderId="26" xfId="0" applyFont="1" applyFill="1" applyBorder="1" applyAlignment="1">
      <alignment horizontal="left" vertical="top" wrapText="1"/>
    </xf>
    <xf numFmtId="0" fontId="4" fillId="0" borderId="37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20" fillId="2" borderId="38" xfId="0" applyFont="1" applyFill="1" applyBorder="1" applyAlignment="1">
      <alignment horizontal="left" vertical="top" wrapText="1"/>
    </xf>
    <xf numFmtId="0" fontId="5" fillId="0" borderId="39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4" fillId="0" borderId="18" xfId="0" applyFont="1" applyBorder="1" applyAlignment="1">
      <alignment vertical="center" textRotation="90" wrapText="1"/>
    </xf>
    <xf numFmtId="0" fontId="4" fillId="0" borderId="40" xfId="0" applyFont="1" applyBorder="1" applyAlignment="1">
      <alignment vertical="center" textRotation="90" wrapText="1"/>
    </xf>
    <xf numFmtId="0" fontId="20" fillId="2" borderId="16" xfId="0" applyFont="1" applyFill="1" applyBorder="1" applyAlignment="1">
      <alignment horizontal="left" vertical="top" wrapText="1"/>
    </xf>
    <xf numFmtId="0" fontId="5" fillId="0" borderId="41" xfId="0" applyFont="1" applyBorder="1" applyAlignment="1">
      <alignment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1" fontId="13" fillId="0" borderId="9" xfId="0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center" vertical="center" wrapText="1"/>
    </xf>
    <xf numFmtId="4" fontId="13" fillId="3" borderId="3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6" fillId="0" borderId="26" xfId="0" applyFont="1" applyBorder="1" applyAlignment="1">
      <alignment horizontal="left" vertical="center" wrapText="1"/>
    </xf>
    <xf numFmtId="1" fontId="13" fillId="0" borderId="3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82"/>
  <sheetViews>
    <sheetView showGridLines="0" tabSelected="1" topLeftCell="A8" zoomScale="78" zoomScaleNormal="78" zoomScaleSheetLayoutView="80" workbookViewId="0">
      <selection activeCell="A11" sqref="A11:A14"/>
    </sheetView>
  </sheetViews>
  <sheetFormatPr defaultColWidth="9.109375" defaultRowHeight="21" x14ac:dyDescent="0.4"/>
  <cols>
    <col min="1" max="1" width="6.77734375" style="2" customWidth="1"/>
    <col min="2" max="2" width="63.6640625" style="1" customWidth="1"/>
    <col min="3" max="3" width="64.33203125" style="1" customWidth="1"/>
    <col min="4" max="4" width="10.6640625" style="1" customWidth="1"/>
    <col min="5" max="5" width="13.109375" style="1" customWidth="1"/>
    <col min="6" max="6" width="17.33203125" style="5" customWidth="1"/>
    <col min="7" max="7" width="18.44140625" style="5" customWidth="1"/>
    <col min="8" max="8" width="20.6640625" style="1" customWidth="1"/>
    <col min="9" max="9" width="25.33203125" style="1" customWidth="1"/>
    <col min="10" max="16384" width="9.109375" style="1"/>
  </cols>
  <sheetData>
    <row r="1" spans="1:10" x14ac:dyDescent="0.4">
      <c r="F1" s="5" t="s">
        <v>20</v>
      </c>
      <c r="H1" s="84"/>
      <c r="I1" s="84"/>
    </row>
    <row r="2" spans="1:10" x14ac:dyDescent="0.4">
      <c r="B2" s="93" t="s">
        <v>0</v>
      </c>
      <c r="C2" s="93"/>
      <c r="D2" s="93"/>
      <c r="E2" s="93"/>
      <c r="F2" s="93"/>
      <c r="G2" s="93"/>
      <c r="H2" s="93"/>
      <c r="I2" s="93"/>
    </row>
    <row r="4" spans="1:10" ht="43.95" customHeight="1" x14ac:dyDescent="0.4">
      <c r="A4" s="50" t="s">
        <v>35</v>
      </c>
      <c r="B4" s="50"/>
      <c r="C4" s="50"/>
      <c r="D4" s="50"/>
      <c r="E4" s="50"/>
      <c r="F4" s="50"/>
      <c r="G4" s="50"/>
      <c r="H4" s="33"/>
      <c r="I4" s="29"/>
    </row>
    <row r="5" spans="1:10" ht="42.6" customHeight="1" x14ac:dyDescent="0.4">
      <c r="A5" s="60" t="s">
        <v>1</v>
      </c>
      <c r="B5" s="61"/>
      <c r="C5" s="62"/>
      <c r="D5" s="82" t="s">
        <v>2</v>
      </c>
      <c r="E5" s="82"/>
      <c r="F5" s="82"/>
      <c r="G5" s="82"/>
      <c r="H5" s="30"/>
      <c r="I5" s="30"/>
      <c r="J5" s="31"/>
    </row>
    <row r="6" spans="1:10" ht="42.6" customHeight="1" x14ac:dyDescent="0.4">
      <c r="A6" s="63"/>
      <c r="B6" s="64"/>
      <c r="C6" s="65"/>
      <c r="D6" s="82" t="s">
        <v>3</v>
      </c>
      <c r="E6" s="82"/>
      <c r="F6" s="82"/>
      <c r="G6" s="82"/>
      <c r="H6" s="30"/>
      <c r="I6" s="30"/>
      <c r="J6" s="31"/>
    </row>
    <row r="7" spans="1:10" ht="42.6" customHeight="1" x14ac:dyDescent="0.4">
      <c r="A7" s="66"/>
      <c r="B7" s="67"/>
      <c r="C7" s="68"/>
      <c r="D7" s="82" t="s">
        <v>4</v>
      </c>
      <c r="E7" s="82"/>
      <c r="F7" s="82"/>
      <c r="G7" s="82"/>
      <c r="H7" s="30"/>
      <c r="I7" s="30"/>
      <c r="J7" s="31"/>
    </row>
    <row r="8" spans="1:10" ht="42.6" customHeight="1" x14ac:dyDescent="0.4">
      <c r="A8" s="69" t="s">
        <v>5</v>
      </c>
      <c r="B8" s="70"/>
      <c r="C8" s="71"/>
      <c r="D8" s="96" t="s">
        <v>6</v>
      </c>
      <c r="E8" s="96"/>
      <c r="F8" s="96"/>
      <c r="G8" s="96"/>
      <c r="H8" s="32"/>
      <c r="I8" s="32"/>
      <c r="J8" s="29"/>
    </row>
    <row r="9" spans="1:10" ht="25.2" customHeight="1" x14ac:dyDescent="0.4">
      <c r="A9" s="57" t="s">
        <v>21</v>
      </c>
      <c r="B9" s="57"/>
      <c r="C9" s="57"/>
      <c r="D9" s="57"/>
      <c r="E9" s="57"/>
      <c r="F9" s="57"/>
      <c r="G9" s="57"/>
      <c r="H9" s="34"/>
      <c r="I9" s="34"/>
    </row>
    <row r="10" spans="1:10" ht="10.95" customHeight="1" thickBot="1" x14ac:dyDescent="0.45">
      <c r="A10" s="1"/>
    </row>
    <row r="11" spans="1:10" ht="6" customHeight="1" x14ac:dyDescent="0.4">
      <c r="A11" s="98" t="s">
        <v>42</v>
      </c>
      <c r="B11" s="85" t="s">
        <v>7</v>
      </c>
      <c r="C11" s="86"/>
      <c r="D11" s="51" t="s">
        <v>24</v>
      </c>
      <c r="E11" s="52"/>
      <c r="F11" s="72" t="s">
        <v>8</v>
      </c>
      <c r="G11" s="75" t="s">
        <v>9</v>
      </c>
    </row>
    <row r="12" spans="1:10" x14ac:dyDescent="0.4">
      <c r="A12" s="99"/>
      <c r="B12" s="87"/>
      <c r="C12" s="88"/>
      <c r="D12" s="53"/>
      <c r="E12" s="54"/>
      <c r="F12" s="73"/>
      <c r="G12" s="76"/>
    </row>
    <row r="13" spans="1:10" s="3" customFormat="1" ht="29.4" customHeight="1" x14ac:dyDescent="0.4">
      <c r="A13" s="99"/>
      <c r="B13" s="89"/>
      <c r="C13" s="90"/>
      <c r="D13" s="53"/>
      <c r="E13" s="54"/>
      <c r="F13" s="73"/>
      <c r="G13" s="76"/>
    </row>
    <row r="14" spans="1:10" s="4" customFormat="1" ht="49.95" customHeight="1" thickBot="1" x14ac:dyDescent="0.45">
      <c r="A14" s="99"/>
      <c r="B14" s="36" t="s">
        <v>10</v>
      </c>
      <c r="C14" s="37" t="s">
        <v>34</v>
      </c>
      <c r="D14" s="55"/>
      <c r="E14" s="56"/>
      <c r="F14" s="74"/>
      <c r="G14" s="77"/>
    </row>
    <row r="15" spans="1:10" s="4" customFormat="1" ht="193.95" customHeight="1" x14ac:dyDescent="0.4">
      <c r="A15" s="47" t="s">
        <v>36</v>
      </c>
      <c r="B15" s="40" t="s">
        <v>28</v>
      </c>
      <c r="C15" s="41"/>
      <c r="D15" s="97">
        <v>1</v>
      </c>
      <c r="E15" s="97"/>
      <c r="F15" s="25"/>
      <c r="G15" s="26">
        <f t="shared" ref="G15:G23" si="0">E15*F15</f>
        <v>0</v>
      </c>
    </row>
    <row r="16" spans="1:10" s="4" customFormat="1" ht="181.95" customHeight="1" x14ac:dyDescent="0.4">
      <c r="A16" s="48"/>
      <c r="B16" s="35" t="s">
        <v>29</v>
      </c>
      <c r="C16" s="42"/>
      <c r="D16" s="49">
        <v>3</v>
      </c>
      <c r="E16" s="49"/>
      <c r="F16" s="27"/>
      <c r="G16" s="28">
        <f t="shared" si="0"/>
        <v>0</v>
      </c>
    </row>
    <row r="17" spans="1:9" s="4" customFormat="1" ht="204.6" customHeight="1" x14ac:dyDescent="0.4">
      <c r="A17" s="48" t="s">
        <v>37</v>
      </c>
      <c r="B17" s="35" t="s">
        <v>30</v>
      </c>
      <c r="C17" s="42"/>
      <c r="D17" s="49">
        <v>1</v>
      </c>
      <c r="E17" s="49"/>
      <c r="F17" s="27"/>
      <c r="G17" s="28">
        <f t="shared" si="0"/>
        <v>0</v>
      </c>
    </row>
    <row r="18" spans="1:9" s="4" customFormat="1" ht="178.95" customHeight="1" x14ac:dyDescent="0.4">
      <c r="A18" s="48"/>
      <c r="B18" s="35" t="s">
        <v>31</v>
      </c>
      <c r="C18" s="42"/>
      <c r="D18" s="49">
        <v>2</v>
      </c>
      <c r="E18" s="49"/>
      <c r="F18" s="27"/>
      <c r="G18" s="28">
        <f t="shared" si="0"/>
        <v>0</v>
      </c>
    </row>
    <row r="19" spans="1:9" s="4" customFormat="1" ht="177" customHeight="1" x14ac:dyDescent="0.4">
      <c r="A19" s="48"/>
      <c r="B19" s="35" t="s">
        <v>32</v>
      </c>
      <c r="C19" s="42"/>
      <c r="D19" s="49">
        <v>1</v>
      </c>
      <c r="E19" s="49"/>
      <c r="F19" s="27"/>
      <c r="G19" s="28">
        <f t="shared" si="0"/>
        <v>0</v>
      </c>
    </row>
    <row r="20" spans="1:9" s="4" customFormat="1" ht="106.5" customHeight="1" x14ac:dyDescent="0.4">
      <c r="A20" s="43" t="s">
        <v>36</v>
      </c>
      <c r="B20" s="35" t="s">
        <v>39</v>
      </c>
      <c r="C20" s="42"/>
      <c r="D20" s="49">
        <v>1</v>
      </c>
      <c r="E20" s="49"/>
      <c r="F20" s="27"/>
      <c r="G20" s="28">
        <f t="shared" si="0"/>
        <v>0</v>
      </c>
    </row>
    <row r="21" spans="1:9" s="4" customFormat="1" ht="106.5" customHeight="1" x14ac:dyDescent="0.4">
      <c r="A21" s="43" t="s">
        <v>37</v>
      </c>
      <c r="B21" s="35" t="s">
        <v>38</v>
      </c>
      <c r="C21" s="42"/>
      <c r="D21" s="49">
        <v>1</v>
      </c>
      <c r="E21" s="49"/>
      <c r="F21" s="27"/>
      <c r="G21" s="28">
        <f t="shared" ref="G21" si="1">E21*F21</f>
        <v>0</v>
      </c>
    </row>
    <row r="22" spans="1:9" s="4" customFormat="1" ht="106.5" customHeight="1" x14ac:dyDescent="0.4">
      <c r="A22" s="43" t="s">
        <v>36</v>
      </c>
      <c r="B22" s="35" t="s">
        <v>40</v>
      </c>
      <c r="C22" s="42"/>
      <c r="D22" s="49">
        <v>2</v>
      </c>
      <c r="E22" s="49"/>
      <c r="F22" s="27"/>
      <c r="G22" s="28">
        <f t="shared" ref="G22" si="2">E22*F22</f>
        <v>0</v>
      </c>
    </row>
    <row r="23" spans="1:9" s="4" customFormat="1" ht="91.5" customHeight="1" thickBot="1" x14ac:dyDescent="0.45">
      <c r="A23" s="44" t="s">
        <v>37</v>
      </c>
      <c r="B23" s="45" t="s">
        <v>41</v>
      </c>
      <c r="C23" s="46"/>
      <c r="D23" s="49">
        <v>2</v>
      </c>
      <c r="E23" s="49"/>
      <c r="F23" s="27"/>
      <c r="G23" s="28">
        <f t="shared" si="0"/>
        <v>0</v>
      </c>
    </row>
    <row r="24" spans="1:9" s="4" customFormat="1" ht="21.6" hidden="1" thickBot="1" x14ac:dyDescent="0.45">
      <c r="A24" s="38">
        <v>8</v>
      </c>
      <c r="B24" s="13"/>
      <c r="C24" s="39"/>
      <c r="D24" s="17"/>
      <c r="E24" s="24"/>
      <c r="F24" s="27"/>
      <c r="G24" s="28">
        <f t="shared" ref="G24:G26" si="3">E24*F24</f>
        <v>0</v>
      </c>
    </row>
    <row r="25" spans="1:9" s="4" customFormat="1" ht="21.6" hidden="1" thickBot="1" x14ac:dyDescent="0.45">
      <c r="A25" s="15">
        <v>9</v>
      </c>
      <c r="B25" s="13"/>
      <c r="C25" s="16"/>
      <c r="D25" s="17"/>
      <c r="E25" s="24"/>
      <c r="F25" s="27"/>
      <c r="G25" s="28">
        <f t="shared" si="3"/>
        <v>0</v>
      </c>
    </row>
    <row r="26" spans="1:9" s="4" customFormat="1" ht="31.5" hidden="1" customHeight="1" thickBot="1" x14ac:dyDescent="0.45">
      <c r="A26" s="15">
        <v>10</v>
      </c>
      <c r="B26" s="13"/>
      <c r="C26" s="16"/>
      <c r="D26" s="17"/>
      <c r="E26" s="24"/>
      <c r="F26" s="27"/>
      <c r="G26" s="28">
        <f t="shared" si="3"/>
        <v>0</v>
      </c>
    </row>
    <row r="27" spans="1:9" ht="26.4" customHeight="1" thickBot="1" x14ac:dyDescent="0.45">
      <c r="A27" s="94" t="s">
        <v>11</v>
      </c>
      <c r="B27" s="95"/>
      <c r="C27" s="95"/>
      <c r="D27" s="95"/>
      <c r="E27" s="95"/>
      <c r="F27" s="91">
        <f>SUM(G15:G26)</f>
        <v>0</v>
      </c>
      <c r="G27" s="92"/>
    </row>
    <row r="28" spans="1:9" x14ac:dyDescent="0.4">
      <c r="A28" s="81" t="s">
        <v>12</v>
      </c>
      <c r="B28" s="81"/>
      <c r="C28" s="81"/>
      <c r="D28" s="81"/>
      <c r="E28" s="81"/>
      <c r="F28" s="81"/>
      <c r="G28" s="81"/>
    </row>
    <row r="29" spans="1:9" x14ac:dyDescent="0.4">
      <c r="A29" s="14" t="s">
        <v>25</v>
      </c>
      <c r="B29" s="18"/>
      <c r="C29" s="18"/>
    </row>
    <row r="30" spans="1:9" ht="5.4" customHeight="1" x14ac:dyDescent="0.4">
      <c r="A30" s="18"/>
      <c r="B30" s="18"/>
      <c r="C30" s="18"/>
    </row>
    <row r="31" spans="1:9" ht="27.6" customHeight="1" x14ac:dyDescent="0.4">
      <c r="A31" s="79" t="s">
        <v>13</v>
      </c>
      <c r="B31" s="79"/>
      <c r="C31" s="79"/>
      <c r="D31" s="79"/>
      <c r="E31" s="79"/>
      <c r="F31" s="79"/>
      <c r="G31" s="79"/>
      <c r="H31" s="79"/>
      <c r="I31" s="79"/>
    </row>
    <row r="32" spans="1:9" ht="45" customHeight="1" x14ac:dyDescent="0.4">
      <c r="A32" s="14" t="s">
        <v>26</v>
      </c>
      <c r="B32" s="14"/>
      <c r="C32" s="14"/>
      <c r="D32" s="14"/>
      <c r="E32" s="14"/>
      <c r="F32" s="14"/>
      <c r="G32" s="14"/>
      <c r="H32" s="14"/>
      <c r="I32" s="14"/>
    </row>
    <row r="33" spans="1:257" ht="45" customHeight="1" x14ac:dyDescent="0.4">
      <c r="A33" s="14" t="s">
        <v>22</v>
      </c>
      <c r="B33" s="14"/>
      <c r="C33" s="14"/>
      <c r="D33" s="14"/>
      <c r="E33" s="14"/>
      <c r="F33" s="14"/>
      <c r="G33" s="14"/>
      <c r="H33" s="14"/>
      <c r="I33" s="14"/>
    </row>
    <row r="34" spans="1:257" ht="26.4" customHeight="1" x14ac:dyDescent="0.4">
      <c r="A34" s="80" t="s">
        <v>27</v>
      </c>
      <c r="B34" s="80"/>
      <c r="C34" s="80"/>
      <c r="D34" s="80"/>
      <c r="E34" s="80"/>
      <c r="F34" s="80"/>
      <c r="G34" s="80"/>
      <c r="H34" s="80"/>
      <c r="I34" s="80"/>
    </row>
    <row r="35" spans="1:257" ht="27.6" customHeight="1" x14ac:dyDescent="0.4">
      <c r="A35" s="83" t="s">
        <v>23</v>
      </c>
      <c r="B35" s="80"/>
      <c r="C35" s="80"/>
      <c r="D35" s="80"/>
      <c r="E35" s="80"/>
      <c r="F35" s="80"/>
      <c r="G35" s="23"/>
      <c r="H35" s="23"/>
      <c r="I35" s="23"/>
    </row>
    <row r="36" spans="1:257" x14ac:dyDescent="0.4">
      <c r="A36" s="21" t="s">
        <v>14</v>
      </c>
      <c r="B36" s="21"/>
      <c r="C36" s="21"/>
      <c r="D36" s="21"/>
      <c r="E36" s="21"/>
      <c r="F36" s="21"/>
      <c r="G36" s="21"/>
      <c r="H36" s="21"/>
      <c r="I36" s="21"/>
    </row>
    <row r="37" spans="1:257" x14ac:dyDescent="0.4">
      <c r="A37" s="58" t="s">
        <v>15</v>
      </c>
      <c r="B37" s="58"/>
      <c r="C37" s="58"/>
      <c r="D37" s="58"/>
      <c r="E37" s="58"/>
      <c r="F37" s="58"/>
      <c r="G37" s="58"/>
      <c r="H37" s="58"/>
      <c r="I37" s="58"/>
    </row>
    <row r="38" spans="1:257" s="9" customFormat="1" ht="22.95" customHeight="1" x14ac:dyDescent="0.25">
      <c r="A38" s="78" t="s">
        <v>16</v>
      </c>
      <c r="B38" s="78"/>
      <c r="C38" s="78"/>
      <c r="D38" s="78"/>
      <c r="E38" s="78"/>
      <c r="F38" s="78"/>
      <c r="G38" s="78"/>
      <c r="H38" s="78"/>
      <c r="I38" s="7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</row>
    <row r="39" spans="1:257" ht="23.4" customHeight="1" x14ac:dyDescent="0.4">
      <c r="A39" s="58" t="s">
        <v>17</v>
      </c>
      <c r="B39" s="58"/>
      <c r="C39" s="58"/>
      <c r="D39" s="58"/>
      <c r="E39" s="58"/>
      <c r="F39" s="58"/>
      <c r="G39" s="58"/>
      <c r="H39" s="58"/>
      <c r="I39" s="58"/>
    </row>
    <row r="40" spans="1:257" x14ac:dyDescent="0.4">
      <c r="A40" s="22" t="s">
        <v>33</v>
      </c>
      <c r="B40" s="21"/>
      <c r="C40" s="21"/>
      <c r="D40" s="21"/>
      <c r="E40" s="21"/>
      <c r="F40" s="21"/>
      <c r="G40" s="21"/>
      <c r="H40" s="21"/>
      <c r="I40" s="21"/>
    </row>
    <row r="42" spans="1:257" s="9" customFormat="1" ht="13.8" x14ac:dyDescent="0.25">
      <c r="A42" s="6"/>
      <c r="B42" s="20" t="s">
        <v>18</v>
      </c>
      <c r="C42" s="19"/>
      <c r="D42" s="11"/>
      <c r="E42" s="11"/>
      <c r="F42" s="10"/>
      <c r="G42" s="10"/>
      <c r="H42" s="10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</row>
    <row r="43" spans="1:257" s="9" customFormat="1" ht="15.6" x14ac:dyDescent="0.3">
      <c r="A43" s="12"/>
      <c r="B43" s="59" t="s">
        <v>19</v>
      </c>
      <c r="C43" s="59"/>
      <c r="D43" s="11"/>
      <c r="E43" s="11"/>
      <c r="F43" s="10"/>
      <c r="G43" s="10"/>
      <c r="H43" s="10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</row>
    <row r="44" spans="1:257" s="9" customFormat="1" ht="13.8" x14ac:dyDescent="0.25">
      <c r="A44" s="6"/>
      <c r="B44" s="19"/>
      <c r="C44" s="19"/>
      <c r="D44" s="11"/>
      <c r="E44" s="11"/>
      <c r="F44" s="10"/>
      <c r="G44" s="10"/>
      <c r="H44" s="10"/>
      <c r="I44" s="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</row>
    <row r="45" spans="1:257" s="9" customFormat="1" ht="13.8" x14ac:dyDescent="0.25">
      <c r="A45" s="6"/>
      <c r="B45" s="11"/>
      <c r="C45" s="11"/>
      <c r="D45" s="11"/>
      <c r="E45" s="11"/>
      <c r="F45" s="10"/>
      <c r="G45" s="10"/>
      <c r="H45" s="10"/>
      <c r="I45" s="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</row>
    <row r="46" spans="1:257" s="9" customFormat="1" ht="13.8" x14ac:dyDescent="0.25">
      <c r="A46" s="6"/>
      <c r="B46" s="11"/>
      <c r="C46" s="11"/>
      <c r="D46" s="11"/>
      <c r="E46" s="11"/>
      <c r="F46" s="10"/>
      <c r="G46" s="10"/>
      <c r="H46" s="10"/>
      <c r="I46" s="7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</row>
    <row r="47" spans="1:257" s="9" customFormat="1" ht="13.8" x14ac:dyDescent="0.25">
      <c r="A47" s="6"/>
      <c r="B47" s="11"/>
      <c r="C47" s="11"/>
      <c r="D47" s="11"/>
      <c r="E47" s="11"/>
      <c r="F47" s="10"/>
      <c r="G47" s="10"/>
      <c r="H47" s="10"/>
      <c r="I47" s="7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</row>
    <row r="48" spans="1:257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</sheetData>
  <mergeCells count="36">
    <mergeCell ref="A35:F35"/>
    <mergeCell ref="H1:I1"/>
    <mergeCell ref="A11:A14"/>
    <mergeCell ref="B11:C13"/>
    <mergeCell ref="F27:G27"/>
    <mergeCell ref="B2:I2"/>
    <mergeCell ref="A27:E27"/>
    <mergeCell ref="D7:G7"/>
    <mergeCell ref="D8:G8"/>
    <mergeCell ref="D15:E15"/>
    <mergeCell ref="D16:E16"/>
    <mergeCell ref="D17:E17"/>
    <mergeCell ref="D18:E18"/>
    <mergeCell ref="A39:I39"/>
    <mergeCell ref="B43:C43"/>
    <mergeCell ref="A5:C7"/>
    <mergeCell ref="A8:C8"/>
    <mergeCell ref="F11:F14"/>
    <mergeCell ref="G11:G14"/>
    <mergeCell ref="A38:I38"/>
    <mergeCell ref="A31:I31"/>
    <mergeCell ref="A34:I34"/>
    <mergeCell ref="A37:I37"/>
    <mergeCell ref="A28:G28"/>
    <mergeCell ref="D5:G5"/>
    <mergeCell ref="D6:G6"/>
    <mergeCell ref="D19:E19"/>
    <mergeCell ref="D20:E20"/>
    <mergeCell ref="D23:E23"/>
    <mergeCell ref="A15:A16"/>
    <mergeCell ref="A17:A19"/>
    <mergeCell ref="D22:E22"/>
    <mergeCell ref="D21:E21"/>
    <mergeCell ref="A4:G4"/>
    <mergeCell ref="D11:E14"/>
    <mergeCell ref="A9:G9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2025-06-23T14:14:31Z</dcterms:modified>
  <cp:category/>
  <cp:contentStatus/>
</cp:coreProperties>
</file>