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18 - 21.05.2025/ТЕНДЕР/OK_1947_ТР_Курси_цифрової грамотності/Заявка/"/>
    </mc:Choice>
  </mc:AlternateContent>
  <xr:revisionPtr revIDLastSave="276" documentId="11_E073C8F40FC104F4D7A529240950D3B37491D307" xr6:coauthVersionLast="47" xr6:coauthVersionMax="47" xr10:uidLastSave="{8CF8E7E6-4522-44FA-B181-D175EB8DA43F}"/>
  <bookViews>
    <workbookView xWindow="28680" yWindow="-120" windowWidth="29040" windowHeight="15720" tabRatio="500" xr2:uid="{00000000-000D-0000-FFFF-FFFF00000000}"/>
  </bookViews>
  <sheets>
    <sheet name="Додаток 3_цінова пропозиція" sheetId="1" r:id="rId1"/>
  </sheets>
  <definedNames>
    <definedName name="_xlnm.Print_Area" localSheetId="0">'Додаток 3_цінова пропозиція'!$A$1:$H$46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0" i="1" l="1"/>
  <c r="H27" i="1"/>
  <c r="H29" i="1" s="1"/>
  <c r="H31" i="1"/>
  <c r="H28" i="1"/>
  <c r="H24" i="1"/>
  <c r="H23" i="1"/>
  <c r="H21" i="1"/>
  <c r="H20" i="1"/>
  <c r="H19" i="1"/>
  <c r="H18" i="1"/>
  <c r="H17" i="1"/>
  <c r="H16" i="1"/>
  <c r="H25" i="1"/>
  <c r="H22" i="1"/>
  <c r="H15" i="1"/>
  <c r="H14" i="1"/>
  <c r="H32" i="1" l="1"/>
  <c r="H26" i="1"/>
</calcChain>
</file>

<file path=xl/sharedStrings.xml><?xml version="1.0" encoding="utf-8"?>
<sst xmlns="http://schemas.openxmlformats.org/spreadsheetml/2006/main" count="80" uniqueCount="53">
  <si>
    <t xml:space="preserve">                                                                                                                                                          Додаток №3 до Запиту</t>
  </si>
  <si>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</si>
  <si>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</si>
  <si>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</si>
  <si>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</si>
  <si>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</si>
  <si>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</si>
  <si>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</t>
  </si>
  <si>
    <t>№ з/п</t>
  </si>
  <si>
    <t>Технічні характеристики та опис</t>
  </si>
  <si>
    <t>Вартість курсу на 1 особу, грн</t>
  </si>
  <si>
    <t>Вартість курсу за максимальну кількість осіб в групі, грн</t>
  </si>
  <si>
    <t>Назва послуги</t>
  </si>
  <si>
    <t>Формат</t>
  </si>
  <si>
    <t>(з врахуванням відповідного до системи оподаткування податку)</t>
  </si>
  <si>
    <t>ЛОТ
1</t>
  </si>
  <si>
    <t>Всього вартість пропозиції по ЛОТ 1</t>
  </si>
  <si>
    <t>ЛОТ
2</t>
  </si>
  <si>
    <t>Всього вартість пропозиції по ЛОТ 2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</si>
  <si>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</si>
  <si>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** Закупівля відбувається окремими лотами</t>
  </si>
  <si>
    <t>Умови оплати____________________________________ (обов'язково для заповнення!)</t>
  </si>
  <si>
    <r>
      <rPr>
        <b/>
        <i/>
        <sz val="11"/>
        <color theme="1"/>
        <rFont val="Times New Roman"/>
        <family val="1"/>
        <charset val="204"/>
      </rP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</si>
  <si>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rPr>
        <sz val="11"/>
        <color theme="1"/>
        <rFont val="Times New Roman"/>
        <family val="1"/>
        <charset val="204"/>
      </rPr>
      <t>Ми погоджуємось, що всі витрати,</t>
    </r>
    <r>
      <rPr>
        <sz val="11"/>
        <rFont val="Times New Roman"/>
        <family val="1"/>
        <charset val="204"/>
      </rPr>
      <t xml:space="preserve"> пов’язані з наданням послуг</t>
    </r>
    <r>
      <rPr>
        <sz val="11"/>
        <color theme="1"/>
        <rFont val="Times New Roman"/>
        <family val="1"/>
        <charset val="204"/>
      </rPr>
      <t>, здійснюються за рахунок Постачальника та їх вартість включена в цінову пропозицію.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</si>
  <si>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</si>
  <si>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rPr>
        <sz val="11"/>
        <color theme="1"/>
        <rFont val="Times New Roman"/>
        <family val="1"/>
        <charset val="204"/>
      </rP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</si>
  <si>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>Ми погоджуємось зафіксувати цінову пропозицію протягом 90 календарних днів з моменту подачі.</t>
  </si>
  <si>
    <t>Подаючи свою пропозицію ми погоджуємося з усіма кваліфікаційними та технічними вимогами, які зазначені в Запиті та Додатках до нього.</t>
  </si>
  <si>
    <t>Учасники повинні надсилати цінові пропозиції з підписом і печаткою.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</si>
  <si>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</si>
  <si>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</si>
  <si>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на закупівлю послуг з навчання цифрової грамотності, ШІ та проєктного управління</t>
  </si>
  <si>
    <r>
      <t>(</t>
    </r>
    <r>
      <rPr>
        <b/>
        <i/>
        <sz val="12"/>
        <color rgb="FFFF0000"/>
        <rFont val="Times New Roman"/>
        <family val="1"/>
        <charset val="204"/>
      </rPr>
      <t>Назва Учасника</t>
    </r>
    <r>
      <rPr>
        <i/>
        <sz val="12"/>
        <color theme="1"/>
        <rFont val="Times New Roman"/>
        <family val="1"/>
        <charset val="204"/>
      </rPr>
      <t>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тендеріна закупівлю послуг з організації індивідуальних та групових навчальних курсів для підвищення кваліфікації співробітників ТЧХУ у сферах використання Microsoft 365, штучного інтелекту та управління проєктами</t>
    </r>
    <r>
      <rPr>
        <b/>
        <sz val="12"/>
        <rFont val="Times New Roman"/>
        <family val="1"/>
        <charset val="204"/>
      </rPr>
      <t>.</t>
    </r>
  </si>
  <si>
    <t>Розмір групи</t>
  </si>
  <si>
    <t xml:space="preserve">Навчальні курси "Програми Microsoft Office 365" </t>
  </si>
  <si>
    <t>1.	Комплексний курс MS Word</t>
  </si>
  <si>
    <t>3. Комплексний курс Power Point</t>
  </si>
  <si>
    <t>4. Комплексний курс Power BI</t>
  </si>
  <si>
    <r>
      <t xml:space="preserve">6. </t>
    </r>
    <r>
      <rPr>
        <b/>
        <i/>
        <sz val="11"/>
        <color theme="1"/>
        <rFont val="Times New Roman"/>
        <family val="1"/>
        <charset val="204"/>
      </rPr>
      <t>Комплексний курс Visio</t>
    </r>
  </si>
  <si>
    <r>
      <rPr>
        <b/>
        <i/>
        <sz val="11"/>
        <color theme="1"/>
        <rFont val="Times New Roman"/>
        <family val="1"/>
        <charset val="204"/>
      </rPr>
      <t xml:space="preserve"> 2. Комплексний курс MS Excel</t>
    </r>
  </si>
  <si>
    <r>
      <rPr>
        <b/>
        <i/>
        <sz val="11"/>
        <color theme="1"/>
        <rFont val="Times New Roman"/>
        <family val="1"/>
        <charset val="204"/>
      </rPr>
      <t xml:space="preserve">5.  Комплексний курс MS Project, </t>
    </r>
  </si>
  <si>
    <t>Індивідуальне заняття 
в форматі он-лайн</t>
  </si>
  <si>
    <t>Групові заняття 
в форматі он-лайн</t>
  </si>
  <si>
    <t>20 осіб</t>
  </si>
  <si>
    <t>1 особа</t>
  </si>
  <si>
    <r>
      <t xml:space="preserve">Тривалість 1 курсу, кількість:
 </t>
    </r>
    <r>
      <rPr>
        <b/>
        <i/>
        <u/>
        <sz val="12"/>
        <color theme="1"/>
        <rFont val="Times New Roman"/>
        <family val="1"/>
        <charset val="204"/>
      </rPr>
      <t xml:space="preserve">занять /  годин </t>
    </r>
  </si>
  <si>
    <t xml:space="preserve">Навчальні курси "Проєктне управління"  
</t>
  </si>
  <si>
    <t>15 осіб</t>
  </si>
  <si>
    <t>ЛОТ
3</t>
  </si>
  <si>
    <t xml:space="preserve">Навчальні курси "Використання  Штучного Інтелекту відповідно до професійного направлення"  </t>
  </si>
  <si>
    <t>Всього вартість пропозиції по ЛОТ 3</t>
  </si>
  <si>
    <t>**** Орієнтовна сума договору (враховуючи лот 1, лот 2 та лот 3) складатиме  2 000 000 грн</t>
  </si>
  <si>
    <t>Вважається, що Учасник повністю розуміє обсяг надання послуг та гарантує, що всі необхідні основні, супутні та допоміжні послуги та матеріали  включені до тендерної пропозиції.
Ціна пропозиції враховує усі податки, мита, інше у відповідності до законодавства України. 
Послуги надаються в он-лайн форматі з урахуванням всіх супровідніх послуг та вимог, вказаних в Додатку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</si>
</sst>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1"/>
    </font>
    <font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rgb="FFFFFFFF"/>
        <bgColor rgb="FFEEECE1"/>
      </patternFill>
    </fill>
    <fill>
      <patternFill patternType="solid">
        <fgColor theme="2"/>
        <bgColor rgb="FFEEECE1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2" fillId="0" borderId="0" xfId="0" applyFont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17" fillId="0" borderId="0" xfId="0" applyFont="1"/>
    <xf numFmtId="0" fontId="3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horizontal="left" vertical="top"/>
    </xf>
    <xf numFmtId="0" fontId="7" fillId="0" borderId="0" xfId="0" applyFont="1"/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4" fontId="10" fillId="5" borderId="13" xfId="0" applyNumberFormat="1" applyFont="1" applyFill="1" applyBorder="1" applyAlignment="1">
      <alignment horizontal="center" vertical="center" wrapText="1"/>
    </xf>
    <xf numFmtId="4" fontId="10" fillId="5" borderId="15" xfId="0" applyNumberFormat="1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 vertical="center" wrapText="1"/>
    </xf>
    <xf numFmtId="4" fontId="10" fillId="0" borderId="22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4" fontId="10" fillId="0" borderId="24" xfId="0" applyNumberFormat="1" applyFont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" fontId="10" fillId="0" borderId="18" xfId="0" applyNumberFormat="1" applyFont="1" applyBorder="1" applyAlignment="1">
      <alignment horizontal="center" vertical="center" wrapText="1"/>
    </xf>
    <xf numFmtId="4" fontId="10" fillId="0" borderId="27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" fontId="10" fillId="0" borderId="19" xfId="0" applyNumberFormat="1" applyFont="1" applyBorder="1" applyAlignment="1">
      <alignment horizontal="center" vertical="center" wrapText="1"/>
    </xf>
    <xf numFmtId="4" fontId="10" fillId="0" borderId="29" xfId="0" applyNumberFormat="1" applyFont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right" vertical="center" wrapText="1"/>
    </xf>
    <xf numFmtId="0" fontId="11" fillId="4" borderId="11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center" wrapText="1"/>
    </xf>
    <xf numFmtId="0" fontId="14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4" fontId="11" fillId="0" borderId="6" xfId="0" applyNumberFormat="1" applyFont="1" applyBorder="1" applyAlignment="1">
      <alignment horizontal="center" vertical="center" wrapText="1"/>
    </xf>
    <xf numFmtId="4" fontId="9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85"/>
  <sheetViews>
    <sheetView showGridLines="0" tabSelected="1" zoomScale="85" zoomScaleNormal="85" workbookViewId="0">
      <selection activeCell="J10" sqref="J10"/>
    </sheetView>
  </sheetViews>
  <sheetFormatPr defaultColWidth="9.109375" defaultRowHeight="21" x14ac:dyDescent="0.4"/>
  <cols>
    <col min="1" max="1" width="6.21875" style="1" customWidth="1"/>
    <col min="2" max="2" width="18.88671875" style="1" customWidth="1"/>
    <col min="3" max="3" width="24.44140625" style="2" customWidth="1"/>
    <col min="4" max="4" width="23.21875" style="2" customWidth="1"/>
    <col min="5" max="5" width="20.33203125" style="2" customWidth="1"/>
    <col min="6" max="6" width="18.33203125" style="2" customWidth="1"/>
    <col min="7" max="7" width="22.44140625" style="3" customWidth="1"/>
    <col min="8" max="8" width="22.88671875" style="3" customWidth="1"/>
    <col min="9" max="9" width="9.109375" style="2"/>
    <col min="10" max="10" width="21.88671875" style="2" customWidth="1"/>
    <col min="11" max="11" width="9.109375" style="2"/>
    <col min="12" max="12" width="12.109375" style="2" bestFit="1" customWidth="1"/>
    <col min="13" max="16384" width="9.109375" style="2"/>
  </cols>
  <sheetData>
    <row r="1" spans="1:8" x14ac:dyDescent="0.4">
      <c r="A1" s="82" t="s">
        <v>0</v>
      </c>
      <c r="B1" s="82"/>
      <c r="C1" s="82"/>
      <c r="D1" s="82"/>
      <c r="E1" s="82"/>
      <c r="F1" s="82"/>
      <c r="G1" s="82"/>
      <c r="H1" s="82"/>
    </row>
    <row r="2" spans="1:8" ht="63.75" customHeight="1" x14ac:dyDescent="0.4">
      <c r="A2" s="4"/>
      <c r="B2" s="4"/>
      <c r="C2" s="4"/>
      <c r="D2" s="4"/>
      <c r="E2" s="4"/>
      <c r="G2" s="83" t="s">
        <v>31</v>
      </c>
      <c r="H2" s="83"/>
    </row>
    <row r="3" spans="1:8" x14ac:dyDescent="0.4">
      <c r="A3" s="84" t="s">
        <v>1</v>
      </c>
      <c r="B3" s="84"/>
      <c r="C3" s="84"/>
      <c r="D3" s="84"/>
      <c r="E3" s="84"/>
      <c r="F3" s="84"/>
      <c r="G3" s="84"/>
      <c r="H3" s="84"/>
    </row>
    <row r="5" spans="1:8" ht="33" customHeight="1" x14ac:dyDescent="0.4">
      <c r="A5" s="85" t="s">
        <v>32</v>
      </c>
      <c r="B5" s="85"/>
      <c r="C5" s="85"/>
      <c r="D5" s="85"/>
      <c r="E5" s="85"/>
      <c r="F5" s="85"/>
      <c r="G5" s="85"/>
      <c r="H5" s="85"/>
    </row>
    <row r="6" spans="1:8" ht="20.25" customHeight="1" x14ac:dyDescent="0.4">
      <c r="A6" s="86" t="s">
        <v>2</v>
      </c>
      <c r="B6" s="86"/>
      <c r="C6" s="86"/>
      <c r="D6" s="5"/>
      <c r="E6" s="87" t="s">
        <v>3</v>
      </c>
      <c r="F6" s="87"/>
      <c r="G6" s="87"/>
      <c r="H6" s="87"/>
    </row>
    <row r="7" spans="1:8" ht="27" customHeight="1" x14ac:dyDescent="0.4">
      <c r="A7" s="86"/>
      <c r="B7" s="86"/>
      <c r="C7" s="86"/>
      <c r="D7" s="6"/>
      <c r="E7" s="87" t="s">
        <v>4</v>
      </c>
      <c r="F7" s="87"/>
      <c r="G7" s="87"/>
      <c r="H7" s="87"/>
    </row>
    <row r="8" spans="1:8" ht="25.5" customHeight="1" x14ac:dyDescent="0.4">
      <c r="A8" s="86"/>
      <c r="B8" s="86"/>
      <c r="C8" s="86"/>
      <c r="D8" s="7"/>
      <c r="E8" s="87" t="s">
        <v>5</v>
      </c>
      <c r="F8" s="87"/>
      <c r="G8" s="87"/>
      <c r="H8" s="87"/>
    </row>
    <row r="9" spans="1:8" ht="34.5" customHeight="1" x14ac:dyDescent="0.4">
      <c r="A9" s="86" t="s">
        <v>6</v>
      </c>
      <c r="B9" s="86"/>
      <c r="C9" s="86"/>
      <c r="D9" s="8"/>
      <c r="E9" s="87" t="s">
        <v>7</v>
      </c>
      <c r="F9" s="87"/>
      <c r="G9" s="87"/>
      <c r="H9" s="87"/>
    </row>
    <row r="10" spans="1:8" ht="86.25" customHeight="1" thickBot="1" x14ac:dyDescent="0.45">
      <c r="A10" s="89" t="s">
        <v>52</v>
      </c>
      <c r="B10" s="89"/>
      <c r="C10" s="89"/>
      <c r="D10" s="89"/>
      <c r="E10" s="89"/>
      <c r="F10" s="89"/>
      <c r="G10" s="89"/>
      <c r="H10" s="89"/>
    </row>
    <row r="11" spans="1:8" ht="14.25" customHeight="1" thickBot="1" x14ac:dyDescent="0.45">
      <c r="A11" s="90" t="s">
        <v>8</v>
      </c>
      <c r="B11" s="49" t="s">
        <v>9</v>
      </c>
      <c r="C11" s="50"/>
      <c r="D11" s="51"/>
      <c r="E11" s="70" t="s">
        <v>33</v>
      </c>
      <c r="F11" s="91" t="s">
        <v>45</v>
      </c>
      <c r="G11" s="93" t="s">
        <v>10</v>
      </c>
      <c r="H11" s="94" t="s">
        <v>11</v>
      </c>
    </row>
    <row r="12" spans="1:8" ht="39" customHeight="1" thickBot="1" x14ac:dyDescent="0.45">
      <c r="A12" s="90"/>
      <c r="B12" s="52"/>
      <c r="C12" s="53"/>
      <c r="D12" s="54"/>
      <c r="E12" s="70"/>
      <c r="F12" s="91"/>
      <c r="G12" s="93"/>
      <c r="H12" s="94"/>
    </row>
    <row r="13" spans="1:8" s="9" customFormat="1" ht="26.25" customHeight="1" thickBot="1" x14ac:dyDescent="0.45">
      <c r="A13" s="90"/>
      <c r="B13" s="47" t="s">
        <v>12</v>
      </c>
      <c r="C13" s="48"/>
      <c r="D13" s="20" t="s">
        <v>13</v>
      </c>
      <c r="E13" s="71"/>
      <c r="F13" s="92"/>
      <c r="G13" s="95" t="s">
        <v>14</v>
      </c>
      <c r="H13" s="95"/>
    </row>
    <row r="14" spans="1:8" s="9" customFormat="1" ht="36.6" customHeight="1" x14ac:dyDescent="0.4">
      <c r="A14" s="56" t="s">
        <v>15</v>
      </c>
      <c r="B14" s="66" t="s">
        <v>34</v>
      </c>
      <c r="C14" s="72" t="s">
        <v>35</v>
      </c>
      <c r="D14" s="40" t="s">
        <v>42</v>
      </c>
      <c r="E14" s="24" t="s">
        <v>43</v>
      </c>
      <c r="F14" s="25"/>
      <c r="G14" s="26"/>
      <c r="H14" s="27">
        <f>G14*20</f>
        <v>0</v>
      </c>
    </row>
    <row r="15" spans="1:8" s="9" customFormat="1" ht="36.6" customHeight="1" thickBot="1" x14ac:dyDescent="0.45">
      <c r="A15" s="56"/>
      <c r="B15" s="67"/>
      <c r="C15" s="64"/>
      <c r="D15" s="41" t="s">
        <v>41</v>
      </c>
      <c r="E15" s="28" t="s">
        <v>44</v>
      </c>
      <c r="F15" s="29"/>
      <c r="G15" s="30"/>
      <c r="H15" s="31">
        <f>G15</f>
        <v>0</v>
      </c>
    </row>
    <row r="16" spans="1:8" s="9" customFormat="1" ht="36.6" customHeight="1" x14ac:dyDescent="0.4">
      <c r="A16" s="56"/>
      <c r="B16" s="67"/>
      <c r="C16" s="72" t="s">
        <v>39</v>
      </c>
      <c r="D16" s="42" t="s">
        <v>42</v>
      </c>
      <c r="E16" s="36" t="s">
        <v>43</v>
      </c>
      <c r="F16" s="37"/>
      <c r="G16" s="38"/>
      <c r="H16" s="39">
        <f>G16*20</f>
        <v>0</v>
      </c>
    </row>
    <row r="17" spans="1:8" s="9" customFormat="1" ht="36.6" customHeight="1" thickBot="1" x14ac:dyDescent="0.45">
      <c r="A17" s="56"/>
      <c r="B17" s="67"/>
      <c r="C17" s="65"/>
      <c r="D17" s="43" t="s">
        <v>41</v>
      </c>
      <c r="E17" s="32" t="s">
        <v>44</v>
      </c>
      <c r="F17" s="33"/>
      <c r="G17" s="34"/>
      <c r="H17" s="35">
        <f>G17</f>
        <v>0</v>
      </c>
    </row>
    <row r="18" spans="1:8" s="9" customFormat="1" ht="36.6" customHeight="1" x14ac:dyDescent="0.4">
      <c r="A18" s="56"/>
      <c r="B18" s="67"/>
      <c r="C18" s="63" t="s">
        <v>36</v>
      </c>
      <c r="D18" s="40" t="s">
        <v>42</v>
      </c>
      <c r="E18" s="24" t="s">
        <v>43</v>
      </c>
      <c r="F18" s="25"/>
      <c r="G18" s="26"/>
      <c r="H18" s="27">
        <f>G18*20</f>
        <v>0</v>
      </c>
    </row>
    <row r="19" spans="1:8" s="9" customFormat="1" ht="36.6" customHeight="1" thickBot="1" x14ac:dyDescent="0.45">
      <c r="A19" s="56"/>
      <c r="B19" s="67"/>
      <c r="C19" s="64"/>
      <c r="D19" s="41" t="s">
        <v>41</v>
      </c>
      <c r="E19" s="28" t="s">
        <v>44</v>
      </c>
      <c r="F19" s="29"/>
      <c r="G19" s="30"/>
      <c r="H19" s="31">
        <f>G19</f>
        <v>0</v>
      </c>
    </row>
    <row r="20" spans="1:8" s="9" customFormat="1" ht="36.6" customHeight="1" x14ac:dyDescent="0.4">
      <c r="A20" s="56"/>
      <c r="B20" s="67"/>
      <c r="C20" s="63" t="s">
        <v>37</v>
      </c>
      <c r="D20" s="40" t="s">
        <v>42</v>
      </c>
      <c r="E20" s="24" t="s">
        <v>43</v>
      </c>
      <c r="F20" s="25"/>
      <c r="G20" s="26"/>
      <c r="H20" s="27">
        <f>G20*20</f>
        <v>0</v>
      </c>
    </row>
    <row r="21" spans="1:8" s="9" customFormat="1" ht="36.6" customHeight="1" thickBot="1" x14ac:dyDescent="0.45">
      <c r="A21" s="56"/>
      <c r="B21" s="67"/>
      <c r="C21" s="64"/>
      <c r="D21" s="41" t="s">
        <v>41</v>
      </c>
      <c r="E21" s="28" t="s">
        <v>44</v>
      </c>
      <c r="F21" s="29"/>
      <c r="G21" s="30"/>
      <c r="H21" s="31">
        <f>G21</f>
        <v>0</v>
      </c>
    </row>
    <row r="22" spans="1:8" s="9" customFormat="1" ht="36.6" customHeight="1" x14ac:dyDescent="0.4">
      <c r="A22" s="56"/>
      <c r="B22" s="67"/>
      <c r="C22" s="63" t="s">
        <v>40</v>
      </c>
      <c r="D22" s="40" t="s">
        <v>42</v>
      </c>
      <c r="E22" s="24" t="s">
        <v>43</v>
      </c>
      <c r="F22" s="25"/>
      <c r="G22" s="26"/>
      <c r="H22" s="27">
        <f t="shared" ref="H22" si="0">G22*20</f>
        <v>0</v>
      </c>
    </row>
    <row r="23" spans="1:8" s="9" customFormat="1" ht="36.6" customHeight="1" thickBot="1" x14ac:dyDescent="0.45">
      <c r="A23" s="56"/>
      <c r="B23" s="67"/>
      <c r="C23" s="64"/>
      <c r="D23" s="41" t="s">
        <v>41</v>
      </c>
      <c r="E23" s="28" t="s">
        <v>44</v>
      </c>
      <c r="F23" s="29"/>
      <c r="G23" s="30"/>
      <c r="H23" s="31">
        <f>G23</f>
        <v>0</v>
      </c>
    </row>
    <row r="24" spans="1:8" s="9" customFormat="1" ht="36.6" customHeight="1" x14ac:dyDescent="0.4">
      <c r="A24" s="56"/>
      <c r="B24" s="67"/>
      <c r="C24" s="63" t="s">
        <v>38</v>
      </c>
      <c r="D24" s="40" t="s">
        <v>42</v>
      </c>
      <c r="E24" s="24" t="s">
        <v>43</v>
      </c>
      <c r="F24" s="25"/>
      <c r="G24" s="26"/>
      <c r="H24" s="27">
        <f>G24*20</f>
        <v>0</v>
      </c>
    </row>
    <row r="25" spans="1:8" s="9" customFormat="1" ht="36.6" customHeight="1" thickBot="1" x14ac:dyDescent="0.45">
      <c r="A25" s="69"/>
      <c r="B25" s="68"/>
      <c r="C25" s="65"/>
      <c r="D25" s="43" t="s">
        <v>41</v>
      </c>
      <c r="E25" s="32" t="s">
        <v>44</v>
      </c>
      <c r="F25" s="29"/>
      <c r="G25" s="30"/>
      <c r="H25" s="31">
        <f t="shared" ref="H25" si="1">G25</f>
        <v>0</v>
      </c>
    </row>
    <row r="26" spans="1:8" s="9" customFormat="1" ht="21" customHeight="1" thickBot="1" x14ac:dyDescent="0.45">
      <c r="A26" s="44" t="s">
        <v>16</v>
      </c>
      <c r="B26" s="45"/>
      <c r="C26" s="45"/>
      <c r="D26" s="45"/>
      <c r="E26" s="46"/>
      <c r="F26" s="21"/>
      <c r="G26" s="22"/>
      <c r="H26" s="23">
        <f>SUM(H14:H25)</f>
        <v>0</v>
      </c>
    </row>
    <row r="27" spans="1:8" s="9" customFormat="1" ht="33" customHeight="1" x14ac:dyDescent="0.4">
      <c r="A27" s="55" t="s">
        <v>17</v>
      </c>
      <c r="B27" s="57" t="s">
        <v>46</v>
      </c>
      <c r="C27" s="58"/>
      <c r="D27" s="42" t="s">
        <v>42</v>
      </c>
      <c r="E27" s="36" t="s">
        <v>47</v>
      </c>
      <c r="F27" s="25"/>
      <c r="G27" s="26"/>
      <c r="H27" s="27">
        <f>G27*15</f>
        <v>0</v>
      </c>
    </row>
    <row r="28" spans="1:8" s="9" customFormat="1" ht="33" customHeight="1" thickBot="1" x14ac:dyDescent="0.45">
      <c r="A28" s="56"/>
      <c r="B28" s="59"/>
      <c r="C28" s="60"/>
      <c r="D28" s="41" t="s">
        <v>41</v>
      </c>
      <c r="E28" s="28" t="s">
        <v>44</v>
      </c>
      <c r="F28" s="29"/>
      <c r="G28" s="30"/>
      <c r="H28" s="31">
        <f>G28</f>
        <v>0</v>
      </c>
    </row>
    <row r="29" spans="1:8" s="9" customFormat="1" ht="21" customHeight="1" thickBot="1" x14ac:dyDescent="0.45">
      <c r="A29" s="44" t="s">
        <v>18</v>
      </c>
      <c r="B29" s="45"/>
      <c r="C29" s="45"/>
      <c r="D29" s="45"/>
      <c r="E29" s="46"/>
      <c r="F29" s="21"/>
      <c r="G29" s="22"/>
      <c r="H29" s="23">
        <f>SUM(H27:H28)</f>
        <v>0</v>
      </c>
    </row>
    <row r="30" spans="1:8" s="9" customFormat="1" ht="36" customHeight="1" x14ac:dyDescent="0.4">
      <c r="A30" s="55" t="s">
        <v>48</v>
      </c>
      <c r="B30" s="57" t="s">
        <v>49</v>
      </c>
      <c r="C30" s="58"/>
      <c r="D30" s="42" t="s">
        <v>42</v>
      </c>
      <c r="E30" s="36" t="s">
        <v>43</v>
      </c>
      <c r="F30" s="25"/>
      <c r="G30" s="26"/>
      <c r="H30" s="27">
        <f>G30*20</f>
        <v>0</v>
      </c>
    </row>
    <row r="31" spans="1:8" s="9" customFormat="1" ht="36" customHeight="1" thickBot="1" x14ac:dyDescent="0.45">
      <c r="A31" s="56"/>
      <c r="B31" s="61"/>
      <c r="C31" s="62"/>
      <c r="D31" s="41" t="s">
        <v>41</v>
      </c>
      <c r="E31" s="28" t="s">
        <v>44</v>
      </c>
      <c r="F31" s="29"/>
      <c r="G31" s="30"/>
      <c r="H31" s="31">
        <f>G31</f>
        <v>0</v>
      </c>
    </row>
    <row r="32" spans="1:8" s="9" customFormat="1" ht="21" customHeight="1" thickBot="1" x14ac:dyDescent="0.45">
      <c r="A32" s="44" t="s">
        <v>50</v>
      </c>
      <c r="B32" s="45"/>
      <c r="C32" s="45"/>
      <c r="D32" s="45"/>
      <c r="E32" s="46"/>
      <c r="F32" s="21"/>
      <c r="G32" s="22"/>
      <c r="H32" s="23">
        <f>SUM(H30:H31)</f>
        <v>0</v>
      </c>
    </row>
    <row r="33" spans="1:249" s="9" customFormat="1" ht="21" customHeight="1" x14ac:dyDescent="0.4">
      <c r="A33" s="80" t="s">
        <v>19</v>
      </c>
      <c r="B33" s="80"/>
      <c r="C33" s="80"/>
      <c r="D33" s="80"/>
      <c r="E33" s="80"/>
      <c r="F33" s="80"/>
      <c r="G33" s="80"/>
      <c r="H33" s="80"/>
    </row>
    <row r="34" spans="1:249" ht="30" customHeight="1" x14ac:dyDescent="0.4">
      <c r="A34" s="81" t="s">
        <v>20</v>
      </c>
      <c r="B34" s="81"/>
      <c r="C34" s="81"/>
      <c r="D34" s="81"/>
      <c r="E34" s="81"/>
      <c r="F34" s="81"/>
      <c r="G34" s="81"/>
      <c r="H34" s="81"/>
    </row>
    <row r="35" spans="1:249" ht="31.2" customHeight="1" x14ac:dyDescent="0.4">
      <c r="A35" s="88" t="s">
        <v>51</v>
      </c>
      <c r="B35" s="88"/>
      <c r="C35" s="88"/>
      <c r="D35" s="88"/>
      <c r="E35" s="88"/>
      <c r="F35" s="88"/>
      <c r="G35" s="88"/>
      <c r="H35" s="88"/>
      <c r="I35" s="79"/>
      <c r="J35" s="79"/>
    </row>
    <row r="36" spans="1:249" ht="39" customHeight="1" x14ac:dyDescent="0.4">
      <c r="A36" s="75" t="s">
        <v>21</v>
      </c>
      <c r="B36" s="75"/>
      <c r="C36" s="75"/>
      <c r="D36" s="75"/>
      <c r="E36" s="75"/>
      <c r="F36" s="75"/>
      <c r="G36" s="75"/>
      <c r="H36" s="75"/>
    </row>
    <row r="37" spans="1:249" ht="42" customHeight="1" x14ac:dyDescent="0.4">
      <c r="A37" s="78" t="s">
        <v>22</v>
      </c>
      <c r="B37" s="78"/>
      <c r="C37" s="78"/>
      <c r="D37" s="78"/>
      <c r="E37" s="78"/>
      <c r="F37" s="78"/>
      <c r="G37" s="78"/>
      <c r="H37" s="78"/>
    </row>
    <row r="38" spans="1:249" ht="27" customHeight="1" x14ac:dyDescent="0.4">
      <c r="A38" s="76" t="s">
        <v>23</v>
      </c>
      <c r="B38" s="76"/>
      <c r="C38" s="76"/>
      <c r="D38" s="76"/>
      <c r="E38" s="76"/>
      <c r="F38" s="76"/>
      <c r="G38" s="76"/>
      <c r="H38" s="76"/>
    </row>
    <row r="39" spans="1:249" x14ac:dyDescent="0.4">
      <c r="A39" s="73" t="s">
        <v>24</v>
      </c>
      <c r="B39" s="73"/>
      <c r="C39" s="73"/>
      <c r="D39" s="73"/>
      <c r="E39" s="73"/>
      <c r="F39" s="73"/>
      <c r="G39" s="73"/>
      <c r="H39" s="73"/>
    </row>
    <row r="40" spans="1:249" ht="31.5" customHeight="1" x14ac:dyDescent="0.4">
      <c r="A40" s="76" t="s">
        <v>25</v>
      </c>
      <c r="B40" s="76"/>
      <c r="C40" s="76"/>
      <c r="D40" s="76"/>
      <c r="E40" s="76"/>
      <c r="F40" s="76"/>
      <c r="G40" s="76"/>
      <c r="H40" s="76"/>
    </row>
    <row r="41" spans="1:249" s="12" customFormat="1" ht="18" customHeight="1" x14ac:dyDescent="0.25">
      <c r="A41" s="77" t="s">
        <v>26</v>
      </c>
      <c r="B41" s="77"/>
      <c r="C41" s="77"/>
      <c r="D41" s="77"/>
      <c r="E41" s="77"/>
      <c r="F41" s="77"/>
      <c r="G41" s="77"/>
      <c r="H41" s="77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  <c r="IN41" s="11"/>
      <c r="IO41" s="11"/>
    </row>
    <row r="42" spans="1:249" ht="23.25" customHeight="1" x14ac:dyDescent="0.4">
      <c r="A42" s="73" t="s">
        <v>27</v>
      </c>
      <c r="B42" s="73"/>
      <c r="C42" s="73"/>
      <c r="D42" s="73"/>
      <c r="E42" s="73"/>
      <c r="F42" s="73"/>
      <c r="G42" s="73"/>
      <c r="H42" s="73"/>
    </row>
    <row r="43" spans="1:249" x14ac:dyDescent="0.4">
      <c r="A43" s="74" t="s">
        <v>28</v>
      </c>
      <c r="B43" s="74"/>
      <c r="C43" s="74"/>
      <c r="D43" s="74"/>
      <c r="E43" s="74"/>
      <c r="F43" s="10"/>
      <c r="G43" s="10"/>
      <c r="H43" s="10"/>
    </row>
    <row r="45" spans="1:249" s="12" customFormat="1" ht="13.8" x14ac:dyDescent="0.25">
      <c r="A45" s="13"/>
      <c r="B45" s="13"/>
      <c r="C45" s="14" t="s">
        <v>29</v>
      </c>
      <c r="D45" s="14"/>
      <c r="E45" s="15"/>
      <c r="F45" s="15"/>
      <c r="G45" s="16"/>
      <c r="H45" s="16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</row>
    <row r="46" spans="1:249" s="12" customFormat="1" ht="15.6" x14ac:dyDescent="0.3">
      <c r="A46" s="17"/>
      <c r="B46" s="17"/>
      <c r="C46" s="18" t="s">
        <v>30</v>
      </c>
      <c r="D46" s="18"/>
      <c r="E46" s="15"/>
      <c r="F46" s="15"/>
      <c r="G46" s="16"/>
      <c r="H46" s="16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</row>
    <row r="47" spans="1:249" s="12" customFormat="1" ht="13.8" x14ac:dyDescent="0.25">
      <c r="A47" s="13"/>
      <c r="B47" s="13"/>
      <c r="C47" s="19"/>
      <c r="D47" s="19"/>
      <c r="E47" s="15"/>
      <c r="F47" s="15"/>
      <c r="G47" s="16"/>
      <c r="H47" s="16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</row>
    <row r="48" spans="1:249" s="12" customFormat="1" ht="13.8" x14ac:dyDescent="0.25">
      <c r="A48" s="13"/>
      <c r="B48" s="13"/>
      <c r="E48" s="15"/>
      <c r="F48" s="15"/>
      <c r="G48" s="16"/>
      <c r="H48" s="16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</row>
    <row r="49" spans="1:249" s="12" customFormat="1" ht="13.8" x14ac:dyDescent="0.25">
      <c r="A49" s="13"/>
      <c r="B49" s="13"/>
      <c r="C49" s="15"/>
      <c r="D49" s="15"/>
      <c r="E49" s="15"/>
      <c r="F49" s="15"/>
      <c r="G49" s="16"/>
      <c r="H49" s="16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  <c r="IN49" s="11"/>
      <c r="IO49" s="11"/>
    </row>
    <row r="50" spans="1:249" s="12" customFormat="1" ht="13.8" x14ac:dyDescent="0.25">
      <c r="A50" s="13"/>
      <c r="B50" s="13"/>
      <c r="C50" s="15"/>
      <c r="D50" s="15"/>
      <c r="E50" s="15"/>
      <c r="F50" s="15"/>
      <c r="G50" s="16"/>
      <c r="H50" s="16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</row>
    <row r="51" spans="1:249" x14ac:dyDescent="0.4">
      <c r="A51" s="2"/>
      <c r="B51" s="2"/>
      <c r="G51" s="2"/>
      <c r="H51" s="2"/>
    </row>
    <row r="52" spans="1:249" x14ac:dyDescent="0.4">
      <c r="A52" s="2"/>
      <c r="B52" s="2"/>
      <c r="G52" s="2"/>
      <c r="H52" s="2"/>
    </row>
    <row r="53" spans="1:249" x14ac:dyDescent="0.4">
      <c r="A53" s="2"/>
      <c r="B53" s="2"/>
      <c r="G53" s="2"/>
      <c r="H53" s="2"/>
    </row>
    <row r="54" spans="1:249" x14ac:dyDescent="0.4">
      <c r="A54" s="2"/>
      <c r="B54" s="2"/>
      <c r="G54" s="2"/>
      <c r="H54" s="2"/>
    </row>
    <row r="55" spans="1:249" x14ac:dyDescent="0.4">
      <c r="A55" s="2"/>
      <c r="B55" s="2"/>
      <c r="G55" s="2"/>
      <c r="H55" s="2"/>
    </row>
    <row r="56" spans="1:249" x14ac:dyDescent="0.4">
      <c r="A56" s="2"/>
      <c r="B56" s="2"/>
      <c r="G56" s="2"/>
      <c r="H56" s="2"/>
    </row>
    <row r="57" spans="1:249" x14ac:dyDescent="0.4">
      <c r="A57" s="2"/>
      <c r="B57" s="2"/>
      <c r="G57" s="2"/>
      <c r="H57" s="2"/>
    </row>
    <row r="58" spans="1:249" x14ac:dyDescent="0.4">
      <c r="A58" s="2"/>
      <c r="B58" s="2"/>
      <c r="G58" s="2"/>
      <c r="H58" s="2"/>
    </row>
    <row r="59" spans="1:249" x14ac:dyDescent="0.4">
      <c r="A59" s="2"/>
      <c r="B59" s="2"/>
      <c r="G59" s="2"/>
      <c r="H59" s="2"/>
    </row>
    <row r="60" spans="1:249" x14ac:dyDescent="0.4">
      <c r="A60" s="2"/>
      <c r="B60" s="2"/>
      <c r="G60" s="2"/>
      <c r="H60" s="2"/>
    </row>
    <row r="61" spans="1:249" x14ac:dyDescent="0.4">
      <c r="A61" s="2"/>
      <c r="B61" s="2"/>
      <c r="G61" s="2"/>
      <c r="H61" s="2"/>
    </row>
    <row r="62" spans="1:249" x14ac:dyDescent="0.4">
      <c r="A62" s="2"/>
      <c r="B62" s="2"/>
      <c r="G62" s="2"/>
      <c r="H62" s="2"/>
    </row>
    <row r="63" spans="1:249" x14ac:dyDescent="0.4">
      <c r="A63" s="2"/>
      <c r="B63" s="2"/>
      <c r="G63" s="2"/>
      <c r="H63" s="2"/>
    </row>
    <row r="64" spans="1:249" x14ac:dyDescent="0.4">
      <c r="A64" s="2"/>
      <c r="B64" s="2"/>
      <c r="G64" s="2"/>
      <c r="H64" s="2"/>
    </row>
    <row r="65" s="2" customFormat="1" x14ac:dyDescent="0.4"/>
    <row r="66" s="2" customFormat="1" x14ac:dyDescent="0.4"/>
    <row r="67" s="2" customFormat="1" x14ac:dyDescent="0.4"/>
    <row r="68" s="2" customFormat="1" x14ac:dyDescent="0.4"/>
    <row r="69" s="2" customFormat="1" x14ac:dyDescent="0.4"/>
    <row r="70" s="2" customFormat="1" x14ac:dyDescent="0.4"/>
    <row r="71" s="2" customFormat="1" x14ac:dyDescent="0.4"/>
    <row r="72" s="2" customFormat="1" x14ac:dyDescent="0.4"/>
    <row r="73" s="2" customFormat="1" x14ac:dyDescent="0.4"/>
    <row r="74" s="2" customFormat="1" x14ac:dyDescent="0.4"/>
    <row r="75" s="2" customFormat="1" x14ac:dyDescent="0.4"/>
    <row r="76" s="2" customFormat="1" x14ac:dyDescent="0.4"/>
    <row r="77" s="2" customFormat="1" x14ac:dyDescent="0.4"/>
    <row r="78" s="2" customFormat="1" x14ac:dyDescent="0.4"/>
    <row r="79" s="2" customFormat="1" x14ac:dyDescent="0.4"/>
    <row r="80" s="2" customFormat="1" x14ac:dyDescent="0.4"/>
    <row r="81" s="2" customFormat="1" x14ac:dyDescent="0.4"/>
    <row r="82" s="2" customFormat="1" x14ac:dyDescent="0.4"/>
    <row r="83" s="2" customFormat="1" x14ac:dyDescent="0.4"/>
    <row r="84" s="2" customFormat="1" x14ac:dyDescent="0.4"/>
    <row r="85" s="2" customFormat="1" x14ac:dyDescent="0.4"/>
  </sheetData>
  <mergeCells count="46">
    <mergeCell ref="C18:C19"/>
    <mergeCell ref="F11:F13"/>
    <mergeCell ref="G11:G12"/>
    <mergeCell ref="H11:H12"/>
    <mergeCell ref="G13:H13"/>
    <mergeCell ref="C14:C15"/>
    <mergeCell ref="I35:J35"/>
    <mergeCell ref="A33:H33"/>
    <mergeCell ref="A34:H34"/>
    <mergeCell ref="A1:H1"/>
    <mergeCell ref="G2:H2"/>
    <mergeCell ref="A3:H3"/>
    <mergeCell ref="A5:H5"/>
    <mergeCell ref="A6:C8"/>
    <mergeCell ref="E6:H6"/>
    <mergeCell ref="E7:H7"/>
    <mergeCell ref="E8:H8"/>
    <mergeCell ref="A35:H35"/>
    <mergeCell ref="A9:C9"/>
    <mergeCell ref="E9:H9"/>
    <mergeCell ref="A10:H10"/>
    <mergeCell ref="A11:A13"/>
    <mergeCell ref="A42:H42"/>
    <mergeCell ref="A43:E43"/>
    <mergeCell ref="A36:H36"/>
    <mergeCell ref="A39:H39"/>
    <mergeCell ref="A40:H40"/>
    <mergeCell ref="A41:H41"/>
    <mergeCell ref="A37:H37"/>
    <mergeCell ref="A38:H38"/>
    <mergeCell ref="A32:E32"/>
    <mergeCell ref="B13:C13"/>
    <mergeCell ref="B11:D12"/>
    <mergeCell ref="A26:E26"/>
    <mergeCell ref="A29:E29"/>
    <mergeCell ref="A30:A31"/>
    <mergeCell ref="B27:C28"/>
    <mergeCell ref="B30:C31"/>
    <mergeCell ref="A27:A28"/>
    <mergeCell ref="C20:C21"/>
    <mergeCell ref="C22:C23"/>
    <mergeCell ref="C24:C25"/>
    <mergeCell ref="B14:B25"/>
    <mergeCell ref="A14:A25"/>
    <mergeCell ref="E11:E13"/>
    <mergeCell ref="C16:C17"/>
  </mergeCells>
  <pageMargins left="0.118055555555556" right="0.118055555555556" top="0" bottom="0" header="0.511811023622047" footer="0.511811023622047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3_цінова пропозиція</vt:lpstr>
      <vt:lpstr>'Додаток 3_цінова пропозиція'!Область_друку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Олена Хмелюк</cp:lastModifiedBy>
  <cp:revision>8</cp:revision>
  <cp:lastPrinted>2025-05-07T14:52:34Z</cp:lastPrinted>
  <dcterms:created xsi:type="dcterms:W3CDTF">2006-09-16T00:00:00Z</dcterms:created>
  <dcterms:modified xsi:type="dcterms:W3CDTF">2025-05-07T14:52:40Z</dcterms:modified>
  <cp:category/>
  <cp:contentStatus/>
</cp:coreProperties>
</file>