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250" documentId="13_ncr:1_{E61B6D90-791F-4464-B501-4E49F6C5C490}" xr6:coauthVersionLast="47" xr6:coauthVersionMax="47" xr10:uidLastSave="{9F418DE0-7C6F-43F5-BF94-1B920F742A00}"/>
  <bookViews>
    <workbookView xWindow="28680" yWindow="-120" windowWidth="29040" windowHeight="15720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пропозиція'!$A$1:$O$34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H18" i="6"/>
  <c r="H17" i="6"/>
  <c r="H16" i="6"/>
  <c r="H15" i="6"/>
</calcChain>
</file>

<file path=xl/sharedStrings.xml><?xml version="1.0" encoding="utf-8"?>
<sst xmlns="http://schemas.openxmlformats.org/spreadsheetml/2006/main" count="39" uniqueCount="38">
  <si>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</si>
  <si>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</si>
  <si>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</si>
  <si>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</si>
  <si>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</si>
  <si>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</si>
  <si>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</si>
  <si>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</si>
  <si>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</si>
  <si>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</si>
  <si>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</si>
  <si>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</si>
  <si>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</si>
  <si>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</si>
  <si>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</si>
  <si>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</si>
  <si>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</si>
  <si>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</si>
  <si>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</si>
  <si>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</si>
  <si>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</si>
  <si>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</si>
  <si>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</si>
  <si>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Ми погоджуємося та ознайомлені з умовами типового Договору  ТЧХУ (Додаток №2  до Запиту).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</si>
  <si>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  <r>
      <rPr>
        <b/>
        <sz val="11"/>
        <color theme="1"/>
        <rFont val="Times New Roman"/>
        <family val="1"/>
        <charset val="204"/>
      </rPr>
      <t xml:space="preserve"> та окремо у форматі Excel</t>
    </r>
  </si>
  <si>
    <t xml:space="preserve">                                  МП                                  підпис                               ПІБ                             Дата</t>
  </si>
  <si>
    <t xml:space="preserve">Допускаються будь-які аналоги з технічними та функціональними характеристиками не гірше наведених
Учаснику необхідно вказати тип, модель, торгову марку,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та обов’язково надати фото.
Вартість доставки має бути врахована у вартість товару. </t>
  </si>
  <si>
    <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 відповідно до Запиту)</t>
    </r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</si>
  <si>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 з дня укладання договору</t>
    </r>
  </si>
  <si>
    <r>
      <t xml:space="preserve">Ми погоджуємось, що всі витрати, пов’язані з </t>
    </r>
    <r>
      <rPr>
        <b/>
        <sz val="11"/>
        <color theme="1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1"/>
        <color theme="1"/>
        <rFont val="Times New Roman"/>
        <family val="1"/>
        <charset val="204"/>
      </rPr>
      <t>, здійснюються за рахунок Постачальника за наданою адресою: м. Охтирка, обл. Сумська</t>
    </r>
  </si>
  <si>
    <t>Додаток №1 до Запиту</t>
  </si>
  <si>
    <r>
      <t>______________________________________________________(Назва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4"/>
        <rFont val="Times New Roman"/>
        <family val="1"/>
        <charset val="204"/>
      </rPr>
      <t xml:space="preserve"> товарів туристичного спорядження та портативних пристроїв.</t>
    </r>
  </si>
  <si>
    <t xml:space="preserve"> ** Закупівля здійснюється окремими позиціями</t>
  </si>
  <si>
    <r>
      <rPr>
        <b/>
        <sz val="12"/>
        <color theme="1"/>
        <rFont val="Times New Roman"/>
        <family val="1"/>
        <charset val="204"/>
      </rPr>
      <t>Туристичний набір посуду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
Країна-виробник:</t>
    </r>
    <r>
      <rPr>
        <sz val="12"/>
        <color theme="1"/>
        <rFont val="Times New Roman"/>
        <family val="1"/>
        <charset val="204"/>
      </rPr>
      <t xml:space="preserve"> Україна
</t>
    </r>
    <r>
      <rPr>
        <b/>
        <sz val="12"/>
        <color theme="1"/>
        <rFont val="Times New Roman"/>
        <family val="1"/>
        <charset val="204"/>
      </rPr>
      <t xml:space="preserve">Тип: </t>
    </r>
    <r>
      <rPr>
        <sz val="12"/>
        <color theme="1"/>
        <rFont val="Times New Roman"/>
        <family val="1"/>
        <charset val="204"/>
      </rPr>
      <t xml:space="preserve">набір,набір для пікніка
</t>
    </r>
    <r>
      <rPr>
        <b/>
        <sz val="12"/>
        <color theme="1"/>
        <rFont val="Times New Roman"/>
        <family val="1"/>
        <charset val="204"/>
      </rPr>
      <t xml:space="preserve">Матеріал: </t>
    </r>
    <r>
      <rPr>
        <sz val="12"/>
        <color theme="1"/>
        <rFont val="Times New Roman"/>
        <family val="1"/>
        <charset val="204"/>
      </rPr>
      <t xml:space="preserve">пластик
</t>
    </r>
    <r>
      <rPr>
        <b/>
        <sz val="12"/>
        <color theme="1"/>
        <rFont val="Times New Roman"/>
        <family val="1"/>
        <charset val="204"/>
      </rPr>
      <t>Матеріал кришки:</t>
    </r>
    <r>
      <rPr>
        <sz val="12"/>
        <color theme="1"/>
        <rFont val="Times New Roman"/>
        <family val="1"/>
        <charset val="204"/>
      </rPr>
      <t xml:space="preserve"> пластик
</t>
    </r>
    <r>
      <rPr>
        <b/>
        <sz val="12"/>
        <color theme="1"/>
        <rFont val="Times New Roman"/>
        <family val="1"/>
        <charset val="204"/>
      </rPr>
      <t xml:space="preserve">Форма: </t>
    </r>
    <r>
      <rPr>
        <sz val="12"/>
        <color theme="1"/>
        <rFont val="Times New Roman"/>
        <family val="1"/>
        <charset val="204"/>
      </rPr>
      <t xml:space="preserve">прямокутна
</t>
    </r>
    <r>
      <rPr>
        <b/>
        <sz val="12"/>
        <color theme="1"/>
        <rFont val="Times New Roman"/>
        <family val="1"/>
        <charset val="204"/>
      </rPr>
      <t>Об'єм:</t>
    </r>
    <r>
      <rPr>
        <sz val="12"/>
        <color theme="1"/>
        <rFont val="Times New Roman"/>
        <family val="1"/>
        <charset val="204"/>
      </rPr>
      <t xml:space="preserve"> 6 л
</t>
    </r>
    <r>
      <rPr>
        <b/>
        <sz val="12"/>
        <color theme="1"/>
        <rFont val="Times New Roman"/>
        <family val="1"/>
        <charset val="204"/>
      </rPr>
      <t xml:space="preserve">Довжина: </t>
    </r>
    <r>
      <rPr>
        <sz val="12"/>
        <color theme="1"/>
        <rFont val="Times New Roman"/>
        <family val="1"/>
        <charset val="204"/>
      </rPr>
      <t xml:space="preserve">24,5 см
</t>
    </r>
    <r>
      <rPr>
        <b/>
        <sz val="12"/>
        <color theme="1"/>
        <rFont val="Times New Roman"/>
        <family val="1"/>
        <charset val="204"/>
      </rPr>
      <t>Ширина:</t>
    </r>
    <r>
      <rPr>
        <sz val="12"/>
        <color theme="1"/>
        <rFont val="Times New Roman"/>
        <family val="1"/>
        <charset val="204"/>
      </rPr>
      <t xml:space="preserve"> 17,5 см
</t>
    </r>
    <r>
      <rPr>
        <b/>
        <sz val="12"/>
        <color theme="1"/>
        <rFont val="Times New Roman"/>
        <family val="1"/>
        <charset val="204"/>
      </rPr>
      <t xml:space="preserve">Висота: </t>
    </r>
    <r>
      <rPr>
        <sz val="12"/>
        <color theme="1"/>
        <rFont val="Times New Roman"/>
        <family val="1"/>
        <charset val="204"/>
      </rPr>
      <t xml:space="preserve">24 см
</t>
    </r>
    <r>
      <rPr>
        <b/>
        <sz val="12"/>
        <color theme="1"/>
        <rFont val="Times New Roman"/>
        <family val="1"/>
        <charset val="204"/>
      </rPr>
      <t xml:space="preserve">Кількість предметів: </t>
    </r>
    <r>
      <rPr>
        <sz val="12"/>
        <color theme="1"/>
        <rFont val="Times New Roman"/>
        <family val="1"/>
        <charset val="204"/>
      </rPr>
      <t xml:space="preserve">17 шт.
</t>
    </r>
    <r>
      <rPr>
        <b/>
        <sz val="12"/>
        <color theme="1"/>
        <rFont val="Times New Roman"/>
        <family val="1"/>
        <charset val="204"/>
      </rPr>
      <t xml:space="preserve">Комплектація:
</t>
    </r>
    <r>
      <rPr>
        <sz val="12"/>
        <color theme="1"/>
        <rFont val="Times New Roman"/>
        <family val="1"/>
        <charset val="204"/>
      </rPr>
      <t xml:space="preserve">Ємність для зберігання з ручкою - 1 шт (6 л),
Тарілка глибока - 4 шт (150х150х55 мм)
Тарілка - 4 шт (190х190х28 мм)
Стакан  - 4 шт (0,25 л)
Ложка-виделка  - 4 шт
</t>
    </r>
    <r>
      <rPr>
        <b/>
        <sz val="12"/>
        <color theme="1"/>
        <rFont val="Times New Roman"/>
        <family val="1"/>
        <charset val="204"/>
      </rPr>
      <t xml:space="preserve">Упаковка: </t>
    </r>
    <r>
      <rPr>
        <sz val="12"/>
        <color theme="1"/>
        <rFont val="Times New Roman"/>
        <family val="1"/>
        <charset val="204"/>
      </rPr>
      <t xml:space="preserve">пластикова упаковка
</t>
    </r>
  </si>
  <si>
    <r>
      <rPr>
        <b/>
        <sz val="12"/>
        <color theme="1"/>
        <rFont val="Times New Roman"/>
        <family val="1"/>
        <charset val="204"/>
      </rPr>
      <t>Нічник-ліхтар кемпінговий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
Тип: </t>
    </r>
    <r>
      <rPr>
        <sz val="12"/>
        <color theme="1"/>
        <rFont val="Times New Roman"/>
        <family val="1"/>
        <charset val="204"/>
      </rPr>
      <t xml:space="preserve">ліхтарі-лампи, ручні
</t>
    </r>
    <r>
      <rPr>
        <b/>
        <sz val="12"/>
        <color theme="1"/>
        <rFont val="Times New Roman"/>
        <family val="1"/>
        <charset val="204"/>
      </rPr>
      <t>Джерело живлення:</t>
    </r>
    <r>
      <rPr>
        <sz val="12"/>
        <color theme="1"/>
        <rFont val="Times New Roman"/>
        <family val="1"/>
        <charset val="204"/>
      </rPr>
      <t xml:space="preserve"> від батарейок
</t>
    </r>
    <r>
      <rPr>
        <b/>
        <sz val="12"/>
        <color theme="1"/>
        <rFont val="Times New Roman"/>
        <family val="1"/>
        <charset val="204"/>
      </rPr>
      <t xml:space="preserve">Призначення: </t>
    </r>
    <r>
      <rPr>
        <sz val="12"/>
        <color theme="1"/>
        <rFont val="Times New Roman"/>
        <family val="1"/>
        <charset val="204"/>
      </rPr>
      <t xml:space="preserve">кемпінгові, туристичні, для намету
</t>
    </r>
    <r>
      <rPr>
        <b/>
        <sz val="12"/>
        <color theme="1"/>
        <rFont val="Times New Roman"/>
        <family val="1"/>
        <charset val="204"/>
      </rPr>
      <t>Елементи живлення</t>
    </r>
    <r>
      <rPr>
        <sz val="12"/>
        <color theme="1"/>
        <rFont val="Times New Roman"/>
        <family val="1"/>
        <charset val="204"/>
      </rPr>
      <t xml:space="preserve">: AА
</t>
    </r>
    <r>
      <rPr>
        <b/>
        <sz val="12"/>
        <color theme="1"/>
        <rFont val="Times New Roman"/>
        <family val="1"/>
        <charset val="204"/>
      </rPr>
      <t xml:space="preserve">Матеріал корпусу: </t>
    </r>
    <r>
      <rPr>
        <sz val="12"/>
        <color theme="1"/>
        <rFont val="Times New Roman"/>
        <family val="1"/>
        <charset val="204"/>
      </rPr>
      <t xml:space="preserve">пластик
</t>
    </r>
    <r>
      <rPr>
        <b/>
        <sz val="12"/>
        <color theme="1"/>
        <rFont val="Times New Roman"/>
        <family val="1"/>
        <charset val="204"/>
      </rPr>
      <t xml:space="preserve">Тип світлодіоду: </t>
    </r>
    <r>
      <rPr>
        <sz val="12"/>
        <color theme="1"/>
        <rFont val="Times New Roman"/>
        <family val="1"/>
        <charset val="204"/>
      </rPr>
      <t xml:space="preserve">SMD
</t>
    </r>
    <r>
      <rPr>
        <b/>
        <sz val="12"/>
        <color theme="1"/>
        <rFont val="Times New Roman"/>
        <family val="1"/>
        <charset val="204"/>
      </rPr>
      <t xml:space="preserve">Захист: </t>
    </r>
    <r>
      <rPr>
        <sz val="12"/>
        <color theme="1"/>
        <rFont val="Times New Roman"/>
        <family val="1"/>
        <charset val="204"/>
      </rPr>
      <t xml:space="preserve">бризкозахищені, ударостійкі
</t>
    </r>
    <r>
      <rPr>
        <b/>
        <sz val="12"/>
        <color theme="1"/>
        <rFont val="Times New Roman"/>
        <family val="1"/>
        <charset val="204"/>
      </rPr>
      <t xml:space="preserve">Світловий потік: </t>
    </r>
    <r>
      <rPr>
        <sz val="12"/>
        <color theme="1"/>
        <rFont val="Times New Roman"/>
        <family val="1"/>
        <charset val="204"/>
      </rPr>
      <t xml:space="preserve">120 Лм
</t>
    </r>
    <r>
      <rPr>
        <b/>
        <sz val="12"/>
        <color theme="1"/>
        <rFont val="Times New Roman"/>
        <family val="1"/>
        <charset val="204"/>
      </rPr>
      <t>Кількість світлодіодів:</t>
    </r>
    <r>
      <rPr>
        <sz val="12"/>
        <color theme="1"/>
        <rFont val="Times New Roman"/>
        <family val="1"/>
        <charset val="204"/>
      </rPr>
      <t xml:space="preserve"> 12 шт.</t>
    </r>
  </si>
  <si>
    <r>
      <rPr>
        <b/>
        <sz val="12"/>
        <color theme="1"/>
        <rFont val="Times New Roman"/>
        <family val="1"/>
        <charset val="204"/>
      </rPr>
      <t>Павербанк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
Бренд: </t>
    </r>
    <r>
      <rPr>
        <sz val="12"/>
        <color theme="1"/>
        <rFont val="Times New Roman"/>
        <family val="1"/>
        <charset val="204"/>
      </rPr>
      <t xml:space="preserve">BASEUS 22,5 W або аналог
</t>
    </r>
    <r>
      <rPr>
        <b/>
        <sz val="12"/>
        <color theme="1"/>
        <rFont val="Times New Roman"/>
        <family val="1"/>
        <charset val="204"/>
      </rPr>
      <t>Кількість портів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USB:</t>
    </r>
    <r>
      <rPr>
        <sz val="12"/>
        <color theme="1"/>
        <rFont val="Times New Roman"/>
        <family val="1"/>
        <charset val="204"/>
      </rPr>
      <t xml:space="preserve"> 5
</t>
    </r>
    <r>
      <rPr>
        <b/>
        <sz val="12"/>
        <color theme="1"/>
        <rFont val="Times New Roman"/>
        <family val="1"/>
        <charset val="204"/>
      </rPr>
      <t xml:space="preserve">Тип батареї: </t>
    </r>
    <r>
      <rPr>
        <sz val="12"/>
        <color theme="1"/>
        <rFont val="Times New Roman"/>
        <family val="1"/>
        <charset val="204"/>
      </rPr>
      <t xml:space="preserve">Li-pol
</t>
    </r>
    <r>
      <rPr>
        <b/>
        <sz val="12"/>
        <color theme="1"/>
        <rFont val="Times New Roman"/>
        <family val="1"/>
        <charset val="204"/>
      </rPr>
      <t xml:space="preserve">Ємність: </t>
    </r>
    <r>
      <rPr>
        <sz val="12"/>
        <color theme="1"/>
        <rFont val="Times New Roman"/>
        <family val="1"/>
        <charset val="204"/>
      </rPr>
      <t xml:space="preserve">10000 мА/г
</t>
    </r>
    <r>
      <rPr>
        <b/>
        <sz val="12"/>
        <color theme="1"/>
        <rFont val="Times New Roman"/>
        <family val="1"/>
        <charset val="204"/>
      </rPr>
      <t xml:space="preserve">Потужність: </t>
    </r>
    <r>
      <rPr>
        <sz val="12"/>
        <color theme="1"/>
        <rFont val="Times New Roman"/>
        <family val="1"/>
        <charset val="204"/>
      </rPr>
      <t xml:space="preserve">22,5
</t>
    </r>
    <r>
      <rPr>
        <b/>
        <sz val="12"/>
        <color theme="1"/>
        <rFont val="Times New Roman"/>
        <family val="1"/>
        <charset val="204"/>
      </rPr>
      <t>Матеріал корпусу:</t>
    </r>
    <r>
      <rPr>
        <sz val="12"/>
        <color theme="1"/>
        <rFont val="Times New Roman"/>
        <family val="1"/>
        <charset val="204"/>
      </rPr>
      <t xml:space="preserve"> пластик, металевий сплав
</t>
    </r>
    <r>
      <rPr>
        <b/>
        <sz val="12"/>
        <color theme="1"/>
        <rFont val="Times New Roman"/>
        <family val="1"/>
        <charset val="204"/>
      </rPr>
      <t xml:space="preserve">Вихідні інтерфейси: </t>
    </r>
    <r>
      <rPr>
        <sz val="12"/>
        <color theme="1"/>
        <rFont val="Times New Roman"/>
        <family val="1"/>
        <charset val="204"/>
      </rPr>
      <t xml:space="preserve">Apple Lightning, Type-C, micro-USB
</t>
    </r>
    <r>
      <rPr>
        <b/>
        <sz val="12"/>
        <color theme="1"/>
        <rFont val="Times New Roman"/>
        <family val="1"/>
        <charset val="204"/>
      </rPr>
      <t xml:space="preserve">Призначення: </t>
    </r>
    <r>
      <rPr>
        <sz val="12"/>
        <color theme="1"/>
        <rFont val="Times New Roman"/>
        <family val="1"/>
        <charset val="204"/>
      </rPr>
      <t>планшета, MP3, смарт-годинників, телефона, смартфона</t>
    </r>
  </si>
  <si>
    <r>
      <rPr>
        <b/>
        <sz val="12"/>
        <color theme="1"/>
        <rFont val="Times New Roman"/>
        <family val="1"/>
        <charset val="204"/>
      </rPr>
      <t>Плед флісовий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 xml:space="preserve">
Спальний розмір: </t>
    </r>
    <r>
      <rPr>
        <sz val="12"/>
        <color theme="1"/>
        <rFont val="Times New Roman"/>
        <family val="1"/>
        <charset val="204"/>
      </rPr>
      <t xml:space="preserve">двоспальний
</t>
    </r>
    <r>
      <rPr>
        <b/>
        <sz val="12"/>
        <color theme="1"/>
        <rFont val="Times New Roman"/>
        <family val="1"/>
        <charset val="204"/>
      </rPr>
      <t xml:space="preserve">Дизайн: </t>
    </r>
    <r>
      <rPr>
        <sz val="12"/>
        <color theme="1"/>
        <rFont val="Times New Roman"/>
        <family val="1"/>
        <charset val="204"/>
      </rPr>
      <t xml:space="preserve">однотонний
</t>
    </r>
    <r>
      <rPr>
        <b/>
        <sz val="12"/>
        <color theme="1"/>
        <rFont val="Times New Roman"/>
        <family val="1"/>
        <charset val="204"/>
      </rPr>
      <t xml:space="preserve">Довжина: </t>
    </r>
    <r>
      <rPr>
        <sz val="12"/>
        <color theme="1"/>
        <rFont val="Times New Roman"/>
        <family val="1"/>
        <charset val="204"/>
      </rPr>
      <t xml:space="preserve">200 см
</t>
    </r>
    <r>
      <rPr>
        <b/>
        <sz val="12"/>
        <color theme="1"/>
        <rFont val="Times New Roman"/>
        <family val="1"/>
        <charset val="204"/>
      </rPr>
      <t>Ширина:</t>
    </r>
    <r>
      <rPr>
        <sz val="12"/>
        <color theme="1"/>
        <rFont val="Times New Roman"/>
        <family val="1"/>
        <charset val="204"/>
      </rPr>
      <t xml:space="preserve"> 160 см
</t>
    </r>
    <r>
      <rPr>
        <b/>
        <sz val="12"/>
        <color theme="1"/>
        <rFont val="Times New Roman"/>
        <family val="1"/>
        <charset val="204"/>
      </rPr>
      <t>Щільність:</t>
    </r>
    <r>
      <rPr>
        <sz val="12"/>
        <color theme="1"/>
        <rFont val="Times New Roman"/>
        <family val="1"/>
        <charset val="204"/>
      </rPr>
      <t xml:space="preserve"> 300 г/м2
</t>
    </r>
    <r>
      <rPr>
        <b/>
        <sz val="12"/>
        <color theme="1"/>
        <rFont val="Times New Roman"/>
        <family val="1"/>
        <charset val="204"/>
      </rPr>
      <t xml:space="preserve">Колір виробника: </t>
    </r>
    <r>
      <rPr>
        <sz val="12"/>
        <color theme="1"/>
        <rFont val="Times New Roman"/>
        <family val="1"/>
        <charset val="204"/>
      </rPr>
      <t>сірий</t>
    </r>
  </si>
  <si>
    <t>ВІЗУАЛІЗАЦІЯ/ ФОТО товару
 обов'язково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</si>
</sst>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33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wrapText="1"/>
    </xf>
    <xf numFmtId="0" fontId="4" fillId="0" borderId="38" xfId="0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4" fontId="13" fillId="0" borderId="39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5" fillId="0" borderId="34" xfId="0" applyFont="1" applyBorder="1" applyAlignment="1">
      <alignment wrapText="1"/>
    </xf>
    <xf numFmtId="0" fontId="4" fillId="0" borderId="31" xfId="0" applyFont="1" applyBorder="1" applyAlignment="1">
      <alignment horizontal="center" vertical="center" wrapText="1"/>
    </xf>
    <xf numFmtId="0" fontId="5" fillId="0" borderId="3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23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2" fillId="0" borderId="26" xfId="0" applyFont="1" applyBorder="1" applyAlignment="1">
      <alignment horizontal="left" vertical="center"/>
    </xf>
    <xf numFmtId="4" fontId="13" fillId="2" borderId="25" xfId="0" applyNumberFormat="1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 wrapText="1"/>
    </xf>
    <xf numFmtId="4" fontId="13" fillId="2" borderId="4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2" borderId="36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right" vertical="center"/>
    </xf>
    <xf numFmtId="0" fontId="3" fillId="2" borderId="44" xfId="0" applyFont="1" applyFill="1" applyBorder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1" fontId="13" fillId="0" borderId="45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46" xfId="0" applyNumberFormat="1" applyFont="1" applyBorder="1" applyAlignment="1">
      <alignment horizontal="center" vertical="center" wrapText="1"/>
    </xf>
    <xf numFmtId="1" fontId="13" fillId="0" borderId="3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37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548065</xdr:colOff>
      <xdr:row>14</xdr:row>
      <xdr:rowOff>44302</xdr:rowOff>
    </xdr:from>
    <xdr:to>
      <xdr:col>3</xdr:col>
      <xdr:colOff>2213565</xdr:colOff>
      <xdr:row>14</xdr:row>
      <xdr:rowOff>1712248</xdr:rowOff>
    </xdr:to>
    <xdr:pic>
      <xdr:nvPicPr>
        <xdr:cNvPr id="2" name="Рисунок 1" descr="Набір для пікніка UP! (Underprice) Funny 17 предметів - фото 4">
          <a:extLst>
            <a:ext uri="{FF2B5EF4-FFF2-40B4-BE49-F238E27FC236}">
              <a16:creationId xmlns:a16="http://schemas.microsoft.com/office/drawing/2014/main" id="{C977089A-5C1E-C077-456D-9767E5BF1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2716" y="5116918"/>
          <a:ext cx="1665500" cy="16679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706932</xdr:colOff>
      <xdr:row>14</xdr:row>
      <xdr:rowOff>1905000</xdr:rowOff>
    </xdr:from>
    <xdr:to>
      <xdr:col>3</xdr:col>
      <xdr:colOff>2187603</xdr:colOff>
      <xdr:row>14</xdr:row>
      <xdr:rowOff>3372496</xdr:rowOff>
    </xdr:to>
    <xdr:pic>
      <xdr:nvPicPr>
        <xdr:cNvPr id="3" name="Рисунок 2" descr="Набір для пікніка UP! (Underprice) Funny 17 предметів - фото 3">
          <a:extLst>
            <a:ext uri="{FF2B5EF4-FFF2-40B4-BE49-F238E27FC236}">
              <a16:creationId xmlns:a16="http://schemas.microsoft.com/office/drawing/2014/main" id="{2CEAFFE6-5FFE-CB45-5C6F-9C0C609FB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1583" y="6977616"/>
          <a:ext cx="1473051" cy="14636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1535696</xdr:colOff>
      <xdr:row>15</xdr:row>
      <xdr:rowOff>1980978</xdr:rowOff>
    </xdr:from>
    <xdr:to>
      <xdr:col>3</xdr:col>
      <xdr:colOff>2378390</xdr:colOff>
      <xdr:row>15</xdr:row>
      <xdr:rowOff>2835737</xdr:rowOff>
    </xdr:to>
    <xdr:pic>
      <xdr:nvPicPr>
        <xdr:cNvPr id="4" name="Рисунок 3" descr="Нічник-ліхтарик Westinghouse кемпінговий WF86-3R6PCBV - фото 1">
          <a:extLst>
            <a:ext uri="{FF2B5EF4-FFF2-40B4-BE49-F238E27FC236}">
              <a16:creationId xmlns:a16="http://schemas.microsoft.com/office/drawing/2014/main" id="{4C03B990-5D72-E4F5-AA21-2D590ECD8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0347" y="10763914"/>
          <a:ext cx="842694" cy="8452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573410</xdr:colOff>
      <xdr:row>15</xdr:row>
      <xdr:rowOff>272798</xdr:rowOff>
    </xdr:from>
    <xdr:to>
      <xdr:col>3</xdr:col>
      <xdr:colOff>1963477</xdr:colOff>
      <xdr:row>15</xdr:row>
      <xdr:rowOff>1733860</xdr:rowOff>
    </xdr:to>
    <xdr:pic>
      <xdr:nvPicPr>
        <xdr:cNvPr id="5" name="Рисунок 4" descr="Нічник-ліхтарик Westinghouse кемпінговий WF86-3R6PCBV - фото 5">
          <a:extLst>
            <a:ext uri="{FF2B5EF4-FFF2-40B4-BE49-F238E27FC236}">
              <a16:creationId xmlns:a16="http://schemas.microsoft.com/office/drawing/2014/main" id="{EA1505C2-0CFF-7702-EF1C-66CAF6FF0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0765" y="8845298"/>
          <a:ext cx="1393877" cy="14477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258195</xdr:colOff>
      <xdr:row>15</xdr:row>
      <xdr:rowOff>1930578</xdr:rowOff>
    </xdr:from>
    <xdr:to>
      <xdr:col>3</xdr:col>
      <xdr:colOff>1275243</xdr:colOff>
      <xdr:row>15</xdr:row>
      <xdr:rowOff>2949517</xdr:rowOff>
    </xdr:to>
    <xdr:pic>
      <xdr:nvPicPr>
        <xdr:cNvPr id="6" name="Рисунок 5" descr="Нічник-ліхтарик Westinghouse кемпінговий WF86-3R6PCBV - фото 6">
          <a:extLst>
            <a:ext uri="{FF2B5EF4-FFF2-40B4-BE49-F238E27FC236}">
              <a16:creationId xmlns:a16="http://schemas.microsoft.com/office/drawing/2014/main" id="{AB5E7C34-9626-4302-8D1B-CFD8E8EA9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2846" y="10713514"/>
          <a:ext cx="1028478" cy="10094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66454</xdr:colOff>
      <xdr:row>16</xdr:row>
      <xdr:rowOff>358229</xdr:rowOff>
    </xdr:from>
    <xdr:to>
      <xdr:col>3</xdr:col>
      <xdr:colOff>1122032</xdr:colOff>
      <xdr:row>16</xdr:row>
      <xdr:rowOff>1390207</xdr:rowOff>
    </xdr:to>
    <xdr:pic>
      <xdr:nvPicPr>
        <xdr:cNvPr id="7" name="Рисунок 6" descr="Повербанк BASEUS Adaman 10000 mAh black (PPAD070001) - фото 1">
          <a:extLst>
            <a:ext uri="{FF2B5EF4-FFF2-40B4-BE49-F238E27FC236}">
              <a16:creationId xmlns:a16="http://schemas.microsoft.com/office/drawing/2014/main" id="{E448F225-96D2-3E9B-EC74-94F8D89D6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3809" y="12895787"/>
          <a:ext cx="1046053" cy="10472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1067618</xdr:colOff>
      <xdr:row>16</xdr:row>
      <xdr:rowOff>96225</xdr:rowOff>
    </xdr:from>
    <xdr:to>
      <xdr:col>3</xdr:col>
      <xdr:colOff>2057954</xdr:colOff>
      <xdr:row>16</xdr:row>
      <xdr:rowOff>1085053</xdr:rowOff>
    </xdr:to>
    <xdr:pic>
      <xdr:nvPicPr>
        <xdr:cNvPr id="8" name="Рисунок 7" descr="Повербанк BASEUS Adaman 10000 mAh black (PPAD070001) - фото 5">
          <a:extLst>
            <a:ext uri="{FF2B5EF4-FFF2-40B4-BE49-F238E27FC236}">
              <a16:creationId xmlns:a16="http://schemas.microsoft.com/office/drawing/2014/main" id="{44298957-2A10-D1E0-F9F5-07D608B14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4973" y="12633783"/>
          <a:ext cx="990336" cy="10002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1169317</xdr:colOff>
      <xdr:row>16</xdr:row>
      <xdr:rowOff>1222427</xdr:rowOff>
    </xdr:from>
    <xdr:to>
      <xdr:col>3</xdr:col>
      <xdr:colOff>1848072</xdr:colOff>
      <xdr:row>16</xdr:row>
      <xdr:rowOff>1888210</xdr:rowOff>
    </xdr:to>
    <xdr:pic>
      <xdr:nvPicPr>
        <xdr:cNvPr id="9" name="Рисунок 8" descr="Повербанк BASEUS Adaman 10000 mAh black (PPAD070001) - фото 3">
          <a:extLst>
            <a:ext uri="{FF2B5EF4-FFF2-40B4-BE49-F238E27FC236}">
              <a16:creationId xmlns:a16="http://schemas.microsoft.com/office/drawing/2014/main" id="{702E6DC3-3FF5-12B6-2EF0-2E3290F11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672" y="13759985"/>
          <a:ext cx="667325" cy="6714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799348</xdr:colOff>
      <xdr:row>17</xdr:row>
      <xdr:rowOff>136716</xdr:rowOff>
    </xdr:from>
    <xdr:to>
      <xdr:col>3</xdr:col>
      <xdr:colOff>2306029</xdr:colOff>
      <xdr:row>17</xdr:row>
      <xdr:rowOff>1164604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0CEA364-0B9C-2548-E7DC-E0E2F3C59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3999" y="14612501"/>
          <a:ext cx="1497156" cy="10355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1002517</xdr:colOff>
      <xdr:row>17</xdr:row>
      <xdr:rowOff>1409026</xdr:rowOff>
    </xdr:from>
    <xdr:to>
      <xdr:col>3</xdr:col>
      <xdr:colOff>2037906</xdr:colOff>
      <xdr:row>17</xdr:row>
      <xdr:rowOff>2475556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55F329F6-7C46-D533-EE7D-6EAFBE248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7168" y="15884811"/>
          <a:ext cx="1031579" cy="10665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2"/>
  <sheetViews>
    <sheetView showGridLines="0" tabSelected="1" topLeftCell="A15" zoomScale="86" zoomScaleNormal="86" zoomScaleSheetLayoutView="80" workbookViewId="0">
      <selection activeCell="D15" sqref="D15"/>
    </sheetView>
  </sheetViews>
  <sheetFormatPr defaultColWidth="9.109375" defaultRowHeight="21" x14ac:dyDescent="0.4"/>
  <cols>
    <col min="1" max="1" width="5.33203125" style="2" customWidth="1"/>
    <col min="2" max="2" width="63.6640625" style="1" customWidth="1"/>
    <col min="3" max="3" width="56.33203125" style="1" customWidth="1"/>
    <col min="4" max="4" width="45.66406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I1" s="79" t="s">
        <v>30</v>
      </c>
      <c r="J1" s="79"/>
    </row>
    <row r="2" spans="1:11" x14ac:dyDescent="0.4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4" spans="1:11" ht="29.25" customHeight="1" x14ac:dyDescent="0.4">
      <c r="A4" s="51" t="s">
        <v>31</v>
      </c>
      <c r="B4" s="51"/>
      <c r="C4" s="51"/>
      <c r="D4" s="51"/>
      <c r="E4" s="51"/>
      <c r="F4" s="51"/>
      <c r="G4" s="51"/>
      <c r="H4" s="51"/>
      <c r="I4" s="51"/>
      <c r="J4" s="14"/>
    </row>
    <row r="5" spans="1:11" ht="23.4" customHeight="1" x14ac:dyDescent="0.4">
      <c r="A5" s="52" t="s">
        <v>1</v>
      </c>
      <c r="B5" s="53"/>
      <c r="C5" s="54"/>
      <c r="D5" s="103" t="s">
        <v>2</v>
      </c>
      <c r="E5" s="103"/>
      <c r="F5" s="103"/>
      <c r="G5" s="103"/>
      <c r="H5" s="103"/>
      <c r="I5" s="103"/>
      <c r="J5" s="103"/>
      <c r="K5" s="29"/>
    </row>
    <row r="6" spans="1:11" ht="23.4" customHeight="1" x14ac:dyDescent="0.4">
      <c r="A6" s="55"/>
      <c r="B6" s="56"/>
      <c r="C6" s="57"/>
      <c r="D6" s="103" t="s">
        <v>3</v>
      </c>
      <c r="E6" s="103"/>
      <c r="F6" s="103"/>
      <c r="G6" s="103"/>
      <c r="H6" s="103"/>
      <c r="I6" s="103"/>
      <c r="J6" s="103"/>
      <c r="K6" s="29"/>
    </row>
    <row r="7" spans="1:11" ht="23.4" customHeight="1" x14ac:dyDescent="0.4">
      <c r="A7" s="58"/>
      <c r="B7" s="59"/>
      <c r="C7" s="60"/>
      <c r="D7" s="103" t="s">
        <v>4</v>
      </c>
      <c r="E7" s="103"/>
      <c r="F7" s="103"/>
      <c r="G7" s="103"/>
      <c r="H7" s="103"/>
      <c r="I7" s="103"/>
      <c r="J7" s="103"/>
      <c r="K7" s="29"/>
    </row>
    <row r="8" spans="1:11" ht="49.95" customHeight="1" x14ac:dyDescent="0.4">
      <c r="A8" s="61" t="s">
        <v>5</v>
      </c>
      <c r="B8" s="62"/>
      <c r="C8" s="63"/>
      <c r="D8" s="104" t="s">
        <v>6</v>
      </c>
      <c r="E8" s="105"/>
      <c r="F8" s="105"/>
      <c r="G8" s="105"/>
      <c r="H8" s="105"/>
      <c r="I8" s="105"/>
      <c r="J8" s="106"/>
      <c r="K8" s="30"/>
    </row>
    <row r="9" spans="1:11" ht="49.8" customHeight="1" x14ac:dyDescent="0.4">
      <c r="A9" s="64" t="s">
        <v>26</v>
      </c>
      <c r="B9" s="64"/>
      <c r="C9" s="64"/>
      <c r="D9" s="64"/>
      <c r="E9" s="64"/>
      <c r="F9" s="64"/>
      <c r="G9" s="64"/>
      <c r="H9" s="64"/>
      <c r="I9" s="64"/>
      <c r="J9" s="64"/>
    </row>
    <row r="10" spans="1:11" ht="12" customHeight="1" thickBot="1" x14ac:dyDescent="0.45">
      <c r="A10" s="1"/>
    </row>
    <row r="11" spans="1:11" ht="20.25" customHeight="1" x14ac:dyDescent="0.4">
      <c r="A11" s="80" t="s">
        <v>7</v>
      </c>
      <c r="B11" s="97" t="s">
        <v>8</v>
      </c>
      <c r="C11" s="98"/>
      <c r="D11" s="65"/>
      <c r="E11" s="87" t="s">
        <v>9</v>
      </c>
      <c r="F11" s="65"/>
      <c r="G11" s="68" t="s">
        <v>10</v>
      </c>
      <c r="H11" s="68" t="s">
        <v>11</v>
      </c>
      <c r="I11" s="65" t="s">
        <v>12</v>
      </c>
      <c r="J11" s="65" t="s">
        <v>28</v>
      </c>
    </row>
    <row r="12" spans="1:11" x14ac:dyDescent="0.4">
      <c r="A12" s="81"/>
      <c r="B12" s="99"/>
      <c r="C12" s="100"/>
      <c r="D12" s="66"/>
      <c r="E12" s="88"/>
      <c r="F12" s="66"/>
      <c r="G12" s="69"/>
      <c r="H12" s="69"/>
      <c r="I12" s="66"/>
      <c r="J12" s="66"/>
    </row>
    <row r="13" spans="1:11" s="3" customFormat="1" ht="23.4" customHeight="1" x14ac:dyDescent="0.4">
      <c r="A13" s="81"/>
      <c r="B13" s="101"/>
      <c r="C13" s="102"/>
      <c r="D13" s="67"/>
      <c r="E13" s="88"/>
      <c r="F13" s="66"/>
      <c r="G13" s="69"/>
      <c r="H13" s="69"/>
      <c r="I13" s="67"/>
      <c r="J13" s="67"/>
    </row>
    <row r="14" spans="1:11" s="4" customFormat="1" ht="58.2" customHeight="1" thickBot="1" x14ac:dyDescent="0.45">
      <c r="A14" s="82"/>
      <c r="B14" s="15" t="s">
        <v>13</v>
      </c>
      <c r="C14" s="37" t="s">
        <v>27</v>
      </c>
      <c r="D14" s="33" t="s">
        <v>37</v>
      </c>
      <c r="E14" s="89"/>
      <c r="F14" s="90"/>
      <c r="G14" s="70"/>
      <c r="H14" s="70"/>
      <c r="I14" s="26" t="s">
        <v>14</v>
      </c>
      <c r="J14" s="16" t="s">
        <v>14</v>
      </c>
    </row>
    <row r="15" spans="1:11" s="4" customFormat="1" ht="327.60000000000002" x14ac:dyDescent="0.4">
      <c r="A15" s="45">
        <v>1</v>
      </c>
      <c r="B15" s="107" t="s">
        <v>33</v>
      </c>
      <c r="C15" s="46"/>
      <c r="D15" s="47"/>
      <c r="E15" s="91">
        <v>16</v>
      </c>
      <c r="F15" s="92"/>
      <c r="G15" s="36"/>
      <c r="H15" s="27">
        <f>E15*G15</f>
        <v>0</v>
      </c>
      <c r="I15" s="35"/>
      <c r="J15" s="35"/>
    </row>
    <row r="16" spans="1:11" s="4" customFormat="1" ht="256.2" customHeight="1" x14ac:dyDescent="0.4">
      <c r="A16" s="17">
        <v>2</v>
      </c>
      <c r="B16" s="108" t="s">
        <v>34</v>
      </c>
      <c r="C16" s="34"/>
      <c r="D16" s="19"/>
      <c r="E16" s="93">
        <v>18</v>
      </c>
      <c r="F16" s="94"/>
      <c r="G16" s="20"/>
      <c r="H16" s="21">
        <f>E16*G16</f>
        <v>0</v>
      </c>
      <c r="I16" s="18"/>
      <c r="J16" s="18"/>
    </row>
    <row r="17" spans="1:258" s="4" customFormat="1" ht="180" customHeight="1" x14ac:dyDescent="0.4">
      <c r="A17" s="17">
        <v>3</v>
      </c>
      <c r="B17" s="108" t="s">
        <v>35</v>
      </c>
      <c r="C17" s="34"/>
      <c r="D17" s="43"/>
      <c r="E17" s="93">
        <v>20</v>
      </c>
      <c r="F17" s="94"/>
      <c r="G17" s="20"/>
      <c r="H17" s="21">
        <f>E17*G17</f>
        <v>0</v>
      </c>
      <c r="I17" s="18"/>
      <c r="J17" s="18"/>
    </row>
    <row r="18" spans="1:258" s="4" customFormat="1" ht="208.8" customHeight="1" thickBot="1" x14ac:dyDescent="0.45">
      <c r="A18" s="38">
        <v>4</v>
      </c>
      <c r="B18" s="109" t="s">
        <v>36</v>
      </c>
      <c r="C18" s="39"/>
      <c r="D18" s="44"/>
      <c r="E18" s="95">
        <v>22</v>
      </c>
      <c r="F18" s="96"/>
      <c r="G18" s="40"/>
      <c r="H18" s="41">
        <f>E18*G18</f>
        <v>0</v>
      </c>
      <c r="I18" s="42"/>
      <c r="J18" s="42"/>
    </row>
    <row r="19" spans="1:258" ht="39.6" customHeight="1" thickBot="1" x14ac:dyDescent="0.45">
      <c r="A19" s="84" t="s">
        <v>15</v>
      </c>
      <c r="B19" s="85"/>
      <c r="C19" s="85"/>
      <c r="D19" s="85"/>
      <c r="E19" s="85"/>
      <c r="F19" s="86"/>
      <c r="G19" s="75">
        <f>SUM(H15:H18)</f>
        <v>0</v>
      </c>
      <c r="H19" s="76"/>
      <c r="I19" s="76"/>
      <c r="J19" s="77"/>
    </row>
    <row r="20" spans="1:258" s="48" customFormat="1" ht="18" x14ac:dyDescent="0.3">
      <c r="A20" s="74" t="s">
        <v>16</v>
      </c>
      <c r="B20" s="74"/>
      <c r="C20" s="74"/>
      <c r="D20" s="74"/>
      <c r="E20" s="74"/>
      <c r="F20" s="74"/>
      <c r="G20" s="74"/>
      <c r="H20" s="74"/>
    </row>
    <row r="21" spans="1:258" x14ac:dyDescent="0.4">
      <c r="A21" s="13" t="s">
        <v>32</v>
      </c>
      <c r="B21" s="22"/>
      <c r="C21" s="22"/>
      <c r="D21" s="22"/>
    </row>
    <row r="22" spans="1:258" ht="14.4" customHeight="1" x14ac:dyDescent="0.4">
      <c r="A22" s="22"/>
      <c r="B22" s="22"/>
      <c r="C22" s="22"/>
      <c r="D22" s="22"/>
    </row>
    <row r="23" spans="1:258" x14ac:dyDescent="0.4">
      <c r="A23" s="72" t="s">
        <v>17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58" ht="27.6" customHeight="1" x14ac:dyDescent="0.4">
      <c r="A24" s="73" t="s">
        <v>29</v>
      </c>
      <c r="B24" s="73"/>
      <c r="C24" s="73"/>
      <c r="D24" s="73"/>
      <c r="E24" s="73"/>
      <c r="F24" s="73"/>
      <c r="G24" s="73"/>
      <c r="H24" s="73"/>
      <c r="I24" s="73"/>
      <c r="J24" s="73"/>
    </row>
    <row r="25" spans="1:258" ht="22.8" customHeight="1" x14ac:dyDescent="0.4">
      <c r="A25" s="78" t="s">
        <v>23</v>
      </c>
      <c r="B25" s="73"/>
      <c r="C25" s="73"/>
      <c r="D25" s="73"/>
      <c r="E25" s="73"/>
      <c r="F25" s="73"/>
      <c r="G25" s="73"/>
      <c r="H25" s="32"/>
      <c r="I25" s="32"/>
      <c r="J25" s="32"/>
    </row>
    <row r="26" spans="1:258" ht="22.8" customHeight="1" x14ac:dyDescent="0.4">
      <c r="A26" s="25" t="s">
        <v>18</v>
      </c>
      <c r="B26" s="25"/>
      <c r="C26" s="25"/>
      <c r="D26" s="25"/>
      <c r="E26" s="25"/>
      <c r="F26" s="25"/>
      <c r="G26" s="25"/>
      <c r="H26" s="25"/>
      <c r="I26" s="25"/>
      <c r="J26" s="25"/>
    </row>
    <row r="27" spans="1:258" ht="22.8" customHeight="1" x14ac:dyDescent="0.4">
      <c r="A27" s="49" t="s">
        <v>19</v>
      </c>
      <c r="B27" s="49"/>
      <c r="C27" s="49"/>
      <c r="D27" s="49"/>
      <c r="E27" s="49"/>
      <c r="F27" s="49"/>
      <c r="G27" s="49"/>
      <c r="H27" s="49"/>
      <c r="I27" s="49"/>
      <c r="J27" s="49"/>
    </row>
    <row r="28" spans="1:258" s="9" customFormat="1" ht="22.8" customHeight="1" x14ac:dyDescent="0.25">
      <c r="A28" s="71" t="s">
        <v>20</v>
      </c>
      <c r="B28" s="71"/>
      <c r="C28" s="71"/>
      <c r="D28" s="71"/>
      <c r="E28" s="71"/>
      <c r="F28" s="71"/>
      <c r="G28" s="71"/>
      <c r="H28" s="71"/>
      <c r="I28" s="71"/>
      <c r="J28" s="71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</row>
    <row r="29" spans="1:258" ht="22.8" customHeight="1" x14ac:dyDescent="0.4">
      <c r="A29" s="49" t="s">
        <v>21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258" ht="41.4" customHeight="1" x14ac:dyDescent="0.4">
      <c r="A30" s="28" t="s">
        <v>24</v>
      </c>
      <c r="B30" s="25"/>
      <c r="C30" s="25"/>
      <c r="D30" s="25"/>
      <c r="E30" s="25"/>
      <c r="F30" s="25"/>
      <c r="G30" s="25"/>
      <c r="H30" s="25"/>
      <c r="I30" s="25"/>
      <c r="J30" s="25"/>
    </row>
    <row r="32" spans="1:258" s="9" customFormat="1" ht="13.8" x14ac:dyDescent="0.25">
      <c r="A32" s="6"/>
      <c r="B32" s="24" t="s">
        <v>22</v>
      </c>
      <c r="C32" s="23"/>
      <c r="D32" s="23"/>
      <c r="E32" s="11"/>
      <c r="F32" s="11"/>
      <c r="G32" s="10"/>
      <c r="H32" s="10"/>
      <c r="I32" s="10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15.6" x14ac:dyDescent="0.3">
      <c r="A33" s="12"/>
      <c r="B33" s="50" t="s">
        <v>25</v>
      </c>
      <c r="C33" s="50"/>
      <c r="D33" s="31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3.8" x14ac:dyDescent="0.25">
      <c r="A34" s="6"/>
      <c r="B34" s="23"/>
      <c r="C34" s="23"/>
      <c r="D34" s="23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11"/>
      <c r="C35" s="11"/>
      <c r="D35" s="11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3.8" x14ac:dyDescent="0.25">
      <c r="A36" s="6"/>
      <c r="B36" s="11"/>
      <c r="C36" s="11"/>
      <c r="D36" s="11"/>
      <c r="E36" s="11"/>
      <c r="F36" s="11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3.8" x14ac:dyDescent="0.25">
      <c r="A37" s="6"/>
      <c r="B37" s="11"/>
      <c r="C37" s="11"/>
      <c r="D37" s="11"/>
      <c r="E37" s="11"/>
      <c r="F37" s="11"/>
      <c r="G37" s="10"/>
      <c r="H37" s="10"/>
      <c r="I37" s="1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x14ac:dyDescent="0.4">
      <c r="A38" s="1"/>
      <c r="G38" s="1"/>
      <c r="H38" s="1"/>
    </row>
    <row r="39" spans="1:258" x14ac:dyDescent="0.4">
      <c r="A39" s="1"/>
      <c r="G39" s="1"/>
      <c r="H39" s="1"/>
    </row>
    <row r="40" spans="1:258" x14ac:dyDescent="0.4">
      <c r="A40" s="1"/>
      <c r="G40" s="1"/>
      <c r="H40" s="1"/>
    </row>
    <row r="41" spans="1:258" x14ac:dyDescent="0.4">
      <c r="A41" s="1"/>
      <c r="G41" s="1"/>
      <c r="H41" s="1"/>
    </row>
    <row r="42" spans="1:258" x14ac:dyDescent="0.4">
      <c r="A42" s="1"/>
      <c r="G42" s="1"/>
      <c r="H42" s="1"/>
    </row>
    <row r="43" spans="1:258" x14ac:dyDescent="0.4">
      <c r="A43" s="1"/>
      <c r="G43" s="1"/>
      <c r="H43" s="1"/>
    </row>
    <row r="44" spans="1:258" x14ac:dyDescent="0.4">
      <c r="A44" s="1"/>
      <c r="G44" s="1"/>
      <c r="H44" s="1"/>
    </row>
    <row r="45" spans="1:258" x14ac:dyDescent="0.4">
      <c r="A45" s="1"/>
      <c r="G45" s="1"/>
      <c r="H45" s="1"/>
    </row>
    <row r="46" spans="1:258" x14ac:dyDescent="0.4">
      <c r="A46" s="1"/>
      <c r="G46" s="1"/>
      <c r="H46" s="1"/>
    </row>
    <row r="47" spans="1:258" x14ac:dyDescent="0.4">
      <c r="A47" s="1"/>
      <c r="G47" s="1"/>
      <c r="H47" s="1"/>
    </row>
    <row r="48" spans="1:258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1">
    <mergeCell ref="A25:G25"/>
    <mergeCell ref="I1:J1"/>
    <mergeCell ref="A11:A14"/>
    <mergeCell ref="B2:J2"/>
    <mergeCell ref="A19:F19"/>
    <mergeCell ref="E11:F14"/>
    <mergeCell ref="E15:F15"/>
    <mergeCell ref="E16:F16"/>
    <mergeCell ref="E17:F17"/>
    <mergeCell ref="E18:F18"/>
    <mergeCell ref="B11:D13"/>
    <mergeCell ref="D5:J5"/>
    <mergeCell ref="D6:J6"/>
    <mergeCell ref="D7:J7"/>
    <mergeCell ref="D8:J8"/>
    <mergeCell ref="A29:J29"/>
    <mergeCell ref="B33:C33"/>
    <mergeCell ref="A4:I4"/>
    <mergeCell ref="A5:C7"/>
    <mergeCell ref="A8:C8"/>
    <mergeCell ref="A9:J9"/>
    <mergeCell ref="J11:J13"/>
    <mergeCell ref="G11:G14"/>
    <mergeCell ref="H11:H14"/>
    <mergeCell ref="I11:I13"/>
    <mergeCell ref="A28:J28"/>
    <mergeCell ref="A23:J23"/>
    <mergeCell ref="A24:J24"/>
    <mergeCell ref="A27:J27"/>
    <mergeCell ref="A20:H20"/>
    <mergeCell ref="G19:J19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2025-05-01T09:44:44Z</dcterms:modified>
  <cp:category/>
  <cp:contentStatus/>
</cp:coreProperties>
</file>